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34A1C11B-678F-40EA-9D04-2190B09403A6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Stat Data" sheetId="2" r:id="rId2"/>
  </sheets>
  <definedNames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 iterate="1" iterate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24" i="1" l="1"/>
  <c r="BB23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BC27" i="1"/>
  <c r="BB27" i="1"/>
  <c r="BB26" i="1"/>
  <c r="BB25" i="1"/>
  <c r="BB24" i="1"/>
  <c r="BB22" i="1"/>
  <c r="AB12" i="1"/>
  <c r="X12" i="1"/>
  <c r="T12" i="1"/>
  <c r="AB14" i="1"/>
  <c r="AB23" i="1" s="1"/>
  <c r="AA12" i="1"/>
  <c r="Z12" i="1"/>
  <c r="Y12" i="1"/>
  <c r="W12" i="1"/>
  <c r="V12" i="1"/>
  <c r="U12" i="1"/>
  <c r="BC26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BC25" i="1"/>
  <c r="BC22" i="1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P231" i="1" l="1"/>
  <c r="P25" i="1" s="1"/>
  <c r="P232" i="1" l="1"/>
  <c r="P26" i="1" s="1"/>
  <c r="P233" i="1" l="1"/>
  <c r="P27" i="1" s="1"/>
  <c r="P234" i="1" l="1"/>
  <c r="P28" i="1" s="1"/>
  <c r="P235" i="1" l="1"/>
  <c r="P29" i="1" s="1"/>
  <c r="P236" i="1" l="1"/>
  <c r="P30" i="1" s="1"/>
  <c r="P237" i="1" l="1"/>
  <c r="P31" i="1" s="1"/>
  <c r="P238" i="1" l="1"/>
  <c r="P32" i="1" s="1"/>
  <c r="P239" i="1" l="1"/>
  <c r="P33" i="1" s="1"/>
  <c r="P240" i="1" l="1"/>
  <c r="P34" i="1" s="1"/>
  <c r="P241" i="1" l="1"/>
  <c r="P35" i="1" s="1"/>
  <c r="P242" i="1" l="1"/>
  <c r="P36" i="1" s="1"/>
  <c r="P243" i="1" l="1"/>
  <c r="P37" i="1" s="1"/>
  <c r="P244" i="1" l="1"/>
  <c r="P38" i="1" s="1"/>
  <c r="P245" i="1" l="1"/>
  <c r="P39" i="1" s="1"/>
  <c r="P246" i="1" l="1"/>
  <c r="P40" i="1" s="1"/>
  <c r="P247" i="1" l="1"/>
  <c r="P41" i="1" s="1"/>
  <c r="P248" i="1" l="1"/>
  <c r="P42" i="1" s="1"/>
  <c r="P249" i="1" l="1"/>
  <c r="P43" i="1" s="1"/>
  <c r="P250" i="1" l="1"/>
  <c r="P44" i="1" s="1"/>
  <c r="P251" i="1" l="1"/>
  <c r="P45" i="1" s="1"/>
  <c r="P252" i="1" l="1"/>
  <c r="P46" i="1" s="1"/>
  <c r="P253" i="1" l="1"/>
  <c r="P47" i="1" s="1"/>
  <c r="P254" i="1" l="1"/>
  <c r="P48" i="1" s="1"/>
  <c r="P255" i="1" l="1"/>
  <c r="P49" i="1" s="1"/>
  <c r="P256" i="1" l="1"/>
  <c r="P50" i="1" s="1"/>
  <c r="P257" i="1" l="1"/>
  <c r="P51" i="1" s="1"/>
  <c r="P258" i="1" l="1"/>
  <c r="P52" i="1" s="1"/>
  <c r="P259" i="1" l="1"/>
  <c r="P53" i="1" s="1"/>
  <c r="P260" i="1" l="1"/>
  <c r="P54" i="1" s="1"/>
  <c r="P261" i="1" l="1"/>
  <c r="P55" i="1" s="1"/>
  <c r="P262" i="1" l="1"/>
  <c r="P56" i="1" s="1"/>
  <c r="P263" i="1" l="1"/>
  <c r="P57" i="1" s="1"/>
  <c r="P264" i="1" l="1"/>
  <c r="P58" i="1" s="1"/>
  <c r="P265" i="1" l="1"/>
  <c r="P59" i="1" s="1"/>
  <c r="P266" i="1" l="1"/>
  <c r="P60" i="1" s="1"/>
  <c r="P267" i="1" l="1"/>
  <c r="P61" i="1" s="1"/>
  <c r="P268" i="1" l="1"/>
  <c r="P62" i="1" s="1"/>
  <c r="P269" i="1" l="1"/>
  <c r="P63" i="1" s="1"/>
  <c r="P270" i="1" l="1"/>
  <c r="P64" i="1" s="1"/>
  <c r="P271" i="1" l="1"/>
  <c r="P65" i="1" s="1"/>
  <c r="P272" i="1" l="1"/>
  <c r="P66" i="1" s="1"/>
  <c r="P273" i="1" l="1"/>
  <c r="P67" i="1" s="1"/>
  <c r="P274" i="1" l="1"/>
  <c r="P68" i="1" s="1"/>
  <c r="P275" i="1" l="1"/>
  <c r="P69" i="1" s="1"/>
  <c r="P276" i="1" l="1"/>
  <c r="P70" i="1" s="1"/>
  <c r="P277" i="1" l="1"/>
  <c r="P71" i="1" s="1"/>
  <c r="P278" i="1" l="1"/>
  <c r="P72" i="1" s="1"/>
  <c r="P279" i="1" l="1"/>
  <c r="P73" i="1" s="1"/>
  <c r="P280" i="1" l="1"/>
  <c r="P74" i="1" s="1"/>
  <c r="P281" i="1" l="1"/>
  <c r="P75" i="1" s="1"/>
  <c r="P282" i="1" l="1"/>
  <c r="P76" i="1" s="1"/>
  <c r="P283" i="1" l="1"/>
  <c r="P77" i="1" s="1"/>
  <c r="P284" i="1" l="1"/>
  <c r="P78" i="1" s="1"/>
  <c r="P285" i="1" l="1"/>
  <c r="P79" i="1" s="1"/>
  <c r="P286" i="1" l="1"/>
  <c r="P80" i="1" s="1"/>
  <c r="P287" i="1" l="1"/>
  <c r="P81" i="1" s="1"/>
  <c r="P288" i="1" l="1"/>
  <c r="P82" i="1" s="1"/>
  <c r="P289" i="1" l="1"/>
  <c r="P83" i="1" s="1"/>
  <c r="P290" i="1" l="1"/>
  <c r="P84" i="1" s="1"/>
  <c r="P291" i="1" l="1"/>
  <c r="P85" i="1" s="1"/>
  <c r="P292" i="1" l="1"/>
  <c r="P86" i="1" s="1"/>
  <c r="P293" i="1" l="1"/>
  <c r="P87" i="1" s="1"/>
  <c r="P294" i="1" l="1"/>
  <c r="P88" i="1" s="1"/>
  <c r="P295" i="1" l="1"/>
  <c r="P89" i="1" s="1"/>
  <c r="P296" i="1" l="1"/>
  <c r="P90" i="1" s="1"/>
  <c r="P297" i="1" l="1"/>
  <c r="P91" i="1" s="1"/>
  <c r="P298" i="1" l="1"/>
  <c r="P92" i="1" s="1"/>
  <c r="P299" i="1" l="1"/>
  <c r="P93" i="1" s="1"/>
  <c r="P300" i="1" l="1"/>
  <c r="P94" i="1" s="1"/>
  <c r="P301" i="1" l="1"/>
  <c r="P95" i="1" s="1"/>
  <c r="P302" i="1" l="1"/>
  <c r="P96" i="1" s="1"/>
  <c r="P303" i="1" l="1"/>
  <c r="P97" i="1" s="1"/>
  <c r="P304" i="1" l="1"/>
  <c r="P98" i="1" s="1"/>
  <c r="P305" i="1" l="1"/>
  <c r="P99" i="1" s="1"/>
  <c r="P306" i="1" l="1"/>
  <c r="P100" i="1" s="1"/>
  <c r="P307" i="1" l="1"/>
  <c r="P101" i="1" s="1"/>
  <c r="P308" i="1" l="1"/>
  <c r="P102" i="1" s="1"/>
  <c r="P309" i="1" l="1"/>
  <c r="P103" i="1" s="1"/>
  <c r="P310" i="1" l="1"/>
  <c r="P104" i="1" s="1"/>
  <c r="P311" i="1" l="1"/>
  <c r="P105" i="1" s="1"/>
  <c r="P312" i="1" l="1"/>
  <c r="P106" i="1" s="1"/>
  <c r="P313" i="1" l="1"/>
  <c r="P107" i="1" s="1"/>
  <c r="P314" i="1" l="1"/>
  <c r="P108" i="1" s="1"/>
  <c r="P315" i="1" l="1"/>
  <c r="P109" i="1" s="1"/>
  <c r="P316" i="1" l="1"/>
  <c r="P110" i="1" s="1"/>
  <c r="P317" i="1" l="1"/>
  <c r="P111" i="1" s="1"/>
  <c r="P318" i="1" l="1"/>
  <c r="P112" i="1" s="1"/>
  <c r="P319" i="1" l="1"/>
  <c r="P113" i="1" s="1"/>
  <c r="P320" i="1" l="1"/>
  <c r="P114" i="1" s="1"/>
  <c r="P321" i="1" l="1"/>
  <c r="P115" i="1" s="1"/>
  <c r="P322" i="1" l="1"/>
  <c r="P116" i="1" s="1"/>
  <c r="P323" i="1" l="1"/>
  <c r="P117" i="1" s="1"/>
  <c r="P324" i="1" l="1"/>
  <c r="P118" i="1" s="1"/>
  <c r="P325" i="1" l="1"/>
  <c r="P119" i="1" s="1"/>
  <c r="P326" i="1" l="1"/>
  <c r="P120" i="1" s="1"/>
  <c r="P327" i="1" l="1"/>
  <c r="P121" i="1" s="1"/>
  <c r="P328" i="1" l="1"/>
  <c r="P122" i="1" s="1"/>
  <c r="P329" i="1" l="1"/>
  <c r="P123" i="1" s="1"/>
  <c r="P330" i="1" l="1"/>
  <c r="P124" i="1" s="1"/>
  <c r="P331" i="1" l="1"/>
  <c r="P125" i="1" s="1"/>
  <c r="P332" i="1" l="1"/>
  <c r="P126" i="1" s="1"/>
  <c r="P333" i="1" l="1"/>
  <c r="P127" i="1" s="1"/>
  <c r="P334" i="1" l="1"/>
  <c r="P128" i="1" s="1"/>
  <c r="P335" i="1" l="1"/>
  <c r="P129" i="1" s="1"/>
  <c r="P336" i="1" l="1"/>
  <c r="P130" i="1" s="1"/>
  <c r="P337" i="1" l="1"/>
  <c r="P131" i="1" s="1"/>
  <c r="P338" i="1" l="1"/>
  <c r="P132" i="1" s="1"/>
  <c r="P339" i="1" l="1"/>
  <c r="P133" i="1" s="1"/>
  <c r="P340" i="1" l="1"/>
  <c r="P134" i="1" s="1"/>
  <c r="P341" i="1" l="1"/>
  <c r="P135" i="1" s="1"/>
  <c r="P342" i="1" l="1"/>
  <c r="P136" i="1" s="1"/>
  <c r="P343" i="1" l="1"/>
  <c r="P137" i="1" s="1"/>
  <c r="P344" i="1" l="1"/>
  <c r="P138" i="1" s="1"/>
  <c r="P345" i="1" l="1"/>
  <c r="P139" i="1" s="1"/>
  <c r="P346" i="1" l="1"/>
  <c r="P140" i="1" s="1"/>
  <c r="P347" i="1" l="1"/>
  <c r="P141" i="1" s="1"/>
  <c r="P348" i="1" l="1"/>
  <c r="P142" i="1" s="1"/>
  <c r="P349" i="1" l="1"/>
  <c r="P143" i="1" s="1"/>
  <c r="P350" i="1" l="1"/>
  <c r="P144" i="1" s="1"/>
  <c r="P351" i="1" l="1"/>
  <c r="P145" i="1" s="1"/>
  <c r="P352" i="1" l="1"/>
  <c r="P146" i="1" s="1"/>
  <c r="P353" i="1" l="1"/>
  <c r="P147" i="1" s="1"/>
  <c r="P354" i="1" l="1"/>
  <c r="P148" i="1" s="1"/>
  <c r="P355" i="1" l="1"/>
  <c r="P149" i="1" s="1"/>
  <c r="P356" i="1" l="1"/>
  <c r="P150" i="1" s="1"/>
  <c r="P357" i="1" l="1"/>
  <c r="P151" i="1" s="1"/>
  <c r="P358" i="1" l="1"/>
  <c r="P152" i="1" s="1"/>
  <c r="P359" i="1" l="1"/>
  <c r="P153" i="1" s="1"/>
  <c r="P360" i="1" l="1"/>
  <c r="P154" i="1" s="1"/>
  <c r="P361" i="1" l="1"/>
  <c r="P155" i="1" s="1"/>
  <c r="P362" i="1" l="1"/>
  <c r="P156" i="1" s="1"/>
  <c r="P363" i="1" l="1"/>
  <c r="P157" i="1" s="1"/>
  <c r="P364" i="1" l="1"/>
  <c r="P158" i="1" s="1"/>
  <c r="P365" i="1" l="1"/>
  <c r="P159" i="1" s="1"/>
  <c r="P366" i="1" l="1"/>
  <c r="P160" i="1" s="1"/>
  <c r="P367" i="1" l="1"/>
  <c r="P161" i="1" s="1"/>
  <c r="P368" i="1" l="1"/>
  <c r="P162" i="1" s="1"/>
  <c r="P369" i="1" l="1"/>
  <c r="P163" i="1" s="1"/>
  <c r="P370" i="1" l="1"/>
  <c r="P164" i="1" s="1"/>
  <c r="P371" i="1" l="1"/>
  <c r="P165" i="1" s="1"/>
  <c r="P372" i="1" l="1"/>
  <c r="P166" i="1" s="1"/>
  <c r="P373" i="1" l="1"/>
  <c r="P167" i="1" s="1"/>
  <c r="P374" i="1" l="1"/>
  <c r="P168" i="1" s="1"/>
  <c r="P375" i="1" l="1"/>
  <c r="P169" i="1" s="1"/>
  <c r="P376" i="1" l="1"/>
  <c r="P170" i="1" s="1"/>
  <c r="P377" i="1" l="1"/>
  <c r="P171" i="1" s="1"/>
  <c r="P378" i="1" l="1"/>
  <c r="P172" i="1" s="1"/>
  <c r="P379" i="1" l="1"/>
  <c r="P173" i="1" s="1"/>
  <c r="P380" i="1" l="1"/>
  <c r="P174" i="1" s="1"/>
  <c r="P381" i="1" l="1"/>
  <c r="P175" i="1" s="1"/>
  <c r="P382" i="1" l="1"/>
  <c r="P176" i="1" s="1"/>
  <c r="P383" i="1" l="1"/>
  <c r="P177" i="1" s="1"/>
  <c r="P384" i="1" l="1"/>
  <c r="P178" i="1" s="1"/>
  <c r="P385" i="1" l="1"/>
  <c r="P179" i="1" s="1"/>
  <c r="P386" i="1" l="1"/>
  <c r="P180" i="1" s="1"/>
  <c r="P387" i="1" l="1"/>
  <c r="P181" i="1" s="1"/>
  <c r="P388" i="1" l="1"/>
  <c r="P182" i="1" s="1"/>
  <c r="P389" i="1" l="1"/>
  <c r="P183" i="1" s="1"/>
  <c r="P390" i="1" l="1"/>
  <c r="P184" i="1" s="1"/>
  <c r="P391" i="1" l="1"/>
  <c r="P185" i="1" s="1"/>
  <c r="P392" i="1" l="1"/>
  <c r="P186" i="1" s="1"/>
  <c r="P393" i="1" l="1"/>
  <c r="P187" i="1" s="1"/>
  <c r="P394" i="1" l="1"/>
  <c r="P188" i="1" s="1"/>
  <c r="P395" i="1" l="1"/>
  <c r="P189" i="1" s="1"/>
  <c r="P396" i="1" l="1"/>
  <c r="P190" i="1" s="1"/>
  <c r="P397" i="1" l="1"/>
  <c r="P191" i="1" s="1"/>
  <c r="P398" i="1" l="1"/>
  <c r="P192" i="1" s="1"/>
  <c r="P399" i="1" l="1"/>
  <c r="P193" i="1" s="1"/>
  <c r="P400" i="1" l="1"/>
  <c r="P194" i="1" s="1"/>
  <c r="P401" i="1" l="1"/>
  <c r="P195" i="1" s="1"/>
  <c r="P402" i="1" l="1"/>
  <c r="P196" i="1" s="1"/>
  <c r="P403" i="1" l="1"/>
  <c r="P197" i="1" s="1"/>
  <c r="P404" i="1" l="1"/>
  <c r="P198" i="1" s="1"/>
  <c r="P405" i="1" l="1"/>
  <c r="P199" i="1" s="1"/>
  <c r="P406" i="1" l="1"/>
  <c r="P200" i="1" s="1"/>
  <c r="P407" i="1" l="1"/>
  <c r="P201" i="1" s="1"/>
  <c r="P408" i="1" l="1"/>
  <c r="P202" i="1" s="1"/>
  <c r="P409" i="1" l="1"/>
  <c r="P203" i="1" s="1"/>
  <c r="P410" i="1" l="1"/>
  <c r="P204" i="1" s="1"/>
  <c r="P411" i="1" l="1"/>
  <c r="P205" i="1" s="1"/>
  <c r="P412" i="1" l="1"/>
  <c r="P206" i="1" s="1"/>
  <c r="P413" i="1" l="1"/>
  <c r="P207" i="1" s="1"/>
  <c r="P414" i="1" l="1"/>
  <c r="P208" i="1" s="1"/>
  <c r="P415" i="1" l="1"/>
  <c r="P209" i="1" s="1"/>
  <c r="P416" i="1" l="1"/>
  <c r="P210" i="1" s="1"/>
  <c r="P417" i="1" l="1"/>
  <c r="P211" i="1" s="1"/>
  <c r="P418" i="1" l="1"/>
  <c r="P212" i="1" s="1"/>
  <c r="P419" i="1" l="1"/>
  <c r="P213" i="1" s="1"/>
  <c r="P420" i="1" l="1"/>
  <c r="P214" i="1" s="1"/>
  <c r="P421" i="1" l="1"/>
  <c r="P215" i="1" s="1"/>
  <c r="P422" i="1" l="1"/>
  <c r="P216" i="1" s="1"/>
  <c r="P423" i="1" l="1"/>
  <c r="P217" i="1" s="1"/>
  <c r="P424" i="1" l="1"/>
  <c r="P218" i="1" s="1"/>
  <c r="P425" i="1" l="1"/>
  <c r="P219" i="1" s="1"/>
  <c r="P426" i="1" l="1"/>
  <c r="P220" i="1" s="1"/>
  <c r="P427" i="1" l="1"/>
  <c r="P221" i="1" s="1"/>
  <c r="P428" i="1" l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Q231" i="1" l="1"/>
  <c r="Q25" i="1" s="1"/>
  <c r="Q232" i="1" l="1"/>
  <c r="Q26" i="1" s="1"/>
  <c r="Q233" i="1" l="1"/>
  <c r="Q27" i="1" s="1"/>
  <c r="Q234" i="1" l="1"/>
  <c r="Q28" i="1" s="1"/>
  <c r="Q235" i="1" l="1"/>
  <c r="Q29" i="1" s="1"/>
  <c r="Q236" i="1" l="1"/>
  <c r="Q30" i="1" s="1"/>
  <c r="Q237" i="1" l="1"/>
  <c r="Q31" i="1" s="1"/>
  <c r="Q238" i="1" l="1"/>
  <c r="Q32" i="1" s="1"/>
  <c r="Q239" i="1" l="1"/>
  <c r="Q33" i="1" s="1"/>
  <c r="Q240" i="1" l="1"/>
  <c r="Q34" i="1" s="1"/>
  <c r="Q241" i="1" l="1"/>
  <c r="Q35" i="1" s="1"/>
  <c r="Q242" i="1" l="1"/>
  <c r="Q36" i="1" s="1"/>
  <c r="Q243" i="1" l="1"/>
  <c r="Q37" i="1" s="1"/>
  <c r="Q244" i="1" l="1"/>
  <c r="Q38" i="1" s="1"/>
  <c r="Q245" i="1" l="1"/>
  <c r="Q39" i="1" s="1"/>
  <c r="Q246" i="1" l="1"/>
  <c r="Q40" i="1" s="1"/>
  <c r="Q247" i="1" l="1"/>
  <c r="Q41" i="1" s="1"/>
  <c r="Q248" i="1" l="1"/>
  <c r="Q42" i="1" s="1"/>
  <c r="Q249" i="1" l="1"/>
  <c r="Q43" i="1" s="1"/>
  <c r="Q250" i="1" l="1"/>
  <c r="Q44" i="1" s="1"/>
  <c r="Q251" i="1" l="1"/>
  <c r="Q45" i="1" s="1"/>
  <c r="Q252" i="1" l="1"/>
  <c r="Q46" i="1" s="1"/>
  <c r="Q253" i="1" l="1"/>
  <c r="Q47" i="1" s="1"/>
  <c r="Q254" i="1" l="1"/>
  <c r="Q48" i="1" s="1"/>
  <c r="Q255" i="1" l="1"/>
  <c r="Q49" i="1" s="1"/>
  <c r="Q256" i="1" l="1"/>
  <c r="Q50" i="1" s="1"/>
  <c r="Q257" i="1" l="1"/>
  <c r="Q51" i="1" s="1"/>
  <c r="Q258" i="1" l="1"/>
  <c r="Q52" i="1" s="1"/>
  <c r="Q259" i="1" l="1"/>
  <c r="Q53" i="1" s="1"/>
  <c r="Q260" i="1" l="1"/>
  <c r="Q54" i="1" s="1"/>
  <c r="Q261" i="1" l="1"/>
  <c r="Q55" i="1" s="1"/>
  <c r="Q262" i="1" l="1"/>
  <c r="Q56" i="1" s="1"/>
  <c r="Q263" i="1" l="1"/>
  <c r="Q57" i="1" s="1"/>
  <c r="Q264" i="1" l="1"/>
  <c r="Q58" i="1" s="1"/>
  <c r="Q265" i="1" l="1"/>
  <c r="Q59" i="1" s="1"/>
  <c r="Q266" i="1" l="1"/>
  <c r="Q60" i="1" s="1"/>
  <c r="Q267" i="1" l="1"/>
  <c r="Q61" i="1" s="1"/>
  <c r="Q268" i="1" l="1"/>
  <c r="Q62" i="1" s="1"/>
  <c r="Q269" i="1" l="1"/>
  <c r="Q63" i="1" s="1"/>
  <c r="Q270" i="1" l="1"/>
  <c r="Q64" i="1" s="1"/>
  <c r="Q271" i="1" l="1"/>
  <c r="Q65" i="1" s="1"/>
  <c r="Q272" i="1" l="1"/>
  <c r="Q66" i="1" s="1"/>
  <c r="Q273" i="1" l="1"/>
  <c r="Q67" i="1" s="1"/>
  <c r="Q274" i="1" l="1"/>
  <c r="Q68" i="1" s="1"/>
  <c r="Q275" i="1" l="1"/>
  <c r="Q69" i="1" s="1"/>
  <c r="Q276" i="1" l="1"/>
  <c r="Q70" i="1" s="1"/>
  <c r="Q277" i="1" l="1"/>
  <c r="Q71" i="1" s="1"/>
  <c r="Q278" i="1" l="1"/>
  <c r="Q72" i="1" s="1"/>
  <c r="Q279" i="1" l="1"/>
  <c r="Q73" i="1" s="1"/>
  <c r="Q280" i="1" l="1"/>
  <c r="Q74" i="1" s="1"/>
  <c r="Q281" i="1" l="1"/>
  <c r="Q75" i="1" s="1"/>
  <c r="Q282" i="1" l="1"/>
  <c r="Q76" i="1" s="1"/>
  <c r="Q283" i="1" l="1"/>
  <c r="Q77" i="1" s="1"/>
  <c r="Q284" i="1" l="1"/>
  <c r="Q78" i="1" s="1"/>
  <c r="Q285" i="1" l="1"/>
  <c r="Q79" i="1" s="1"/>
  <c r="Q286" i="1" l="1"/>
  <c r="Q80" i="1" s="1"/>
  <c r="Q287" i="1" l="1"/>
  <c r="Q81" i="1" s="1"/>
  <c r="Q288" i="1" l="1"/>
  <c r="Q82" i="1" s="1"/>
  <c r="Q289" i="1" l="1"/>
  <c r="Q83" i="1" s="1"/>
  <c r="Q290" i="1" l="1"/>
  <c r="Q84" i="1" s="1"/>
  <c r="Q291" i="1" l="1"/>
  <c r="Q85" i="1" s="1"/>
  <c r="Q292" i="1" l="1"/>
  <c r="Q86" i="1" s="1"/>
  <c r="Q293" i="1" l="1"/>
  <c r="Q87" i="1" s="1"/>
  <c r="Q294" i="1" l="1"/>
  <c r="Q88" i="1" s="1"/>
  <c r="Q295" i="1" l="1"/>
  <c r="Q89" i="1" s="1"/>
  <c r="Q296" i="1" l="1"/>
  <c r="Q90" i="1" s="1"/>
  <c r="Q297" i="1" l="1"/>
  <c r="Q91" i="1" s="1"/>
  <c r="Q298" i="1" l="1"/>
  <c r="Q92" i="1" s="1"/>
  <c r="Q299" i="1" l="1"/>
  <c r="Q93" i="1" s="1"/>
  <c r="Q300" i="1" l="1"/>
  <c r="Q94" i="1" s="1"/>
  <c r="Q301" i="1" l="1"/>
  <c r="Q95" i="1" s="1"/>
  <c r="Q302" i="1" l="1"/>
  <c r="Q96" i="1" s="1"/>
  <c r="Q303" i="1" l="1"/>
  <c r="Q97" i="1" s="1"/>
  <c r="Q304" i="1" l="1"/>
  <c r="Q98" i="1" s="1"/>
  <c r="Q305" i="1" l="1"/>
  <c r="Q99" i="1" s="1"/>
  <c r="Q306" i="1" l="1"/>
  <c r="Q100" i="1" s="1"/>
  <c r="Q307" i="1" l="1"/>
  <c r="Q101" i="1" s="1"/>
  <c r="Q308" i="1" l="1"/>
  <c r="Q102" i="1" s="1"/>
  <c r="Q309" i="1" l="1"/>
  <c r="Q103" i="1" s="1"/>
  <c r="Q310" i="1" l="1"/>
  <c r="Q104" i="1" s="1"/>
  <c r="Q311" i="1" l="1"/>
  <c r="Q105" i="1" s="1"/>
  <c r="Q312" i="1" l="1"/>
  <c r="Q106" i="1" s="1"/>
  <c r="Q313" i="1" l="1"/>
  <c r="Q107" i="1" s="1"/>
  <c r="Q314" i="1" l="1"/>
  <c r="Q108" i="1" s="1"/>
  <c r="Q315" i="1" l="1"/>
  <c r="Q109" i="1" s="1"/>
  <c r="Q316" i="1" l="1"/>
  <c r="Q110" i="1" s="1"/>
  <c r="Q317" i="1" l="1"/>
  <c r="Q111" i="1" s="1"/>
  <c r="Q318" i="1" l="1"/>
  <c r="Q112" i="1" s="1"/>
  <c r="Q319" i="1" l="1"/>
  <c r="Q113" i="1" s="1"/>
  <c r="Q320" i="1" l="1"/>
  <c r="Q114" i="1" s="1"/>
  <c r="Q321" i="1" l="1"/>
  <c r="Q115" i="1" s="1"/>
  <c r="Q322" i="1" l="1"/>
  <c r="Q116" i="1" s="1"/>
  <c r="Q323" i="1" l="1"/>
  <c r="Q117" i="1" s="1"/>
  <c r="Q324" i="1" l="1"/>
  <c r="Q118" i="1" s="1"/>
  <c r="Q325" i="1" l="1"/>
  <c r="Q119" i="1" s="1"/>
  <c r="Q326" i="1" l="1"/>
  <c r="Q120" i="1" s="1"/>
  <c r="Q327" i="1" l="1"/>
  <c r="Q121" i="1" s="1"/>
  <c r="Q328" i="1" l="1"/>
  <c r="Q122" i="1" s="1"/>
  <c r="Q329" i="1" l="1"/>
  <c r="Q123" i="1" s="1"/>
  <c r="Q330" i="1" l="1"/>
  <c r="Q124" i="1" s="1"/>
  <c r="Q331" i="1" l="1"/>
  <c r="Q125" i="1" s="1"/>
  <c r="Q332" i="1" l="1"/>
  <c r="Q126" i="1" s="1"/>
  <c r="Q333" i="1" l="1"/>
  <c r="Q127" i="1" s="1"/>
  <c r="Q334" i="1" l="1"/>
  <c r="Q128" i="1" s="1"/>
  <c r="Q335" i="1" l="1"/>
  <c r="Q129" i="1" s="1"/>
  <c r="Q336" i="1" l="1"/>
  <c r="Q130" i="1" s="1"/>
  <c r="Q337" i="1" l="1"/>
  <c r="Q131" i="1" s="1"/>
  <c r="Q338" i="1" l="1"/>
  <c r="Q132" i="1" s="1"/>
  <c r="Q339" i="1" l="1"/>
  <c r="Q133" i="1" s="1"/>
  <c r="Q340" i="1" l="1"/>
  <c r="Q134" i="1" s="1"/>
  <c r="Q341" i="1" l="1"/>
  <c r="Q135" i="1" s="1"/>
  <c r="Q342" i="1" l="1"/>
  <c r="Q136" i="1" s="1"/>
  <c r="Q343" i="1" l="1"/>
  <c r="Q137" i="1" s="1"/>
  <c r="Q344" i="1" l="1"/>
  <c r="Q138" i="1" s="1"/>
  <c r="Q345" i="1" l="1"/>
  <c r="Q139" i="1" s="1"/>
  <c r="Q346" i="1" l="1"/>
  <c r="Q140" i="1" s="1"/>
  <c r="Q347" i="1" l="1"/>
  <c r="Q141" i="1" s="1"/>
  <c r="Q348" i="1" l="1"/>
  <c r="Q142" i="1" s="1"/>
  <c r="Q349" i="1" l="1"/>
  <c r="Q143" i="1" s="1"/>
  <c r="Q350" i="1" l="1"/>
  <c r="Q144" i="1" s="1"/>
  <c r="Q351" i="1" l="1"/>
  <c r="Q145" i="1" s="1"/>
  <c r="Q352" i="1" l="1"/>
  <c r="Q146" i="1" s="1"/>
  <c r="Q353" i="1" l="1"/>
  <c r="Q147" i="1" s="1"/>
  <c r="Q354" i="1" l="1"/>
  <c r="Q148" i="1" s="1"/>
  <c r="Q355" i="1" l="1"/>
  <c r="Q149" i="1" s="1"/>
  <c r="Q356" i="1" l="1"/>
  <c r="Q150" i="1" s="1"/>
  <c r="Q357" i="1" l="1"/>
  <c r="Q151" i="1" s="1"/>
  <c r="Q358" i="1" l="1"/>
  <c r="Q152" i="1" s="1"/>
  <c r="Q359" i="1" l="1"/>
  <c r="Q153" i="1" s="1"/>
  <c r="Q360" i="1" l="1"/>
  <c r="Q154" i="1" s="1"/>
  <c r="Q361" i="1" l="1"/>
  <c r="Q155" i="1" s="1"/>
  <c r="Q362" i="1" l="1"/>
  <c r="Q156" i="1" s="1"/>
  <c r="Q363" i="1" l="1"/>
  <c r="Q157" i="1" s="1"/>
  <c r="Q364" i="1" l="1"/>
  <c r="Q158" i="1" s="1"/>
  <c r="Q365" i="1" l="1"/>
  <c r="Q159" i="1" s="1"/>
  <c r="Q366" i="1" l="1"/>
  <c r="Q160" i="1" s="1"/>
  <c r="Q367" i="1" l="1"/>
  <c r="Q161" i="1" s="1"/>
  <c r="Q368" i="1" l="1"/>
  <c r="Q162" i="1" s="1"/>
  <c r="Q369" i="1" l="1"/>
  <c r="Q163" i="1" s="1"/>
  <c r="Q370" i="1" l="1"/>
  <c r="Q164" i="1" s="1"/>
  <c r="Q371" i="1" l="1"/>
  <c r="Q165" i="1" s="1"/>
  <c r="Q372" i="1" l="1"/>
  <c r="Q166" i="1" s="1"/>
  <c r="Q373" i="1" l="1"/>
  <c r="Q167" i="1" s="1"/>
  <c r="Q374" i="1" l="1"/>
  <c r="Q168" i="1" s="1"/>
  <c r="Q375" i="1" l="1"/>
  <c r="Q169" i="1" s="1"/>
  <c r="Q376" i="1" l="1"/>
  <c r="Q170" i="1" s="1"/>
  <c r="Q377" i="1" l="1"/>
  <c r="Q171" i="1" s="1"/>
  <c r="Q378" i="1" l="1"/>
  <c r="Q172" i="1" s="1"/>
  <c r="Q379" i="1" l="1"/>
  <c r="Q173" i="1" s="1"/>
  <c r="Q380" i="1" l="1"/>
  <c r="Q174" i="1" s="1"/>
  <c r="Q381" i="1" l="1"/>
  <c r="Q175" i="1" s="1"/>
  <c r="Q382" i="1" l="1"/>
  <c r="Q176" i="1" s="1"/>
  <c r="Q383" i="1" l="1"/>
  <c r="Q177" i="1" s="1"/>
  <c r="Q384" i="1" l="1"/>
  <c r="Q178" i="1" s="1"/>
  <c r="Q385" i="1" l="1"/>
  <c r="Q179" i="1" s="1"/>
  <c r="Q386" i="1" l="1"/>
  <c r="Q180" i="1" s="1"/>
  <c r="Q387" i="1" l="1"/>
  <c r="Q181" i="1" s="1"/>
  <c r="Q388" i="1" l="1"/>
  <c r="Q182" i="1" s="1"/>
  <c r="Q389" i="1" l="1"/>
  <c r="Q183" i="1" s="1"/>
  <c r="Q390" i="1" l="1"/>
  <c r="Q184" i="1" s="1"/>
  <c r="Q391" i="1" l="1"/>
  <c r="Q185" i="1" s="1"/>
  <c r="Q392" i="1" l="1"/>
  <c r="Q186" i="1" s="1"/>
  <c r="Q393" i="1" l="1"/>
  <c r="Q187" i="1" s="1"/>
  <c r="Q394" i="1" l="1"/>
  <c r="Q188" i="1" s="1"/>
  <c r="Q395" i="1" l="1"/>
  <c r="Q189" i="1" s="1"/>
  <c r="Q396" i="1" l="1"/>
  <c r="Q190" i="1" s="1"/>
  <c r="Q397" i="1" l="1"/>
  <c r="Q191" i="1" s="1"/>
  <c r="Q398" i="1" l="1"/>
  <c r="Q192" i="1" s="1"/>
  <c r="Q399" i="1" l="1"/>
  <c r="Q193" i="1" s="1"/>
  <c r="Q400" i="1" l="1"/>
  <c r="Q194" i="1" s="1"/>
  <c r="Q401" i="1" l="1"/>
  <c r="Q195" i="1" s="1"/>
  <c r="Q402" i="1" l="1"/>
  <c r="Q196" i="1" s="1"/>
  <c r="Q403" i="1" l="1"/>
  <c r="Q197" i="1" s="1"/>
  <c r="Q404" i="1" l="1"/>
  <c r="Q198" i="1" s="1"/>
  <c r="Q405" i="1" l="1"/>
  <c r="Q199" i="1" s="1"/>
  <c r="Q406" i="1" l="1"/>
  <c r="Q200" i="1" s="1"/>
  <c r="Q407" i="1" l="1"/>
  <c r="Q201" i="1" s="1"/>
  <c r="Q408" i="1" l="1"/>
  <c r="Q202" i="1" s="1"/>
  <c r="Q409" i="1" l="1"/>
  <c r="Q203" i="1" s="1"/>
  <c r="Q410" i="1" l="1"/>
  <c r="Q204" i="1" s="1"/>
  <c r="Q411" i="1" l="1"/>
  <c r="Q205" i="1" s="1"/>
  <c r="Q412" i="1" l="1"/>
  <c r="Q206" i="1" s="1"/>
  <c r="Q413" i="1" l="1"/>
  <c r="Q207" i="1" s="1"/>
  <c r="Q414" i="1" l="1"/>
  <c r="Q208" i="1" s="1"/>
  <c r="Q415" i="1" l="1"/>
  <c r="Q209" i="1" s="1"/>
  <c r="Q416" i="1" l="1"/>
  <c r="Q210" i="1" s="1"/>
  <c r="Q417" i="1" l="1"/>
  <c r="Q211" i="1" s="1"/>
  <c r="Q418" i="1" l="1"/>
  <c r="Q212" i="1" s="1"/>
  <c r="Q419" i="1" l="1"/>
  <c r="Q213" i="1" s="1"/>
  <c r="Q420" i="1" l="1"/>
  <c r="Q214" i="1" s="1"/>
  <c r="Q421" i="1" l="1"/>
  <c r="Q215" i="1" s="1"/>
  <c r="Q422" i="1" l="1"/>
  <c r="Q216" i="1" s="1"/>
  <c r="Q423" i="1" l="1"/>
  <c r="Q217" i="1" s="1"/>
  <c r="Q424" i="1" l="1"/>
  <c r="Q218" i="1" s="1"/>
  <c r="Q425" i="1" l="1"/>
  <c r="Q219" i="1" s="1"/>
  <c r="Q426" i="1" l="1"/>
  <c r="Q220" i="1" s="1"/>
  <c r="Q427" i="1" l="1"/>
  <c r="Q221" i="1" s="1"/>
  <c r="Q428" i="1" l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s="1"/>
  <c r="S231" i="1" l="1"/>
  <c r="S25" i="1" s="1"/>
  <c r="O25" i="1" s="1"/>
  <c r="S232" i="1" l="1"/>
  <c r="S26" i="1" s="1"/>
  <c r="O26" i="1" s="1"/>
  <c r="S233" i="1" l="1"/>
  <c r="S27" i="1" s="1"/>
  <c r="O27" i="1" s="1"/>
  <c r="S234" i="1" l="1"/>
  <c r="S28" i="1" s="1"/>
  <c r="O28" i="1" s="1"/>
  <c r="S235" i="1" l="1"/>
  <c r="S29" i="1" s="1"/>
  <c r="O29" i="1" s="1"/>
  <c r="S236" i="1" l="1"/>
  <c r="S30" i="1" s="1"/>
  <c r="O30" i="1" s="1"/>
  <c r="S237" i="1" l="1"/>
  <c r="S31" i="1" s="1"/>
  <c r="O31" i="1" s="1"/>
  <c r="S238" i="1" l="1"/>
  <c r="S32" i="1" s="1"/>
  <c r="O32" i="1" s="1"/>
  <c r="S239" i="1" l="1"/>
  <c r="S33" i="1" s="1"/>
  <c r="O33" i="1" s="1"/>
  <c r="S240" i="1" l="1"/>
  <c r="S34" i="1" s="1"/>
  <c r="O34" i="1" s="1"/>
  <c r="S241" i="1" l="1"/>
  <c r="S35" i="1" s="1"/>
  <c r="O35" i="1" s="1"/>
  <c r="S242" i="1" l="1"/>
  <c r="S36" i="1" s="1"/>
  <c r="O36" i="1" s="1"/>
  <c r="S243" i="1" l="1"/>
  <c r="S37" i="1" s="1"/>
  <c r="O37" i="1" s="1"/>
  <c r="S244" i="1" l="1"/>
  <c r="S38" i="1" s="1"/>
  <c r="O38" i="1" s="1"/>
  <c r="S245" i="1" l="1"/>
  <c r="S39" i="1" s="1"/>
  <c r="O39" i="1" s="1"/>
  <c r="S246" i="1" l="1"/>
  <c r="S40" i="1" s="1"/>
  <c r="O40" i="1" s="1"/>
  <c r="S247" i="1" l="1"/>
  <c r="S41" i="1" s="1"/>
  <c r="O41" i="1" s="1"/>
  <c r="S248" i="1" l="1"/>
  <c r="S42" i="1" s="1"/>
  <c r="O42" i="1" s="1"/>
  <c r="S249" i="1" l="1"/>
  <c r="S43" i="1" s="1"/>
  <c r="O43" i="1" s="1"/>
  <c r="S250" i="1" l="1"/>
  <c r="S44" i="1" s="1"/>
  <c r="O44" i="1" s="1"/>
  <c r="S251" i="1" l="1"/>
  <c r="S45" i="1" s="1"/>
  <c r="O45" i="1" s="1"/>
  <c r="S252" i="1" l="1"/>
  <c r="S46" i="1" s="1"/>
  <c r="O46" i="1" s="1"/>
  <c r="S253" i="1" l="1"/>
  <c r="S47" i="1" s="1"/>
  <c r="O47" i="1" s="1"/>
  <c r="S254" i="1" l="1"/>
  <c r="S48" i="1" s="1"/>
  <c r="O48" i="1" s="1"/>
  <c r="S255" i="1" l="1"/>
  <c r="S49" i="1" s="1"/>
  <c r="O49" i="1" s="1"/>
  <c r="S256" i="1" l="1"/>
  <c r="S50" i="1" s="1"/>
  <c r="O50" i="1" s="1"/>
  <c r="S257" i="1" l="1"/>
  <c r="S51" i="1" s="1"/>
  <c r="O51" i="1" s="1"/>
  <c r="S258" i="1" l="1"/>
  <c r="S52" i="1" s="1"/>
  <c r="O52" i="1" s="1"/>
  <c r="S259" i="1" l="1"/>
  <c r="S53" i="1" s="1"/>
  <c r="O53" i="1" s="1"/>
  <c r="S260" i="1" l="1"/>
  <c r="S54" i="1" s="1"/>
  <c r="O54" i="1" s="1"/>
  <c r="S261" i="1" l="1"/>
  <c r="S55" i="1" s="1"/>
  <c r="O55" i="1" s="1"/>
  <c r="S262" i="1" l="1"/>
  <c r="S56" i="1" s="1"/>
  <c r="O56" i="1" s="1"/>
  <c r="S263" i="1" l="1"/>
  <c r="S57" i="1" s="1"/>
  <c r="O57" i="1" s="1"/>
  <c r="S264" i="1" l="1"/>
  <c r="S58" i="1" s="1"/>
  <c r="O58" i="1" s="1"/>
  <c r="S265" i="1" l="1"/>
  <c r="S59" i="1" s="1"/>
  <c r="O59" i="1" s="1"/>
  <c r="S266" i="1" l="1"/>
  <c r="S60" i="1" s="1"/>
  <c r="O60" i="1" s="1"/>
  <c r="S267" i="1" l="1"/>
  <c r="S61" i="1" s="1"/>
  <c r="O61" i="1" s="1"/>
  <c r="S268" i="1" l="1"/>
  <c r="S62" i="1" s="1"/>
  <c r="O62" i="1" s="1"/>
  <c r="S269" i="1" l="1"/>
  <c r="S63" i="1" s="1"/>
  <c r="O63" i="1" s="1"/>
  <c r="S270" i="1" l="1"/>
  <c r="S64" i="1" s="1"/>
  <c r="O64" i="1" s="1"/>
  <c r="S271" i="1" l="1"/>
  <c r="S65" i="1" s="1"/>
  <c r="O65" i="1" s="1"/>
  <c r="S272" i="1" l="1"/>
  <c r="S66" i="1" s="1"/>
  <c r="O66" i="1" s="1"/>
  <c r="S273" i="1" l="1"/>
  <c r="S67" i="1" s="1"/>
  <c r="O67" i="1" s="1"/>
  <c r="S274" i="1" l="1"/>
  <c r="S68" i="1" s="1"/>
  <c r="O68" i="1" s="1"/>
  <c r="S275" i="1" l="1"/>
  <c r="S69" i="1" s="1"/>
  <c r="O69" i="1" s="1"/>
  <c r="S276" i="1" l="1"/>
  <c r="S70" i="1" s="1"/>
  <c r="O70" i="1" s="1"/>
  <c r="S277" i="1" l="1"/>
  <c r="S71" i="1" s="1"/>
  <c r="O71" i="1" s="1"/>
  <c r="S278" i="1" l="1"/>
  <c r="S72" i="1" s="1"/>
  <c r="O72" i="1" s="1"/>
  <c r="S279" i="1" l="1"/>
  <c r="S73" i="1" s="1"/>
  <c r="O73" i="1" s="1"/>
  <c r="S280" i="1" l="1"/>
  <c r="S74" i="1" s="1"/>
  <c r="O74" i="1" s="1"/>
  <c r="S281" i="1" l="1"/>
  <c r="S75" i="1" s="1"/>
  <c r="O75" i="1" s="1"/>
  <c r="S282" i="1" l="1"/>
  <c r="S76" i="1" s="1"/>
  <c r="O76" i="1" s="1"/>
  <c r="S283" i="1" l="1"/>
  <c r="S77" i="1" s="1"/>
  <c r="O77" i="1" s="1"/>
  <c r="S284" i="1" l="1"/>
  <c r="S78" i="1" s="1"/>
  <c r="O78" i="1" s="1"/>
  <c r="S285" i="1" l="1"/>
  <c r="S79" i="1" s="1"/>
  <c r="O79" i="1" s="1"/>
  <c r="S286" i="1" l="1"/>
  <c r="S80" i="1" s="1"/>
  <c r="O80" i="1" s="1"/>
  <c r="S287" i="1" l="1"/>
  <c r="S81" i="1" s="1"/>
  <c r="O81" i="1" s="1"/>
  <c r="S288" i="1" l="1"/>
  <c r="S82" i="1" s="1"/>
  <c r="O82" i="1" s="1"/>
  <c r="S289" i="1" l="1"/>
  <c r="S83" i="1" s="1"/>
  <c r="O83" i="1" s="1"/>
  <c r="S290" i="1" l="1"/>
  <c r="S84" i="1" s="1"/>
  <c r="O84" i="1" s="1"/>
  <c r="S291" i="1" l="1"/>
  <c r="S85" i="1" s="1"/>
  <c r="O85" i="1" s="1"/>
  <c r="S292" i="1" l="1"/>
  <c r="S86" i="1" s="1"/>
  <c r="O86" i="1" s="1"/>
  <c r="S293" i="1" l="1"/>
  <c r="S87" i="1" s="1"/>
  <c r="O87" i="1" s="1"/>
  <c r="S294" i="1" l="1"/>
  <c r="S88" i="1" s="1"/>
  <c r="O88" i="1" s="1"/>
  <c r="S295" i="1" l="1"/>
  <c r="S89" i="1" s="1"/>
  <c r="O89" i="1" s="1"/>
  <c r="S296" i="1" l="1"/>
  <c r="S90" i="1" s="1"/>
  <c r="O90" i="1" s="1"/>
  <c r="S297" i="1" l="1"/>
  <c r="S91" i="1" s="1"/>
  <c r="O91" i="1" s="1"/>
  <c r="S298" i="1" l="1"/>
  <c r="S92" i="1" s="1"/>
  <c r="O92" i="1" s="1"/>
  <c r="S299" i="1" l="1"/>
  <c r="S93" i="1" s="1"/>
  <c r="O93" i="1" s="1"/>
  <c r="S300" i="1" l="1"/>
  <c r="S94" i="1" s="1"/>
  <c r="O94" i="1" s="1"/>
  <c r="S301" i="1" l="1"/>
  <c r="S95" i="1" s="1"/>
  <c r="O95" i="1" s="1"/>
  <c r="S302" i="1" l="1"/>
  <c r="S96" i="1" s="1"/>
  <c r="O96" i="1" s="1"/>
  <c r="S303" i="1" l="1"/>
  <c r="S97" i="1" s="1"/>
  <c r="O97" i="1" s="1"/>
  <c r="S304" i="1" l="1"/>
  <c r="S98" i="1" s="1"/>
  <c r="O98" i="1" s="1"/>
  <c r="S305" i="1" l="1"/>
  <c r="S99" i="1" s="1"/>
  <c r="O99" i="1" s="1"/>
  <c r="S306" i="1" l="1"/>
  <c r="S100" i="1" s="1"/>
  <c r="O100" i="1" s="1"/>
  <c r="S307" i="1" l="1"/>
  <c r="S101" i="1" s="1"/>
  <c r="O101" i="1" s="1"/>
  <c r="S308" i="1" l="1"/>
  <c r="S102" i="1" s="1"/>
  <c r="O102" i="1" s="1"/>
  <c r="S309" i="1" l="1"/>
  <c r="S103" i="1" s="1"/>
  <c r="O103" i="1" s="1"/>
  <c r="S310" i="1" l="1"/>
  <c r="S104" i="1" s="1"/>
  <c r="O104" i="1" s="1"/>
  <c r="S311" i="1" l="1"/>
  <c r="S105" i="1" s="1"/>
  <c r="O105" i="1" s="1"/>
  <c r="S312" i="1" l="1"/>
  <c r="S106" i="1" s="1"/>
  <c r="O106" i="1" s="1"/>
  <c r="S313" i="1" l="1"/>
  <c r="S107" i="1" s="1"/>
  <c r="O107" i="1" s="1"/>
  <c r="S314" i="1" l="1"/>
  <c r="S108" i="1" s="1"/>
  <c r="O108" i="1" s="1"/>
  <c r="S315" i="1" l="1"/>
  <c r="S109" i="1" s="1"/>
  <c r="O109" i="1" s="1"/>
  <c r="S316" i="1" l="1"/>
  <c r="S110" i="1" s="1"/>
  <c r="O110" i="1" s="1"/>
  <c r="S317" i="1" l="1"/>
  <c r="S111" i="1" s="1"/>
  <c r="O111" i="1" s="1"/>
  <c r="S318" i="1" l="1"/>
  <c r="S112" i="1" s="1"/>
  <c r="O112" i="1" s="1"/>
  <c r="S319" i="1" l="1"/>
  <c r="S113" i="1" s="1"/>
  <c r="O113" i="1" s="1"/>
  <c r="S320" i="1" l="1"/>
  <c r="S114" i="1" s="1"/>
  <c r="O114" i="1" s="1"/>
  <c r="S321" i="1" l="1"/>
  <c r="S115" i="1" s="1"/>
  <c r="O115" i="1" s="1"/>
  <c r="S322" i="1" l="1"/>
  <c r="S116" i="1" s="1"/>
  <c r="O116" i="1" s="1"/>
  <c r="S323" i="1" l="1"/>
  <c r="S117" i="1" s="1"/>
  <c r="O117" i="1" s="1"/>
  <c r="S324" i="1" l="1"/>
  <c r="S118" i="1" s="1"/>
  <c r="O118" i="1" s="1"/>
  <c r="S325" i="1" l="1"/>
  <c r="S119" i="1" s="1"/>
  <c r="O119" i="1" s="1"/>
  <c r="S326" i="1" l="1"/>
  <c r="S120" i="1" s="1"/>
  <c r="O120" i="1" s="1"/>
  <c r="S327" i="1" l="1"/>
  <c r="S121" i="1" s="1"/>
  <c r="O121" i="1" s="1"/>
  <c r="S328" i="1" l="1"/>
  <c r="S122" i="1" s="1"/>
  <c r="O122" i="1" s="1"/>
  <c r="S329" i="1" l="1"/>
  <c r="S123" i="1" s="1"/>
  <c r="O123" i="1" s="1"/>
  <c r="S330" i="1" l="1"/>
  <c r="S124" i="1" s="1"/>
  <c r="O124" i="1" s="1"/>
  <c r="S331" i="1" l="1"/>
  <c r="S125" i="1" s="1"/>
  <c r="O125" i="1" s="1"/>
  <c r="S332" i="1" l="1"/>
  <c r="S126" i="1" s="1"/>
  <c r="O126" i="1" s="1"/>
  <c r="S333" i="1" l="1"/>
  <c r="S127" i="1" s="1"/>
  <c r="O127" i="1" s="1"/>
  <c r="S334" i="1" l="1"/>
  <c r="S128" i="1" s="1"/>
  <c r="O128" i="1" s="1"/>
  <c r="S335" i="1" l="1"/>
  <c r="S129" i="1" s="1"/>
  <c r="O129" i="1" s="1"/>
  <c r="S336" i="1" l="1"/>
  <c r="S130" i="1" s="1"/>
  <c r="O130" i="1" s="1"/>
  <c r="S337" i="1" l="1"/>
  <c r="S131" i="1" s="1"/>
  <c r="O131" i="1" s="1"/>
  <c r="S338" i="1" l="1"/>
  <c r="S132" i="1" s="1"/>
  <c r="O132" i="1" s="1"/>
  <c r="S339" i="1" l="1"/>
  <c r="S133" i="1" s="1"/>
  <c r="O133" i="1" s="1"/>
  <c r="S340" i="1" l="1"/>
  <c r="S134" i="1" s="1"/>
  <c r="O134" i="1" s="1"/>
  <c r="S341" i="1" l="1"/>
  <c r="S135" i="1" s="1"/>
  <c r="O135" i="1" s="1"/>
  <c r="S342" i="1" l="1"/>
  <c r="S136" i="1" s="1"/>
  <c r="O136" i="1" s="1"/>
  <c r="S343" i="1" l="1"/>
  <c r="S137" i="1" s="1"/>
  <c r="O137" i="1" s="1"/>
  <c r="S344" i="1" l="1"/>
  <c r="S138" i="1" s="1"/>
  <c r="O138" i="1" s="1"/>
  <c r="S345" i="1" l="1"/>
  <c r="S139" i="1" s="1"/>
  <c r="O139" i="1" s="1"/>
  <c r="S346" i="1" l="1"/>
  <c r="S140" i="1" s="1"/>
  <c r="O140" i="1" s="1"/>
  <c r="S347" i="1" l="1"/>
  <c r="S141" i="1" s="1"/>
  <c r="O141" i="1" s="1"/>
  <c r="S348" i="1" l="1"/>
  <c r="S142" i="1" s="1"/>
  <c r="O142" i="1" s="1"/>
  <c r="S349" i="1" l="1"/>
  <c r="S143" i="1" s="1"/>
  <c r="O143" i="1" s="1"/>
  <c r="S350" i="1" l="1"/>
  <c r="S144" i="1" s="1"/>
  <c r="O144" i="1" s="1"/>
  <c r="S351" i="1" l="1"/>
  <c r="S145" i="1" s="1"/>
  <c r="O145" i="1" s="1"/>
  <c r="S352" i="1" l="1"/>
  <c r="S146" i="1" s="1"/>
  <c r="O146" i="1" s="1"/>
  <c r="S353" i="1" l="1"/>
  <c r="S147" i="1" s="1"/>
  <c r="O147" i="1" s="1"/>
  <c r="S354" i="1" l="1"/>
  <c r="S148" i="1" s="1"/>
  <c r="O148" i="1" s="1"/>
  <c r="S355" i="1" l="1"/>
  <c r="S149" i="1" s="1"/>
  <c r="O149" i="1" s="1"/>
  <c r="S356" i="1" l="1"/>
  <c r="S150" i="1" s="1"/>
  <c r="O150" i="1" s="1"/>
  <c r="S357" i="1" l="1"/>
  <c r="S151" i="1" s="1"/>
  <c r="O151" i="1" s="1"/>
  <c r="S358" i="1" l="1"/>
  <c r="S152" i="1" s="1"/>
  <c r="O152" i="1" s="1"/>
  <c r="S359" i="1" l="1"/>
  <c r="S153" i="1" s="1"/>
  <c r="O153" i="1" s="1"/>
  <c r="S360" i="1" l="1"/>
  <c r="S154" i="1" s="1"/>
  <c r="O154" i="1" s="1"/>
  <c r="S361" i="1" l="1"/>
  <c r="S155" i="1" s="1"/>
  <c r="O155" i="1" s="1"/>
  <c r="S362" i="1" l="1"/>
  <c r="S156" i="1" s="1"/>
  <c r="O156" i="1" s="1"/>
  <c r="S363" i="1" l="1"/>
  <c r="S157" i="1" s="1"/>
  <c r="O157" i="1" s="1"/>
  <c r="S364" i="1" l="1"/>
  <c r="S158" i="1" s="1"/>
  <c r="O158" i="1" s="1"/>
  <c r="S365" i="1" l="1"/>
  <c r="S159" i="1" s="1"/>
  <c r="O159" i="1" s="1"/>
  <c r="S366" i="1" l="1"/>
  <c r="S160" i="1" s="1"/>
  <c r="O160" i="1" s="1"/>
  <c r="S367" i="1" l="1"/>
  <c r="S161" i="1" s="1"/>
  <c r="O161" i="1" s="1"/>
  <c r="S368" i="1" l="1"/>
  <c r="S162" i="1" s="1"/>
  <c r="O162" i="1" s="1"/>
  <c r="S369" i="1" l="1"/>
  <c r="S163" i="1" s="1"/>
  <c r="O163" i="1" s="1"/>
  <c r="S370" i="1" l="1"/>
  <c r="S164" i="1" s="1"/>
  <c r="O164" i="1" s="1"/>
  <c r="S371" i="1" l="1"/>
  <c r="S165" i="1" s="1"/>
  <c r="O165" i="1" s="1"/>
  <c r="S372" i="1" l="1"/>
  <c r="S166" i="1" s="1"/>
  <c r="O166" i="1" s="1"/>
  <c r="S373" i="1" l="1"/>
  <c r="S167" i="1" s="1"/>
  <c r="O167" i="1" s="1"/>
  <c r="S374" i="1" l="1"/>
  <c r="S168" i="1" s="1"/>
  <c r="O168" i="1" s="1"/>
  <c r="S375" i="1" l="1"/>
  <c r="S169" i="1" s="1"/>
  <c r="O169" i="1" s="1"/>
  <c r="S376" i="1" l="1"/>
  <c r="S170" i="1" s="1"/>
  <c r="O170" i="1" s="1"/>
  <c r="S377" i="1" l="1"/>
  <c r="S171" i="1" s="1"/>
  <c r="O171" i="1" s="1"/>
  <c r="S378" i="1" l="1"/>
  <c r="S172" i="1" s="1"/>
  <c r="O172" i="1" s="1"/>
  <c r="S379" i="1" l="1"/>
  <c r="S173" i="1" s="1"/>
  <c r="O173" i="1" s="1"/>
  <c r="S380" i="1" l="1"/>
  <c r="S174" i="1" s="1"/>
  <c r="O174" i="1" s="1"/>
  <c r="S381" i="1" l="1"/>
  <c r="S175" i="1" s="1"/>
  <c r="O175" i="1" s="1"/>
  <c r="S382" i="1" l="1"/>
  <c r="S176" i="1" s="1"/>
  <c r="O176" i="1" s="1"/>
  <c r="S383" i="1" l="1"/>
  <c r="S177" i="1" s="1"/>
  <c r="O177" i="1" s="1"/>
  <c r="S384" i="1" l="1"/>
  <c r="S178" i="1" s="1"/>
  <c r="O178" i="1" s="1"/>
  <c r="S385" i="1" l="1"/>
  <c r="S179" i="1" s="1"/>
  <c r="O179" i="1" s="1"/>
  <c r="S386" i="1" l="1"/>
  <c r="S180" i="1" s="1"/>
  <c r="O180" i="1" s="1"/>
  <c r="S387" i="1" l="1"/>
  <c r="S181" i="1" s="1"/>
  <c r="O181" i="1" s="1"/>
  <c r="S388" i="1" l="1"/>
  <c r="S182" i="1" s="1"/>
  <c r="O182" i="1" s="1"/>
  <c r="S389" i="1" l="1"/>
  <c r="S183" i="1" s="1"/>
  <c r="O183" i="1" s="1"/>
  <c r="S390" i="1" l="1"/>
  <c r="S184" i="1" s="1"/>
  <c r="O184" i="1" s="1"/>
  <c r="S391" i="1" l="1"/>
  <c r="S185" i="1" s="1"/>
  <c r="O185" i="1" s="1"/>
  <c r="S392" i="1" l="1"/>
  <c r="S186" i="1" s="1"/>
  <c r="O186" i="1" s="1"/>
  <c r="S393" i="1" l="1"/>
  <c r="S187" i="1" s="1"/>
  <c r="O187" i="1" s="1"/>
  <c r="S394" i="1" l="1"/>
  <c r="S188" i="1" s="1"/>
  <c r="O188" i="1" s="1"/>
  <c r="S395" i="1" l="1"/>
  <c r="S189" i="1" s="1"/>
  <c r="O189" i="1" s="1"/>
  <c r="S396" i="1" l="1"/>
  <c r="S190" i="1" s="1"/>
  <c r="O190" i="1" s="1"/>
  <c r="S397" i="1" l="1"/>
  <c r="S191" i="1" s="1"/>
  <c r="O191" i="1" s="1"/>
  <c r="S398" i="1" l="1"/>
  <c r="S192" i="1" s="1"/>
  <c r="O192" i="1" s="1"/>
  <c r="S399" i="1" l="1"/>
  <c r="S193" i="1" s="1"/>
  <c r="O193" i="1" s="1"/>
  <c r="S400" i="1" l="1"/>
  <c r="S194" i="1" s="1"/>
  <c r="O194" i="1" s="1"/>
  <c r="S401" i="1" l="1"/>
  <c r="S195" i="1" s="1"/>
  <c r="O195" i="1" s="1"/>
  <c r="S402" i="1" l="1"/>
  <c r="S196" i="1" s="1"/>
  <c r="O196" i="1" s="1"/>
  <c r="S403" i="1" l="1"/>
  <c r="S197" i="1" s="1"/>
  <c r="O197" i="1" s="1"/>
  <c r="S404" i="1" l="1"/>
  <c r="S198" i="1" s="1"/>
  <c r="O198" i="1" s="1"/>
  <c r="S405" i="1" l="1"/>
  <c r="S199" i="1" s="1"/>
  <c r="O199" i="1" s="1"/>
  <c r="S406" i="1" l="1"/>
  <c r="S200" i="1" s="1"/>
  <c r="O200" i="1" s="1"/>
  <c r="S407" i="1" l="1"/>
  <c r="S201" i="1" s="1"/>
  <c r="O201" i="1" s="1"/>
  <c r="S408" i="1" l="1"/>
  <c r="S202" i="1" s="1"/>
  <c r="O202" i="1" s="1"/>
  <c r="S409" i="1" l="1"/>
  <c r="S203" i="1" s="1"/>
  <c r="O203" i="1" s="1"/>
  <c r="S410" i="1" l="1"/>
  <c r="S204" i="1" s="1"/>
  <c r="O204" i="1" s="1"/>
  <c r="S411" i="1" l="1"/>
  <c r="S205" i="1" s="1"/>
  <c r="O205" i="1" s="1"/>
  <c r="S412" i="1" l="1"/>
  <c r="S206" i="1" s="1"/>
  <c r="O206" i="1" s="1"/>
  <c r="S413" i="1" l="1"/>
  <c r="S207" i="1" s="1"/>
  <c r="O207" i="1" s="1"/>
  <c r="S414" i="1" l="1"/>
  <c r="S208" i="1" s="1"/>
  <c r="O208" i="1" s="1"/>
  <c r="S415" i="1" l="1"/>
  <c r="S209" i="1" s="1"/>
  <c r="O209" i="1" s="1"/>
  <c r="S416" i="1" l="1"/>
  <c r="S210" i="1" s="1"/>
  <c r="O210" i="1" s="1"/>
  <c r="S417" i="1" l="1"/>
  <c r="S211" i="1" s="1"/>
  <c r="O211" i="1" s="1"/>
  <c r="S418" i="1" l="1"/>
  <c r="S212" i="1" s="1"/>
  <c r="O212" i="1" s="1"/>
  <c r="S419" i="1" l="1"/>
  <c r="S213" i="1" s="1"/>
  <c r="O213" i="1" s="1"/>
  <c r="S420" i="1" l="1"/>
  <c r="S214" i="1" s="1"/>
  <c r="O214" i="1" s="1"/>
  <c r="S421" i="1" l="1"/>
  <c r="S215" i="1" s="1"/>
  <c r="O215" i="1" s="1"/>
  <c r="S422" i="1" l="1"/>
  <c r="S216" i="1" s="1"/>
  <c r="O216" i="1" s="1"/>
  <c r="S423" i="1" l="1"/>
  <c r="S217" i="1" s="1"/>
  <c r="O217" i="1" s="1"/>
  <c r="S424" i="1" l="1"/>
  <c r="S218" i="1" s="1"/>
  <c r="O218" i="1" s="1"/>
  <c r="S425" i="1" l="1"/>
  <c r="S219" i="1" s="1"/>
  <c r="O219" i="1" s="1"/>
  <c r="S426" i="1" l="1"/>
  <c r="S220" i="1" s="1"/>
  <c r="O220" i="1" s="1"/>
  <c r="S427" i="1" l="1"/>
  <c r="S221" i="1" s="1"/>
  <c r="O221" i="1" s="1"/>
  <c r="S428" i="1" l="1"/>
  <c r="S222" i="1" s="1"/>
  <c r="O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T231" i="1" l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<sst xmlns="http://schemas.openxmlformats.org/spreadsheetml/2006/main" count="31900" uniqueCount="296">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</sst>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</cellXfs>
  <cellStyles count="2">
    <cellStyle name="Hyperlink" xfId="1" builtinId="8"/>
    <cellStyle name="Normal" xfId="0" builtinId="0"/>
  </cellStyles>
  <dxfs count="860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59"/>
      <tableStyleElement type="headerRow" dxfId="8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11</xdr:row>
      <xdr:rowOff>154308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Create_table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6407150</xdr:colOff>
      <xdr:row>6</xdr:row>
      <xdr:rowOff>2692400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B1EF1A67-9CB9-4671-8F79-CC1347F74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150" y="1720850"/>
          <a:ext cx="6413500" cy="269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9" dataDxfId="10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6">
      <calculatedColumnFormula>ROUND(Tablebct[[#This Row],[V_cm3]],1)</calculatedColumnFormula>
    </tableColumn>
    <tableColumn id="2" xr3:uid="{119DAA8A-9802-4CB6-BCFF-0F6A1918BE58}" name="b)" dataDxfId="4">
      <calculatedColumnFormula>Tablebct[[#This Row],[SG]]</calculatedColumnFormula>
    </tableColumn>
    <tableColumn id="3" xr3:uid="{B0A6F103-B46D-47B4-908A-2689194FADF9}" name="c)" dataDxfId="2">
      <calculatedColumnFormula>ROUND(Tablebct[[#This Row],[mass_kg]],2)</calculatedColumnFormula>
    </tableColumn>
    <tableColumn id="4" xr3:uid="{6319821C-58F7-4255-822E-EC69A86BF57B}" name="d)" dataDxfId="49"/>
    <tableColumn id="5" xr3:uid="{C2F3BDA7-99DE-4B0A-BBBB-FACA117038AA}" name="e)" dataDxfId="48"/>
    <tableColumn id="6" xr3:uid="{439564D3-B29D-41F9-95F8-CB63099C4AED}" name="f)" dataDxfId="47"/>
    <tableColumn id="7" xr3:uid="{82DE3B70-147D-4090-8706-C4404DDEA4D5}" name="g)" dataDxfId="46"/>
    <tableColumn id="8" xr3:uid="{CFD48CB4-5F27-4823-85C3-CCB135108604}" name="h)" dataDxfId="45"/>
    <tableColumn id="9" xr3:uid="{9A112FE2-8926-463F-8FF0-9ED2396DC3EE}" name="i)" dataDxfId="44"/>
    <tableColumn id="10" xr3:uid="{378A39B4-911C-4AE7-958A-F846188C4EC0}" name="j)" dataDxfId="43"/>
    <tableColumn id="11" xr3:uid="{87B532B2-4553-426A-9F89-74FE1FD4A22B}" name="material" dataDxfId="42">
      <calculatedColumnFormula>VLOOKUP(S23,Table5[#All],2)</calculatedColumnFormula>
    </tableColumn>
    <tableColumn id="12" xr3:uid="{57A3D59A-19D7-4F2E-930A-053450AA8583}" name="diam" dataDxfId="4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4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3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3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3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3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3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3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3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3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3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3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2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28"/>
    <tableColumn id="26" xr3:uid="{32EA3D2F-ACD3-420B-BE4F-3C488AD27729}" name="i" dataDxfId="27"/>
    <tableColumn id="27" xr3:uid="{AF998D36-A4D9-4E65-BEEF-60D327B2EE1D}" name="Area_cm2" dataDxfId="8">
      <calculatedColumnFormula>PI()*(Tablebct[[#This Row],[diam]]*100)^2/4</calculatedColumnFormula>
    </tableColumn>
    <tableColumn id="28" xr3:uid="{8F324038-18A7-439B-ACE5-6687B4755747}" name="V_cm3" dataDxfId="7">
      <calculatedColumnFormula>Tablebct[[#This Row],[Area_cm2]]*Tablebct[[#This Row],[thick]]/10</calculatedColumnFormula>
    </tableColumn>
    <tableColumn id="29" xr3:uid="{C0488455-EEDD-4210-A5A5-7FEC2D2F515D}" name="SG" dataDxfId="5">
      <calculatedColumnFormula>VLOOKUP(Tablebct[[#This Row],[material2]],Table5[#All],3)</calculatedColumnFormula>
    </tableColumn>
    <tableColumn id="30" xr3:uid="{BB19DB7C-3E67-4204-BA03-149BB355A92B}" name="mass_kg" dataDxfId="3">
      <calculatedColumnFormula>Tablebct[[#This Row],[V_cm3]]/(100^3)*Tablebct[[#This Row],[SG]]*1000</calculatedColumnFormula>
    </tableColumn>
    <tableColumn id="31" xr3:uid="{40461954-2D14-4E7F-A69B-B408D75CCC5D}" name="mass_lb" dataDxfId="1">
      <calculatedColumnFormula>Tablebct[[#This Row],[mass_kg]]*2.20462</calculatedColumnFormula>
    </tableColumn>
    <tableColumn id="32" xr3:uid="{8052BF63-33ED-49A3-A49D-B5FB387B9BF1}" name="Cost" dataDxfId="0">
      <calculatedColumnFormula>Tablebct[[#This Row],[mass_lb]]*Tablebct[[#This Row],[price]]</calculatedColumnFormula>
    </tableColumn>
    <tableColumn id="33" xr3:uid="{EBF59FFB-7F4E-4029-A601-A4F7ABEBD7AD}" name="Column19" dataDxfId="26"/>
    <tableColumn id="34" xr3:uid="{49E32A60-8B39-470B-813D-7801EE25A238}" name="Column20" dataDxfId="25"/>
    <tableColumn id="35" xr3:uid="{7BF07A69-0568-4B95-A4E2-FB8F46924635}" name="Column21" dataDxfId="24"/>
    <tableColumn id="36" xr3:uid="{EBA74CD3-251B-4C17-98A1-5CFE21A66126}" name="Column22" dataDxfId="23"/>
    <tableColumn id="37" xr3:uid="{674EB14B-B658-4835-B3FB-887DC90D1348}" name="Column23" dataDxfId="22"/>
    <tableColumn id="38" xr3:uid="{1B4A74E8-D175-4878-A1B1-9AAF471B9E70}" name="Column24" dataDxfId="21"/>
    <tableColumn id="39" xr3:uid="{80F7A775-28B1-4F33-9F1E-2BF52ABF3A76}" name="Column25" dataDxfId="20"/>
    <tableColumn id="40" xr3:uid="{DFE4A6D3-9A2F-4F68-8C8F-64CE7DD8DB27}" name="Column26" dataDxfId="19"/>
    <tableColumn id="41" xr3:uid="{2D074547-9487-4C12-84B3-B09FD8B6DC1D}" name="Column27" dataDxfId="18"/>
    <tableColumn id="42" xr3:uid="{7EE69AB6-CB39-4439-9ECC-5D4E26F9F28A}" name="Column28" dataDxfId="17"/>
    <tableColumn id="43" xr3:uid="{1FEDA74D-C612-4D8C-9AEC-DF8984868134}" name="Column29" dataDxfId="16"/>
    <tableColumn id="44" xr3:uid="{BBE1C6FF-9938-4D8A-BC5D-7840E69ADB55}" name="Column30" dataDxfId="15"/>
    <tableColumn id="45" xr3:uid="{9D4B66DB-EB8B-46F0-9F71-2A5A71050F2C}" name="Column31" dataDxfId="14"/>
    <tableColumn id="46" xr3:uid="{C4E019F2-C53A-460E-B7CB-B33EA59ED306}" name="Column32" dataDxfId="13"/>
    <tableColumn id="47" xr3:uid="{6DBCDD45-F895-4518-AA35-54E5F08A7C5F}" name="Column33" dataDxfId="12"/>
    <tableColumn id="48" xr3:uid="{FC8CE7F9-4D48-4116-8C69-B5CB68C46F89}" name="Column34" dataDxfId="11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57" dataDxfId="85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55">
      <calculatedColumnFormula>Problem!BL228</calculatedColumnFormula>
    </tableColumn>
    <tableColumn id="2" xr3:uid="{F7681646-210F-4184-8043-8160510ACF68}" name="2" dataDxfId="854">
      <calculatedColumnFormula>Problem!BM228</calculatedColumnFormula>
    </tableColumn>
    <tableColumn id="3" xr3:uid="{26F1EB17-7405-4DBE-A9FD-CCE4AC68C1BD}" name="3" dataDxfId="853">
      <calculatedColumnFormula>Problem!BN228</calculatedColumnFormula>
    </tableColumn>
    <tableColumn id="4" xr3:uid="{66976BA3-2D18-44E1-BBDF-BB79B6935213}" name="4" dataDxfId="852">
      <calculatedColumnFormula>Problem!BO228</calculatedColumnFormula>
    </tableColumn>
    <tableColumn id="5" xr3:uid="{21F140D2-216D-49AD-A1EC-D80F5ADB535C}" name="5" dataDxfId="851">
      <calculatedColumnFormula>Problem!BP228</calculatedColumnFormula>
    </tableColumn>
    <tableColumn id="6" xr3:uid="{A6F15A33-30D7-4A4D-8C97-BDC3078ADF5E}" name="6" dataDxfId="850">
      <calculatedColumnFormula>Problem!BQ228</calculatedColumnFormula>
    </tableColumn>
    <tableColumn id="7" xr3:uid="{583702D6-1F87-4729-904C-69A27B0CD9EB}" name="7" dataDxfId="849">
      <calculatedColumnFormula>Problem!BR228</calculatedColumnFormula>
    </tableColumn>
    <tableColumn id="8" xr3:uid="{4BBAFAE9-2264-4CA0-8CED-C09C5519BD04}" name="8" dataDxfId="848">
      <calculatedColumnFormula>Problem!BS228</calculatedColumnFormula>
    </tableColumn>
    <tableColumn id="9" xr3:uid="{85261484-E29B-4F23-9C70-CEAE0BA34804}" name="9" dataDxfId="847">
      <calculatedColumnFormula>Problem!BT228</calculatedColumnFormula>
    </tableColumn>
    <tableColumn id="10" xr3:uid="{826C977D-312E-4348-9958-0AD10C5043AD}" name="10" dataDxfId="846">
      <calculatedColumnFormula>Problem!BU228</calculatedColumnFormula>
    </tableColumn>
    <tableColumn id="11" xr3:uid="{26BDC726-5DC5-425E-AB85-F54D8A453E40}" name="11" dataDxfId="845">
      <calculatedColumnFormula>Problem!BV228</calculatedColumnFormula>
    </tableColumn>
    <tableColumn id="12" xr3:uid="{B442BEEC-F1D1-4885-BA51-1A92864722D2}" name="12" dataDxfId="844">
      <calculatedColumnFormula>Problem!BW228</calculatedColumnFormula>
    </tableColumn>
    <tableColumn id="13" xr3:uid="{33122387-FBDD-451A-AA40-434BCA5965C0}" name="13" dataDxfId="843">
      <calculatedColumnFormula>Problem!BX228</calculatedColumnFormula>
    </tableColumn>
    <tableColumn id="14" xr3:uid="{6036AECE-51EA-49A7-B607-A4FAFD02B407}" name="14" dataDxfId="842">
      <calculatedColumnFormula>Problem!BY228</calculatedColumnFormula>
    </tableColumn>
    <tableColumn id="15" xr3:uid="{8C1447CD-92A3-4B38-AA61-BBF3D2DAE92B}" name="15" dataDxfId="841">
      <calculatedColumnFormula>Problem!BZ228</calculatedColumnFormula>
    </tableColumn>
    <tableColumn id="16" xr3:uid="{E77778CD-5B5C-473E-90C5-AD5E3F93C7A6}" name="16" dataDxfId="840">
      <calculatedColumnFormula>Problem!CA228</calculatedColumnFormula>
    </tableColumn>
    <tableColumn id="17" xr3:uid="{59138EC9-DB15-439D-9B5A-467AC4BC978D}" name="17" dataDxfId="839">
      <calculatedColumnFormula>Problem!CB228</calculatedColumnFormula>
    </tableColumn>
    <tableColumn id="18" xr3:uid="{46A9744A-5710-4C36-88EA-C34859DB8669}" name="18" dataDxfId="838">
      <calculatedColumnFormula>Problem!CC228</calculatedColumnFormula>
    </tableColumn>
    <tableColumn id="19" xr3:uid="{2D58C90B-4730-4CDC-9042-7FF4B59C3B92}" name="19" dataDxfId="837">
      <calculatedColumnFormula>Problem!CD228</calculatedColumnFormula>
    </tableColumn>
    <tableColumn id="20" xr3:uid="{F7E51F36-75F8-49E2-8781-9076C05AB838}" name="20" dataDxfId="836">
      <calculatedColumnFormula>Problem!CE228</calculatedColumnFormula>
    </tableColumn>
    <tableColumn id="21" xr3:uid="{8D4EB5B3-3993-491E-9F20-92A6F8D2AA13}" name="21" dataDxfId="835">
      <calculatedColumnFormula>Problem!CF228</calculatedColumnFormula>
    </tableColumn>
    <tableColumn id="22" xr3:uid="{D2952762-93EA-47A0-BFF2-01F40E6F01E8}" name="22" dataDxfId="834">
      <calculatedColumnFormula>Problem!CG228</calculatedColumnFormula>
    </tableColumn>
    <tableColumn id="23" xr3:uid="{361CFAE0-EB64-4B07-AB2C-171EAEA51762}" name="23" dataDxfId="833">
      <calculatedColumnFormula>Problem!CH228</calculatedColumnFormula>
    </tableColumn>
    <tableColumn id="24" xr3:uid="{A6632C03-625B-4420-AF49-B809411AF067}" name="24" dataDxfId="832">
      <calculatedColumnFormula>Problem!CI228</calculatedColumnFormula>
    </tableColumn>
    <tableColumn id="25" xr3:uid="{00FDE713-77D8-4F69-9E7E-C7E680BA0A35}" name="25" dataDxfId="831">
      <calculatedColumnFormula>Problem!CJ228</calculatedColumnFormula>
    </tableColumn>
    <tableColumn id="26" xr3:uid="{EA4C2195-2BF4-4EE8-BA46-9EB62DC61094}" name="26" dataDxfId="830">
      <calculatedColumnFormula>Problem!CK228</calculatedColumnFormula>
    </tableColumn>
    <tableColumn id="27" xr3:uid="{9433C1D4-63BE-4839-B2F2-398AD4420893}" name="27" dataDxfId="829">
      <calculatedColumnFormula>Problem!CL228</calculatedColumnFormula>
    </tableColumn>
    <tableColumn id="28" xr3:uid="{45BDAF59-1C10-49B1-802B-9C8CA34058C9}" name="28" dataDxfId="828">
      <calculatedColumnFormula>Problem!CM228</calculatedColumnFormula>
    </tableColumn>
    <tableColumn id="29" xr3:uid="{CC8AC8C3-533A-4F7F-9978-1A92BE0EEF9E}" name="29" dataDxfId="827">
      <calculatedColumnFormula>Problem!CN228</calculatedColumnFormula>
    </tableColumn>
    <tableColumn id="30" xr3:uid="{FE998652-A8F9-4119-B206-1DFE6513AC28}" name="30" dataDxfId="826">
      <calculatedColumnFormula>Problem!CO228</calculatedColumnFormula>
    </tableColumn>
    <tableColumn id="31" xr3:uid="{CF6FBF4C-F046-48DB-B7FD-48D10B9A3197}" name="31" dataDxfId="825">
      <calculatedColumnFormula>Problem!CP228</calculatedColumnFormula>
    </tableColumn>
    <tableColumn id="32" xr3:uid="{FB866BB4-D345-4548-AF75-715EC43008BF}" name="32" dataDxfId="824">
      <calculatedColumnFormula>Problem!CQ228</calculatedColumnFormula>
    </tableColumn>
    <tableColumn id="33" xr3:uid="{E28B02BF-D630-4AEA-A9F2-D298ECE6E74C}" name="33" dataDxfId="823">
      <calculatedColumnFormula>Problem!CR228</calculatedColumnFormula>
    </tableColumn>
    <tableColumn id="34" xr3:uid="{7A9AA5B4-AC28-4D1B-86CE-92717C14FB8F}" name="34" dataDxfId="822">
      <calculatedColumnFormula>Problem!CS228</calculatedColumnFormula>
    </tableColumn>
    <tableColumn id="35" xr3:uid="{EDF0CCDA-5839-4993-8899-206657DEBA8F}" name="35" dataDxfId="821">
      <calculatedColumnFormula>Problem!CT228</calculatedColumnFormula>
    </tableColumn>
    <tableColumn id="36" xr3:uid="{B55C6445-F867-449A-8771-F2F221EB684E}" name="36" dataDxfId="820">
      <calculatedColumnFormula>Problem!CU228</calculatedColumnFormula>
    </tableColumn>
    <tableColumn id="37" xr3:uid="{A5AC9F31-4888-4958-9889-BF454D908CFB}" name="37" dataDxfId="819">
      <calculatedColumnFormula>Problem!CV228</calculatedColumnFormula>
    </tableColumn>
    <tableColumn id="38" xr3:uid="{97679D66-A97F-4D66-A56C-3800627D0105}" name="38" dataDxfId="818">
      <calculatedColumnFormula>Problem!CW228</calculatedColumnFormula>
    </tableColumn>
    <tableColumn id="39" xr3:uid="{9DD2F468-5B31-46B2-A310-B0AD4D26CC37}" name="39" dataDxfId="817">
      <calculatedColumnFormula>Problem!CX228</calculatedColumnFormula>
    </tableColumn>
    <tableColumn id="40" xr3:uid="{6ADF0302-CAE2-47CD-BFEA-4E5483BAF207}" name="40" dataDxfId="816">
      <calculatedColumnFormula>Problem!CY228</calculatedColumnFormula>
    </tableColumn>
    <tableColumn id="41" xr3:uid="{07B6A64C-CACC-479A-BA47-D141BD8125B8}" name="41" dataDxfId="815">
      <calculatedColumnFormula>Problem!CZ228</calculatedColumnFormula>
    </tableColumn>
    <tableColumn id="42" xr3:uid="{9DC81E53-AA0C-451C-B834-C17C3D647D72}" name="42" dataDxfId="814">
      <calculatedColumnFormula>Problem!DA228</calculatedColumnFormula>
    </tableColumn>
    <tableColumn id="43" xr3:uid="{F579645A-098B-4291-B51B-D9B900E38007}" name="43" dataDxfId="813">
      <calculatedColumnFormula>Problem!DB228</calculatedColumnFormula>
    </tableColumn>
    <tableColumn id="44" xr3:uid="{DE903ECD-D71D-4CBD-AAC4-6548FA2C7299}" name="44" dataDxfId="812">
      <calculatedColumnFormula>Problem!DC228</calculatedColumnFormula>
    </tableColumn>
    <tableColumn id="45" xr3:uid="{ABBE777C-9025-44EE-91A7-CAAFB6A39BF5}" name="45" dataDxfId="811">
      <calculatedColumnFormula>Problem!DD228</calculatedColumnFormula>
    </tableColumn>
    <tableColumn id="46" xr3:uid="{C5B459EB-679A-4E11-AE47-FBD0A4D8AE6D}" name="46" dataDxfId="810">
      <calculatedColumnFormula>Problem!DE228</calculatedColumnFormula>
    </tableColumn>
    <tableColumn id="47" xr3:uid="{6E060F5C-A511-4EEE-8584-CA3F3406A926}" name="47" dataDxfId="809">
      <calculatedColumnFormula>Problem!DF228</calculatedColumnFormula>
    </tableColumn>
    <tableColumn id="48" xr3:uid="{317EE80D-629A-432F-9CE5-A3765E9D851F}" name="48" dataDxfId="808">
      <calculatedColumnFormula>Problem!DG228</calculatedColumnFormula>
    </tableColumn>
    <tableColumn id="49" xr3:uid="{CD388BDE-A00E-46E3-A85B-8F75326537FE}" name="49" dataDxfId="807">
      <calculatedColumnFormula>Problem!DH228</calculatedColumnFormula>
    </tableColumn>
    <tableColumn id="50" xr3:uid="{1A7C3F3A-0F56-4497-8D1B-F73F4FD82160}" name="50" dataDxfId="806">
      <calculatedColumnFormula>Problem!DI228</calculatedColumnFormula>
    </tableColumn>
    <tableColumn id="51" xr3:uid="{F3159151-8273-4297-86C1-AB443F6084A7}" name="51" dataDxfId="805">
      <calculatedColumnFormula>Problem!DJ228</calculatedColumnFormula>
    </tableColumn>
    <tableColumn id="52" xr3:uid="{BEDFB268-F8B7-4661-B56E-7FD58DE0A2B1}" name="52" dataDxfId="804">
      <calculatedColumnFormula>Problem!DK228</calculatedColumnFormula>
    </tableColumn>
    <tableColumn id="53" xr3:uid="{BB4A7998-D53C-45D7-BFB2-B22A3591B08B}" name="53" dataDxfId="803">
      <calculatedColumnFormula>Problem!DL228</calculatedColumnFormula>
    </tableColumn>
    <tableColumn id="54" xr3:uid="{5973E613-1DD4-4A12-BD2A-89FE974F1952}" name="54" dataDxfId="802">
      <calculatedColumnFormula>Problem!DM228</calculatedColumnFormula>
    </tableColumn>
    <tableColumn id="55" xr3:uid="{BF35B359-D0B6-4FE9-95A2-DF446BB0AC20}" name="55" dataDxfId="801">
      <calculatedColumnFormula>Problem!DN228</calculatedColumnFormula>
    </tableColumn>
    <tableColumn id="56" xr3:uid="{69577535-3237-463B-B70F-B0D939C9E8DE}" name="56" dataDxfId="800">
      <calculatedColumnFormula>Problem!DO228</calculatedColumnFormula>
    </tableColumn>
    <tableColumn id="57" xr3:uid="{5AD67148-440E-436B-A47C-0E87682E2A42}" name="57" dataDxfId="799">
      <calculatedColumnFormula>Problem!DP228</calculatedColumnFormula>
    </tableColumn>
    <tableColumn id="58" xr3:uid="{B3E281C3-98DE-4241-99D6-3F77DBAA662B}" name="58" dataDxfId="798">
      <calculatedColumnFormula>Problem!DQ228</calculatedColumnFormula>
    </tableColumn>
    <tableColumn id="59" xr3:uid="{8982800E-24D7-47C5-90C7-FAA554CCF6A2}" name="59" dataDxfId="797">
      <calculatedColumnFormula>Problem!DR228</calculatedColumnFormula>
    </tableColumn>
    <tableColumn id="60" xr3:uid="{86D22057-0861-4E8C-95F8-10C6CFA882E4}" name="60" dataDxfId="796">
      <calculatedColumnFormula>Problem!DS228</calculatedColumnFormula>
    </tableColumn>
    <tableColumn id="61" xr3:uid="{02B15B9D-4373-454E-B50C-9B8E4A41ADCA}" name="61" dataDxfId="795">
      <calculatedColumnFormula>Problem!DT228</calculatedColumnFormula>
    </tableColumn>
    <tableColumn id="62" xr3:uid="{912999BE-2000-44DC-9A8E-BCBB6F22EEBF}" name="62" dataDxfId="794">
      <calculatedColumnFormula>Problem!DU228</calculatedColumnFormula>
    </tableColumn>
    <tableColumn id="63" xr3:uid="{DB218F83-72C7-4EA8-ADA1-5063E8463825}" name="63" dataDxfId="793">
      <calculatedColumnFormula>Problem!DV228</calculatedColumnFormula>
    </tableColumn>
    <tableColumn id="64" xr3:uid="{8F8D8F4D-42DA-46DC-968F-7889EAE66D1E}" name="64" dataDxfId="792">
      <calculatedColumnFormula>Problem!DW228</calculatedColumnFormula>
    </tableColumn>
    <tableColumn id="65" xr3:uid="{235E7234-0B2C-42A6-B1B4-871750DB08DF}" name="65" dataDxfId="791">
      <calculatedColumnFormula>Problem!DX228</calculatedColumnFormula>
    </tableColumn>
    <tableColumn id="66" xr3:uid="{7A5A885E-BBC7-4D76-A110-5918EC2C097D}" name="66" dataDxfId="790">
      <calculatedColumnFormula>Problem!DY228</calculatedColumnFormula>
    </tableColumn>
    <tableColumn id="67" xr3:uid="{9DE489E3-066B-4F52-B8F1-6AF587AAF521}" name="67" dataDxfId="789">
      <calculatedColumnFormula>Problem!DZ228</calculatedColumnFormula>
    </tableColumn>
    <tableColumn id="68" xr3:uid="{553D9A9C-DDF5-45DE-8FC9-5F3E6EC37658}" name="68" dataDxfId="788">
      <calculatedColumnFormula>Problem!EA228</calculatedColumnFormula>
    </tableColumn>
    <tableColumn id="69" xr3:uid="{28F987BD-C8EB-4B80-B92A-FEF285955776}" name="69" dataDxfId="787">
      <calculatedColumnFormula>Problem!EB228</calculatedColumnFormula>
    </tableColumn>
    <tableColumn id="70" xr3:uid="{027F3B04-C5BB-46D2-9053-692028F2E5E8}" name="70" dataDxfId="786">
      <calculatedColumnFormula>Problem!EC228</calculatedColumnFormula>
    </tableColumn>
    <tableColumn id="71" xr3:uid="{C463A305-9322-4216-8293-B2802E80B0CB}" name="71" dataDxfId="785">
      <calculatedColumnFormula>Problem!ED228</calculatedColumnFormula>
    </tableColumn>
    <tableColumn id="72" xr3:uid="{5DFBF81D-A66E-4A5F-9E0D-32FDA75B3D97}" name="72" dataDxfId="784">
      <calculatedColumnFormula>Problem!EE228</calculatedColumnFormula>
    </tableColumn>
    <tableColumn id="73" xr3:uid="{3E36FA26-725A-42AE-B3FC-107932937EA7}" name="73" dataDxfId="783">
      <calculatedColumnFormula>Problem!EF228</calculatedColumnFormula>
    </tableColumn>
    <tableColumn id="74" xr3:uid="{93A7ABAA-1043-475E-BBF0-864435561468}" name="74" dataDxfId="782">
      <calculatedColumnFormula>Problem!EG228</calculatedColumnFormula>
    </tableColumn>
    <tableColumn id="75" xr3:uid="{394B03F7-726D-46D9-AE9F-C799915AA4D6}" name="75" dataDxfId="781">
      <calculatedColumnFormula>Problem!EH228</calculatedColumnFormula>
    </tableColumn>
    <tableColumn id="76" xr3:uid="{12733880-5045-4851-8C50-CC3DC4BABCDC}" name="76" dataDxfId="780">
      <calculatedColumnFormula>Problem!EI228</calculatedColumnFormula>
    </tableColumn>
    <tableColumn id="77" xr3:uid="{99F06CAD-5E91-416A-8E82-3925F2C401AB}" name="77" dataDxfId="779">
      <calculatedColumnFormula>Problem!EJ228</calculatedColumnFormula>
    </tableColumn>
    <tableColumn id="78" xr3:uid="{23C54D5C-4E39-4F6C-8F8B-AFE213BC4D4C}" name="78" dataDxfId="778">
      <calculatedColumnFormula>Problem!EK228</calculatedColumnFormula>
    </tableColumn>
    <tableColumn id="79" xr3:uid="{D4D6A65F-5726-45DA-808B-7C924604C4E7}" name="79" dataDxfId="777">
      <calculatedColumnFormula>Problem!EL228</calculatedColumnFormula>
    </tableColumn>
    <tableColumn id="80" xr3:uid="{CF114333-54D1-429A-BE96-E3E2363C8A64}" name="80" dataDxfId="776">
      <calculatedColumnFormula>Problem!EM228</calculatedColumnFormula>
    </tableColumn>
    <tableColumn id="81" xr3:uid="{36E04FDD-B554-493A-919F-FAF4811A09AF}" name="81" dataDxfId="775">
      <calculatedColumnFormula>Problem!EN228</calculatedColumnFormula>
    </tableColumn>
    <tableColumn id="82" xr3:uid="{BFCF1E30-5A22-4FDB-AD11-8D82178DFEDD}" name="82" dataDxfId="774">
      <calculatedColumnFormula>Problem!EO228</calculatedColumnFormula>
    </tableColumn>
    <tableColumn id="83" xr3:uid="{AA120A16-47C6-4E07-9A39-5F3CC61CBD47}" name="83" dataDxfId="773">
      <calculatedColumnFormula>Problem!EP228</calculatedColumnFormula>
    </tableColumn>
    <tableColumn id="84" xr3:uid="{A6E3524A-90DF-4F08-925B-D699CF859E99}" name="84" dataDxfId="772">
      <calculatedColumnFormula>Problem!EQ228</calculatedColumnFormula>
    </tableColumn>
    <tableColumn id="85" xr3:uid="{C02165D8-93C6-47FC-8953-216E0FD795B8}" name="85" dataDxfId="771">
      <calculatedColumnFormula>Problem!ER228</calculatedColumnFormula>
    </tableColumn>
    <tableColumn id="86" xr3:uid="{87AFB1AD-CD3E-42A7-8E68-E6D10D24CBCB}" name="86" dataDxfId="770">
      <calculatedColumnFormula>Problem!ES228</calculatedColumnFormula>
    </tableColumn>
    <tableColumn id="87" xr3:uid="{64136210-4D65-462E-AB63-5DF53610B315}" name="87" dataDxfId="769">
      <calculatedColumnFormula>Problem!ET228</calculatedColumnFormula>
    </tableColumn>
    <tableColumn id="88" xr3:uid="{CD045B79-D74D-45F8-A5F7-1C6AE04B4088}" name="88" dataDxfId="768">
      <calculatedColumnFormula>Problem!EU228</calculatedColumnFormula>
    </tableColumn>
    <tableColumn id="89" xr3:uid="{78A3F866-8AD6-41AE-A710-F7CBC2B73278}" name="89" dataDxfId="767">
      <calculatedColumnFormula>Problem!EV228</calculatedColumnFormula>
    </tableColumn>
    <tableColumn id="90" xr3:uid="{242F7EFC-9B98-4B46-B363-CB060D56842B}" name="90" dataDxfId="766">
      <calculatedColumnFormula>Problem!EW228</calculatedColumnFormula>
    </tableColumn>
    <tableColumn id="91" xr3:uid="{ADBCC956-CC7E-4194-8C45-BF1E4C411F57}" name="91" dataDxfId="765">
      <calculatedColumnFormula>Problem!EX228</calculatedColumnFormula>
    </tableColumn>
    <tableColumn id="92" xr3:uid="{EAC06085-B18E-4738-9F2E-9BA14066C4F9}" name="92" dataDxfId="764">
      <calculatedColumnFormula>Problem!EY228</calculatedColumnFormula>
    </tableColumn>
    <tableColumn id="93" xr3:uid="{30FBEFA8-A995-4FA0-A9D4-EDEFA2753BF7}" name="93" dataDxfId="763">
      <calculatedColumnFormula>Problem!EZ228</calculatedColumnFormula>
    </tableColumn>
    <tableColumn id="94" xr3:uid="{DF95A80F-1B92-4925-903B-AE979333425E}" name="94" dataDxfId="762">
      <calculatedColumnFormula>Problem!FA228</calculatedColumnFormula>
    </tableColumn>
    <tableColumn id="95" xr3:uid="{DDD4E212-B756-45D4-8F0A-8B01670CFCF3}" name="95" dataDxfId="761">
      <calculatedColumnFormula>Problem!FB228</calculatedColumnFormula>
    </tableColumn>
    <tableColumn id="96" xr3:uid="{E0B3ADE9-D5D2-49A1-AB80-E801FA2E4FFB}" name="96" dataDxfId="760">
      <calculatedColumnFormula>Problem!FC228</calculatedColumnFormula>
    </tableColumn>
    <tableColumn id="97" xr3:uid="{BD02049A-4CEA-490C-9355-E1FFC0FACB4B}" name="97" dataDxfId="759">
      <calculatedColumnFormula>Problem!FD228</calculatedColumnFormula>
    </tableColumn>
    <tableColumn id="98" xr3:uid="{752987ED-B28A-4919-9AA1-2E34C36CBF47}" name="98" dataDxfId="758">
      <calculatedColumnFormula>Problem!FE228</calculatedColumnFormula>
    </tableColumn>
    <tableColumn id="99" xr3:uid="{BA6A05B4-2B97-4228-87FD-FEA089F6B8EB}" name="99" dataDxfId="757">
      <calculatedColumnFormula>Problem!FF228</calculatedColumnFormula>
    </tableColumn>
    <tableColumn id="100" xr3:uid="{050CDA71-2FD2-4703-9D30-E210531C3823}" name="100" dataDxfId="756">
      <calculatedColumnFormula>Problem!FG228</calculatedColumnFormula>
    </tableColumn>
    <tableColumn id="101" xr3:uid="{03D8B16C-6153-4CDA-B854-D209E5284BCD}" name="101" dataDxfId="755">
      <calculatedColumnFormula>Problem!FH228</calculatedColumnFormula>
    </tableColumn>
    <tableColumn id="102" xr3:uid="{9350AFB4-84D4-4B6B-9C4B-65A4F478C292}" name="102" dataDxfId="754">
      <calculatedColumnFormula>Problem!FI228</calculatedColumnFormula>
    </tableColumn>
    <tableColumn id="103" xr3:uid="{1805CEB8-EEC9-4E6F-8630-D9C46EFF1ACF}" name="103" dataDxfId="753">
      <calculatedColumnFormula>Problem!FJ228</calculatedColumnFormula>
    </tableColumn>
    <tableColumn id="104" xr3:uid="{1A416774-0D34-4742-91D3-1AAF05453EF1}" name="104" dataDxfId="752">
      <calculatedColumnFormula>Problem!FK228</calculatedColumnFormula>
    </tableColumn>
    <tableColumn id="105" xr3:uid="{590F2FF0-87BD-4BB0-8B11-8941C64D173E}" name="105" dataDxfId="751">
      <calculatedColumnFormula>Problem!FL228</calculatedColumnFormula>
    </tableColumn>
    <tableColumn id="106" xr3:uid="{01F68A4E-CF7E-4AD5-8646-1A397E9165D4}" name="106" dataDxfId="750">
      <calculatedColumnFormula>Problem!FM228</calculatedColumnFormula>
    </tableColumn>
    <tableColumn id="107" xr3:uid="{FEB2186D-36D5-482E-8444-3D5F49506430}" name="107" dataDxfId="749">
      <calculatedColumnFormula>Problem!FN228</calculatedColumnFormula>
    </tableColumn>
    <tableColumn id="108" xr3:uid="{4D41D6F9-EC32-4286-9DCF-F4A07C5022EB}" name="108" dataDxfId="748">
      <calculatedColumnFormula>Problem!FO228</calculatedColumnFormula>
    </tableColumn>
    <tableColumn id="109" xr3:uid="{5C0EE91B-8F35-4971-84A3-0FC1CFA15BE2}" name="109" dataDxfId="747">
      <calculatedColumnFormula>Problem!FP228</calculatedColumnFormula>
    </tableColumn>
    <tableColumn id="110" xr3:uid="{9D87356A-9813-48F8-A8CF-FCF012B2ECED}" name="110" dataDxfId="746">
      <calculatedColumnFormula>Problem!FQ228</calculatedColumnFormula>
    </tableColumn>
    <tableColumn id="111" xr3:uid="{6F6507B0-4CED-4B87-A5B4-11A36B66EBED}" name="111" dataDxfId="745">
      <calculatedColumnFormula>Problem!FR228</calculatedColumnFormula>
    </tableColumn>
    <tableColumn id="112" xr3:uid="{6B36163B-30B5-4698-B0C5-E97FE19EF1AE}" name="112" dataDxfId="744">
      <calculatedColumnFormula>Problem!FS228</calculatedColumnFormula>
    </tableColumn>
    <tableColumn id="113" xr3:uid="{B8C93B94-0A82-47CE-B27C-098EF27A6793}" name="113" dataDxfId="743">
      <calculatedColumnFormula>Problem!FT228</calculatedColumnFormula>
    </tableColumn>
    <tableColumn id="114" xr3:uid="{AE0D2A66-353A-4C57-B1CA-B5E01AFBC518}" name="114" dataDxfId="742">
      <calculatedColumnFormula>Problem!FU228</calculatedColumnFormula>
    </tableColumn>
    <tableColumn id="115" xr3:uid="{EBCD7F02-4EC2-49B3-8176-3EE46C071FB8}" name="115" dataDxfId="741">
      <calculatedColumnFormula>Problem!FV228</calculatedColumnFormula>
    </tableColumn>
    <tableColumn id="116" xr3:uid="{55FA74A3-F22A-4029-A536-B994A3CAB5E2}" name="116" dataDxfId="740">
      <calculatedColumnFormula>Problem!FW228</calculatedColumnFormula>
    </tableColumn>
    <tableColumn id="117" xr3:uid="{72BD4F1E-DF14-4A78-A6C7-5140ABD1A5AC}" name="117" dataDxfId="739">
      <calculatedColumnFormula>Problem!FX228</calculatedColumnFormula>
    </tableColumn>
    <tableColumn id="118" xr3:uid="{CE586DD2-96F2-4544-A76C-4C44D33B699E}" name="118" dataDxfId="738">
      <calculatedColumnFormula>Problem!FY228</calculatedColumnFormula>
    </tableColumn>
    <tableColumn id="119" xr3:uid="{705B94F7-341C-4389-95B8-7F0E294B4A27}" name="119" dataDxfId="737">
      <calculatedColumnFormula>Problem!FZ228</calculatedColumnFormula>
    </tableColumn>
    <tableColumn id="120" xr3:uid="{21D1321D-14AB-4E4D-936D-5B6B5F43F847}" name="120" dataDxfId="736">
      <calculatedColumnFormula>Problem!GA228</calculatedColumnFormula>
    </tableColumn>
    <tableColumn id="121" xr3:uid="{B14BD144-7C32-4708-B6B5-524B66DB6A84}" name="121" dataDxfId="735">
      <calculatedColumnFormula>Problem!GB228</calculatedColumnFormula>
    </tableColumn>
    <tableColumn id="122" xr3:uid="{37C2865A-3D93-4AC2-8B4B-8E1FAC91040C}" name="122" dataDxfId="734">
      <calculatedColumnFormula>Problem!GC228</calculatedColumnFormula>
    </tableColumn>
    <tableColumn id="123" xr3:uid="{BABF4048-238E-4E21-ABAE-A8AB1864B493}" name="123" dataDxfId="733">
      <calculatedColumnFormula>Problem!GD228</calculatedColumnFormula>
    </tableColumn>
    <tableColumn id="124" xr3:uid="{FC1ED6E9-3948-46E5-B041-369370A54F67}" name="124" dataDxfId="732">
      <calculatedColumnFormula>Problem!GE228</calculatedColumnFormula>
    </tableColumn>
    <tableColumn id="125" xr3:uid="{C3BA73C4-D89C-4A70-916E-5A207475CA74}" name="125" dataDxfId="731">
      <calculatedColumnFormula>Problem!GF228</calculatedColumnFormula>
    </tableColumn>
    <tableColumn id="126" xr3:uid="{B736BE85-6F79-4E4E-BE27-7CCE9FFFB682}" name="126" dataDxfId="730">
      <calculatedColumnFormula>Problem!GG228</calculatedColumnFormula>
    </tableColumn>
    <tableColumn id="127" xr3:uid="{8226FEAA-CF56-40F7-A3B1-D21DD616071E}" name="127" dataDxfId="729">
      <calculatedColumnFormula>Problem!GH228</calculatedColumnFormula>
    </tableColumn>
    <tableColumn id="128" xr3:uid="{FA3AB716-805F-4390-86D2-0FFBD17A8C7A}" name="128" dataDxfId="728">
      <calculatedColumnFormula>Problem!GI228</calculatedColumnFormula>
    </tableColumn>
    <tableColumn id="129" xr3:uid="{0924FF1F-D59C-4B22-A781-DE379A01DEFD}" name="129" dataDxfId="727">
      <calculatedColumnFormula>Problem!GJ228</calculatedColumnFormula>
    </tableColumn>
    <tableColumn id="130" xr3:uid="{93344CD8-06F7-4294-A7BA-C35A5F261B36}" name="130" dataDxfId="726">
      <calculatedColumnFormula>Problem!GK228</calculatedColumnFormula>
    </tableColumn>
    <tableColumn id="131" xr3:uid="{81807269-235F-4D37-A975-2B67BDBAE717}" name="131" dataDxfId="725">
      <calculatedColumnFormula>Problem!GL228</calculatedColumnFormula>
    </tableColumn>
    <tableColumn id="132" xr3:uid="{DD6091BA-C59C-451D-B5D1-E05446D89ABD}" name="132" dataDxfId="724">
      <calculatedColumnFormula>Problem!GM228</calculatedColumnFormula>
    </tableColumn>
    <tableColumn id="133" xr3:uid="{2A912032-4CD9-48C0-80F7-C64084DC487D}" name="133" dataDxfId="723">
      <calculatedColumnFormula>Problem!GN228</calculatedColumnFormula>
    </tableColumn>
    <tableColumn id="134" xr3:uid="{0ED6F9EC-B349-4B75-8957-D6A8A8B34FB5}" name="134" dataDxfId="722">
      <calculatedColumnFormula>Problem!GO228</calculatedColumnFormula>
    </tableColumn>
    <tableColumn id="135" xr3:uid="{F5CE7A61-E0BB-46B9-B6B6-C6D08E98B7ED}" name="135" dataDxfId="721">
      <calculatedColumnFormula>Problem!GP228</calculatedColumnFormula>
    </tableColumn>
    <tableColumn id="136" xr3:uid="{DFB80A67-0196-420C-81F8-AE076B272D92}" name="136" dataDxfId="720">
      <calculatedColumnFormula>Problem!GQ228</calculatedColumnFormula>
    </tableColumn>
    <tableColumn id="137" xr3:uid="{56EFD26A-7B07-42F3-9A26-409B11613253}" name="137" dataDxfId="719">
      <calculatedColumnFormula>Problem!GR228</calculatedColumnFormula>
    </tableColumn>
    <tableColumn id="138" xr3:uid="{6EFE63C0-25FA-4B7A-8F65-C2D3B22DB5FD}" name="138" dataDxfId="718">
      <calculatedColumnFormula>Problem!GS228</calculatedColumnFormula>
    </tableColumn>
    <tableColumn id="139" xr3:uid="{F6C123A0-9772-487E-ABD7-72A27B93A42F}" name="139" dataDxfId="717">
      <calculatedColumnFormula>Problem!GT228</calculatedColumnFormula>
    </tableColumn>
    <tableColumn id="140" xr3:uid="{04232A68-6384-401A-B2FE-79053E3F5338}" name="140" dataDxfId="716">
      <calculatedColumnFormula>Problem!GU228</calculatedColumnFormula>
    </tableColumn>
    <tableColumn id="141" xr3:uid="{8C5BA276-94EA-4E5C-BBE6-2345FC0FE197}" name="141" dataDxfId="715">
      <calculatedColumnFormula>Problem!GV228</calculatedColumnFormula>
    </tableColumn>
    <tableColumn id="142" xr3:uid="{02F87EC6-ED61-4640-96A2-969241D2AF2E}" name="142" dataDxfId="714">
      <calculatedColumnFormula>Problem!GW228</calculatedColumnFormula>
    </tableColumn>
    <tableColumn id="143" xr3:uid="{64EECC18-7A2F-40AB-8026-192533AE4163}" name="143" dataDxfId="713">
      <calculatedColumnFormula>Problem!GX228</calculatedColumnFormula>
    </tableColumn>
    <tableColumn id="144" xr3:uid="{D7E323B5-4611-4501-81F2-6DF8231B0DB9}" name="144" dataDxfId="712">
      <calculatedColumnFormula>Problem!GY228</calculatedColumnFormula>
    </tableColumn>
    <tableColumn id="145" xr3:uid="{BF13842A-B433-4DF4-9712-DF727D8AC2C4}" name="145" dataDxfId="711">
      <calculatedColumnFormula>Problem!GZ228</calculatedColumnFormula>
    </tableColumn>
    <tableColumn id="146" xr3:uid="{9195A082-4FF1-47C6-A256-7ADD5E736079}" name="146" dataDxfId="710">
      <calculatedColumnFormula>Problem!HA228</calculatedColumnFormula>
    </tableColumn>
    <tableColumn id="147" xr3:uid="{A1DEFDE3-B970-4369-8E88-0ADBD6AF2D5F}" name="147" dataDxfId="709">
      <calculatedColumnFormula>Problem!HB228</calculatedColumnFormula>
    </tableColumn>
    <tableColumn id="148" xr3:uid="{8F859AD8-ED45-4600-9D46-5795441DBF79}" name="148" dataDxfId="708">
      <calculatedColumnFormula>Problem!HC228</calculatedColumnFormula>
    </tableColumn>
    <tableColumn id="149" xr3:uid="{E43C6BEC-976B-4F52-BCFF-628EFBD00DA5}" name="149" dataDxfId="707">
      <calculatedColumnFormula>Problem!HD228</calculatedColumnFormula>
    </tableColumn>
    <tableColumn id="150" xr3:uid="{EB5360EB-02CF-4568-9773-78020B38D4C8}" name="150" dataDxfId="706">
      <calculatedColumnFormula>Problem!HE228</calculatedColumnFormula>
    </tableColumn>
    <tableColumn id="151" xr3:uid="{F56B1F24-E1A0-4E4C-B6D0-48C18E674853}" name="151" dataDxfId="705">
      <calculatedColumnFormula>Problem!HF228</calculatedColumnFormula>
    </tableColumn>
    <tableColumn id="152" xr3:uid="{DB462747-39E4-4D95-86B7-CE5D46DFDC1F}" name="152" dataDxfId="704">
      <calculatedColumnFormula>Problem!HG228</calculatedColumnFormula>
    </tableColumn>
    <tableColumn id="153" xr3:uid="{32C981C1-DE03-44B0-BAA0-C61EC8BA2253}" name="153" dataDxfId="703">
      <calculatedColumnFormula>Problem!HH228</calculatedColumnFormula>
    </tableColumn>
    <tableColumn id="154" xr3:uid="{368AA8C8-9462-4D6B-9295-1AABD7C8A2CF}" name="154" dataDxfId="702">
      <calculatedColumnFormula>Problem!HI228</calculatedColumnFormula>
    </tableColumn>
    <tableColumn id="155" xr3:uid="{0F0F4A22-A2BE-471F-A97C-8D1E36FD18CF}" name="155" dataDxfId="701">
      <calculatedColumnFormula>Problem!HJ228</calculatedColumnFormula>
    </tableColumn>
    <tableColumn id="156" xr3:uid="{4E99E16D-BEEB-401D-8D0F-C667C183EDF8}" name="156" dataDxfId="700">
      <calculatedColumnFormula>Problem!HK228</calculatedColumnFormula>
    </tableColumn>
    <tableColumn id="157" xr3:uid="{B1633FE5-C458-4C12-A3A4-3D7BE156C73C}" name="157" dataDxfId="699">
      <calculatedColumnFormula>Problem!HL228</calculatedColumnFormula>
    </tableColumn>
    <tableColumn id="158" xr3:uid="{A9BAD601-1190-428C-BE7F-B41923160DAD}" name="158" dataDxfId="698">
      <calculatedColumnFormula>Problem!HM228</calculatedColumnFormula>
    </tableColumn>
    <tableColumn id="159" xr3:uid="{1C0B87B9-AB23-43C6-B9B3-2D66A54F4EBA}" name="159" dataDxfId="697">
      <calculatedColumnFormula>Problem!HN228</calculatedColumnFormula>
    </tableColumn>
    <tableColumn id="160" xr3:uid="{22DA3437-E1BF-44E4-9BC4-F28B3DD6D874}" name="160" dataDxfId="696">
      <calculatedColumnFormula>Problem!HO228</calculatedColumnFormula>
    </tableColumn>
    <tableColumn id="161" xr3:uid="{DE8FA35D-406D-4B9A-82D9-7AA007C7FE8A}" name="161" dataDxfId="695">
      <calculatedColumnFormula>Problem!HP228</calculatedColumnFormula>
    </tableColumn>
    <tableColumn id="162" xr3:uid="{B0D145F4-3AF8-4E22-830C-27165C68AEF9}" name="162" dataDxfId="694">
      <calculatedColumnFormula>Problem!HQ228</calculatedColumnFormula>
    </tableColumn>
    <tableColumn id="163" xr3:uid="{CF93260E-8A3A-40D3-ABAF-C4DB177FB781}" name="163" dataDxfId="693">
      <calculatedColumnFormula>Problem!HR228</calculatedColumnFormula>
    </tableColumn>
    <tableColumn id="164" xr3:uid="{837DDF75-36D4-4966-BD5C-53AA59A72E29}" name="164" dataDxfId="692">
      <calculatedColumnFormula>Problem!HS228</calculatedColumnFormula>
    </tableColumn>
    <tableColumn id="165" xr3:uid="{64288796-EAF0-48BA-88CF-EA41C8E343ED}" name="165" dataDxfId="691">
      <calculatedColumnFormula>Problem!HT228</calculatedColumnFormula>
    </tableColumn>
    <tableColumn id="166" xr3:uid="{CC6F2E12-94F0-43D4-9794-4376B7D3EAA2}" name="166" dataDxfId="690">
      <calculatedColumnFormula>Problem!HU228</calculatedColumnFormula>
    </tableColumn>
    <tableColumn id="167" xr3:uid="{ACBFD91C-8B08-4761-ABBB-95D905A2E9D0}" name="167" dataDxfId="689">
      <calculatedColumnFormula>Problem!HV228</calculatedColumnFormula>
    </tableColumn>
    <tableColumn id="168" xr3:uid="{2E7380A3-8498-448F-8EEE-6F4440513E02}" name="168" dataDxfId="688">
      <calculatedColumnFormula>Problem!HW228</calculatedColumnFormula>
    </tableColumn>
    <tableColumn id="169" xr3:uid="{E93BE2AD-4C0A-4676-A185-C5CFEA2A1215}" name="169" dataDxfId="687">
      <calculatedColumnFormula>Problem!HX228</calculatedColumnFormula>
    </tableColumn>
    <tableColumn id="170" xr3:uid="{87ABE226-67C7-4B1B-B4F3-9E0BA871D598}" name="170" dataDxfId="686">
      <calculatedColumnFormula>Problem!HY228</calculatedColumnFormula>
    </tableColumn>
    <tableColumn id="171" xr3:uid="{62B9F5A3-F5EE-42B1-B869-7F2E9E225B98}" name="171" dataDxfId="685">
      <calculatedColumnFormula>Problem!HZ228</calculatedColumnFormula>
    </tableColumn>
    <tableColumn id="172" xr3:uid="{44E397D8-B212-41DE-8D5A-D1FF2E23B4EE}" name="172" dataDxfId="684">
      <calculatedColumnFormula>Problem!IA228</calculatedColumnFormula>
    </tableColumn>
    <tableColumn id="173" xr3:uid="{024D9E84-DA60-432B-B018-025CC8D161A7}" name="173" dataDxfId="683">
      <calculatedColumnFormula>Problem!IB228</calculatedColumnFormula>
    </tableColumn>
    <tableColumn id="174" xr3:uid="{5F216FB2-9E69-4C21-8145-3C8BAE75C289}" name="174" dataDxfId="682">
      <calculatedColumnFormula>Problem!IC228</calculatedColumnFormula>
    </tableColumn>
    <tableColumn id="175" xr3:uid="{2387B262-D3A9-44B3-A3F1-F15B9D6FC0E3}" name="175" dataDxfId="681">
      <calculatedColumnFormula>Problem!ID228</calculatedColumnFormula>
    </tableColumn>
    <tableColumn id="176" xr3:uid="{B6B9A887-2ACF-45CD-AE8D-AA9A577B2669}" name="176" dataDxfId="680">
      <calculatedColumnFormula>Problem!IE228</calculatedColumnFormula>
    </tableColumn>
    <tableColumn id="177" xr3:uid="{16F4DAAE-1AB5-41CC-BF86-405DFB9F0421}" name="177" dataDxfId="679">
      <calculatedColumnFormula>Problem!IF228</calculatedColumnFormula>
    </tableColumn>
    <tableColumn id="178" xr3:uid="{9C6CFF3C-FA52-4C08-BE26-9D59FA974C63}" name="178" dataDxfId="678">
      <calculatedColumnFormula>Problem!IG228</calculatedColumnFormula>
    </tableColumn>
    <tableColumn id="179" xr3:uid="{6DFD2189-F2E0-44DE-BDD2-98CB8380FE6C}" name="179" dataDxfId="677">
      <calculatedColumnFormula>Problem!IH228</calculatedColumnFormula>
    </tableColumn>
    <tableColumn id="180" xr3:uid="{1CFEF7B7-6C90-4A3A-BB30-6AAFB03D602F}" name="180" dataDxfId="676">
      <calculatedColumnFormula>Problem!II228</calculatedColumnFormula>
    </tableColumn>
    <tableColumn id="181" xr3:uid="{D5B702AD-7E0C-4B1F-ABA2-16432037F395}" name="181" dataDxfId="675">
      <calculatedColumnFormula>Problem!IJ228</calculatedColumnFormula>
    </tableColumn>
    <tableColumn id="182" xr3:uid="{9963B691-6A3A-4746-8296-2E0830FC002B}" name="182" dataDxfId="674">
      <calculatedColumnFormula>Problem!IK228</calculatedColumnFormula>
    </tableColumn>
    <tableColumn id="183" xr3:uid="{14927E8F-FC15-4A9D-AF51-FC7506412DCD}" name="183" dataDxfId="673">
      <calculatedColumnFormula>Problem!IL228</calculatedColumnFormula>
    </tableColumn>
    <tableColumn id="184" xr3:uid="{D3BAC084-0703-4E3C-A9AA-3EF4B8956448}" name="184" dataDxfId="672">
      <calculatedColumnFormula>Problem!IM228</calculatedColumnFormula>
    </tableColumn>
    <tableColumn id="185" xr3:uid="{0E82A8C2-38DA-4D2E-9874-ED6D76F9E4B6}" name="185" dataDxfId="671">
      <calculatedColumnFormula>Problem!IN228</calculatedColumnFormula>
    </tableColumn>
    <tableColumn id="186" xr3:uid="{CB0391FB-1FF9-46C3-BCFB-C8A9FE526EE0}" name="186" dataDxfId="670">
      <calculatedColumnFormula>Problem!IO228</calculatedColumnFormula>
    </tableColumn>
    <tableColumn id="187" xr3:uid="{F14863D4-CA50-40E3-9999-9F4D6DCCDEE5}" name="187" dataDxfId="669">
      <calculatedColumnFormula>Problem!IP228</calculatedColumnFormula>
    </tableColumn>
    <tableColumn id="188" xr3:uid="{7B058403-21E2-4566-8849-C00E58F2F70E}" name="188" dataDxfId="668">
      <calculatedColumnFormula>Problem!IQ228</calculatedColumnFormula>
    </tableColumn>
    <tableColumn id="189" xr3:uid="{F152D737-E2FD-4EF1-81DB-135473CE73A9}" name="189" dataDxfId="667">
      <calculatedColumnFormula>Problem!IR228</calculatedColumnFormula>
    </tableColumn>
    <tableColumn id="190" xr3:uid="{962CCE21-FA06-4EE7-B820-E24D3D0A98C2}" name="190" dataDxfId="666">
      <calculatedColumnFormula>Problem!IS228</calculatedColumnFormula>
    </tableColumn>
    <tableColumn id="191" xr3:uid="{714CAA06-5599-45AB-A003-F5793ACAEA7F}" name="191" dataDxfId="665">
      <calculatedColumnFormula>Problem!IT228</calculatedColumnFormula>
    </tableColumn>
    <tableColumn id="192" xr3:uid="{B9080387-9C06-4460-8EAF-65755E35C7DC}" name="192" dataDxfId="664">
      <calculatedColumnFormula>Problem!IU228</calculatedColumnFormula>
    </tableColumn>
    <tableColumn id="193" xr3:uid="{082E08D9-B31D-411C-80E5-0966992654FF}" name="193" dataDxfId="663">
      <calculatedColumnFormula>Problem!IV228</calculatedColumnFormula>
    </tableColumn>
    <tableColumn id="194" xr3:uid="{D4C108B2-425F-4CD7-A556-6D10FA9EE618}" name="194" dataDxfId="662">
      <calculatedColumnFormula>Problem!IW228</calculatedColumnFormula>
    </tableColumn>
    <tableColumn id="195" xr3:uid="{D9C220D3-C567-436E-BBCB-C3FEC2F53032}" name="195" dataDxfId="661">
      <calculatedColumnFormula>Problem!IX228</calculatedColumnFormula>
    </tableColumn>
    <tableColumn id="196" xr3:uid="{C2F81C18-0612-49E7-A1C2-F40E2BA54245}" name="196" dataDxfId="660">
      <calculatedColumnFormula>Problem!IY228</calculatedColumnFormula>
    </tableColumn>
    <tableColumn id="197" xr3:uid="{8DB601D5-EAD3-4B09-880E-37A70F42E4B2}" name="197" dataDxfId="659">
      <calculatedColumnFormula>Problem!IZ228</calculatedColumnFormula>
    </tableColumn>
    <tableColumn id="198" xr3:uid="{9FBEFB95-23EC-4032-A5BA-D70E08CBF1BC}" name="198" dataDxfId="658">
      <calculatedColumnFormula>Problem!JA228</calculatedColumnFormula>
    </tableColumn>
    <tableColumn id="199" xr3:uid="{D35AA896-534C-443C-838F-587241D83538}" name="199" dataDxfId="657">
      <calculatedColumnFormula>Problem!JB228</calculatedColumnFormula>
    </tableColumn>
    <tableColumn id="200" xr3:uid="{8A6F5B92-D15E-4E3F-B648-9B8B1EE7BDDD}" name="200" dataDxfId="65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55" dataDxfId="65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53">
      <calculatedColumnFormula>Problem!BL282</calculatedColumnFormula>
    </tableColumn>
    <tableColumn id="2" xr3:uid="{FA6FFFDB-54A1-4ABD-B820-CA3D9485A56F}" name="2" dataDxfId="652">
      <calculatedColumnFormula>Problem!BM282</calculatedColumnFormula>
    </tableColumn>
    <tableColumn id="3" xr3:uid="{579DFD40-8279-41DD-B757-076D66642EBB}" name="3" dataDxfId="651">
      <calculatedColumnFormula>Problem!BN282</calculatedColumnFormula>
    </tableColumn>
    <tableColumn id="4" xr3:uid="{C1DCD027-725C-4965-869C-DFE7B91DB3D6}" name="4" dataDxfId="650">
      <calculatedColumnFormula>Problem!BO282</calculatedColumnFormula>
    </tableColumn>
    <tableColumn id="5" xr3:uid="{334059AC-1758-407E-B4E8-95FEC18047B3}" name="5" dataDxfId="649">
      <calculatedColumnFormula>Problem!BP282</calculatedColumnFormula>
    </tableColumn>
    <tableColumn id="6" xr3:uid="{820A837A-F46A-4D3B-B94B-C2C32036F4A2}" name="6" dataDxfId="648">
      <calculatedColumnFormula>Problem!BQ282</calculatedColumnFormula>
    </tableColumn>
    <tableColumn id="7" xr3:uid="{309C0F70-1518-4B4A-AA82-FD18962FDC4A}" name="7" dataDxfId="647">
      <calculatedColumnFormula>Problem!BR282</calculatedColumnFormula>
    </tableColumn>
    <tableColumn id="8" xr3:uid="{3C948AC0-D904-48FF-A787-447C5B6456D4}" name="8" dataDxfId="646">
      <calculatedColumnFormula>Problem!BS282</calculatedColumnFormula>
    </tableColumn>
    <tableColumn id="9" xr3:uid="{71762914-09CA-44A7-97DE-0B6C962D1A99}" name="9" dataDxfId="645">
      <calculatedColumnFormula>Problem!BT282</calculatedColumnFormula>
    </tableColumn>
    <tableColumn id="10" xr3:uid="{53E56187-543B-40BA-9370-33251F199FAA}" name="10" dataDxfId="644">
      <calculatedColumnFormula>Problem!BU282</calculatedColumnFormula>
    </tableColumn>
    <tableColumn id="11" xr3:uid="{3AC61388-E8F7-461E-AF63-3BC5CBC21FCE}" name="11" dataDxfId="643">
      <calculatedColumnFormula>Problem!BV282</calculatedColumnFormula>
    </tableColumn>
    <tableColumn id="12" xr3:uid="{A3B0E744-45B7-4B36-ABDC-706AE1533455}" name="12" dataDxfId="642">
      <calculatedColumnFormula>Problem!BW282</calculatedColumnFormula>
    </tableColumn>
    <tableColumn id="13" xr3:uid="{721867F4-9F5F-4DF9-BB34-A46A5B971363}" name="13" dataDxfId="641">
      <calculatedColumnFormula>Problem!BX282</calculatedColumnFormula>
    </tableColumn>
    <tableColumn id="14" xr3:uid="{2E8533C7-237D-4277-8226-499A72521B63}" name="14" dataDxfId="640">
      <calculatedColumnFormula>Problem!BY282</calculatedColumnFormula>
    </tableColumn>
    <tableColumn id="15" xr3:uid="{76A90300-0BE2-41CA-B2AC-1B0E6A683A71}" name="15" dataDxfId="639">
      <calculatedColumnFormula>Problem!BZ282</calculatedColumnFormula>
    </tableColumn>
    <tableColumn id="16" xr3:uid="{C9B47987-4E06-4300-973C-34F9578D9B86}" name="16" dataDxfId="638">
      <calculatedColumnFormula>Problem!CA282</calculatedColumnFormula>
    </tableColumn>
    <tableColumn id="17" xr3:uid="{A3E61357-9DB6-4F10-A972-AB7A2605C7DA}" name="17" dataDxfId="637">
      <calculatedColumnFormula>Problem!CB282</calculatedColumnFormula>
    </tableColumn>
    <tableColumn id="18" xr3:uid="{E76675BF-8B6D-42C9-830A-1E44C81074FC}" name="18" dataDxfId="636">
      <calculatedColumnFormula>Problem!CC282</calculatedColumnFormula>
    </tableColumn>
    <tableColumn id="19" xr3:uid="{C8FEA1CC-851A-45C1-86F3-829A7D8F0A50}" name="19" dataDxfId="635">
      <calculatedColumnFormula>Problem!CD282</calculatedColumnFormula>
    </tableColumn>
    <tableColumn id="20" xr3:uid="{DA26AF90-CE68-4B1B-A2FA-3DCFAC65888F}" name="20" dataDxfId="634">
      <calculatedColumnFormula>Problem!CE282</calculatedColumnFormula>
    </tableColumn>
    <tableColumn id="21" xr3:uid="{CBDFBE14-38EF-4125-B010-4FAFA14B5EB2}" name="21" dataDxfId="633">
      <calculatedColumnFormula>Problem!CF282</calculatedColumnFormula>
    </tableColumn>
    <tableColumn id="22" xr3:uid="{34427D02-BB1C-47F8-B9A3-3D108274FEC9}" name="22" dataDxfId="632">
      <calculatedColumnFormula>Problem!CG282</calculatedColumnFormula>
    </tableColumn>
    <tableColumn id="23" xr3:uid="{6C7D10E2-DEC1-4FA2-88C0-4DE7888DD502}" name="23" dataDxfId="631">
      <calculatedColumnFormula>Problem!CH282</calculatedColumnFormula>
    </tableColumn>
    <tableColumn id="24" xr3:uid="{5F6686B5-2D85-49BD-BD02-18C0D2337331}" name="24" dataDxfId="630">
      <calculatedColumnFormula>Problem!CI282</calculatedColumnFormula>
    </tableColumn>
    <tableColumn id="25" xr3:uid="{26FCBD1D-6315-49DD-A795-794EE30FDC9F}" name="25" dataDxfId="629">
      <calculatedColumnFormula>Problem!CJ282</calculatedColumnFormula>
    </tableColumn>
    <tableColumn id="26" xr3:uid="{8EB831FB-0C29-461C-8C45-0F438319CF84}" name="26" dataDxfId="628">
      <calculatedColumnFormula>Problem!CK282</calculatedColumnFormula>
    </tableColumn>
    <tableColumn id="27" xr3:uid="{B32F396A-B44A-4A86-88DE-71D886864B0E}" name="27" dataDxfId="627">
      <calculatedColumnFormula>Problem!CL282</calculatedColumnFormula>
    </tableColumn>
    <tableColumn id="28" xr3:uid="{9867B791-9EF9-49D3-91C2-6610983DC5A4}" name="28" dataDxfId="626">
      <calculatedColumnFormula>Problem!CM282</calculatedColumnFormula>
    </tableColumn>
    <tableColumn id="29" xr3:uid="{C96A68B7-A912-46B4-833F-007D07907935}" name="29" dataDxfId="625">
      <calculatedColumnFormula>Problem!CN282</calculatedColumnFormula>
    </tableColumn>
    <tableColumn id="30" xr3:uid="{F52D34B1-0F45-4994-9E02-05E9647E0DA5}" name="30" dataDxfId="624">
      <calculatedColumnFormula>Problem!CO282</calculatedColumnFormula>
    </tableColumn>
    <tableColumn id="31" xr3:uid="{3E1BCEFC-4455-4E36-8F0F-5F121F7C2C12}" name="31" dataDxfId="623">
      <calculatedColumnFormula>Problem!CP282</calculatedColumnFormula>
    </tableColumn>
    <tableColumn id="32" xr3:uid="{AF62E7EA-B624-4BF1-A5E5-5F77DA0774C5}" name="32" dataDxfId="622">
      <calculatedColumnFormula>Problem!CQ282</calculatedColumnFormula>
    </tableColumn>
    <tableColumn id="33" xr3:uid="{DE680DB3-6712-488B-A289-2141474194BC}" name="33" dataDxfId="621">
      <calculatedColumnFormula>Problem!CR282</calculatedColumnFormula>
    </tableColumn>
    <tableColumn id="34" xr3:uid="{DE16F352-A0EB-4F96-BA09-2D80C3F9EEBF}" name="34" dataDxfId="620">
      <calculatedColumnFormula>Problem!CS282</calculatedColumnFormula>
    </tableColumn>
    <tableColumn id="35" xr3:uid="{A5E72579-7A67-4918-ADF1-3464D9C2E72B}" name="35" dataDxfId="619">
      <calculatedColumnFormula>Problem!CT282</calculatedColumnFormula>
    </tableColumn>
    <tableColumn id="36" xr3:uid="{076FDBB7-5D02-4D5E-B479-D0B9E1795D2A}" name="36" dataDxfId="618">
      <calculatedColumnFormula>Problem!CU282</calculatedColumnFormula>
    </tableColumn>
    <tableColumn id="37" xr3:uid="{3CD96CED-D944-49C5-825F-2105BF60F00B}" name="37" dataDxfId="617">
      <calculatedColumnFormula>Problem!CV282</calculatedColumnFormula>
    </tableColumn>
    <tableColumn id="38" xr3:uid="{FD96B84B-810C-4F20-B38B-FD85B3FB32E9}" name="38" dataDxfId="616">
      <calculatedColumnFormula>Problem!CW282</calculatedColumnFormula>
    </tableColumn>
    <tableColumn id="39" xr3:uid="{5F0B0CA3-DDBB-4C5C-A953-4BAA0C8CB2EF}" name="39" dataDxfId="615">
      <calculatedColumnFormula>Problem!CX282</calculatedColumnFormula>
    </tableColumn>
    <tableColumn id="40" xr3:uid="{BDF1B48D-E9A6-4376-91B7-BABCE169CB9A}" name="40" dataDxfId="614">
      <calculatedColumnFormula>Problem!CY282</calculatedColumnFormula>
    </tableColumn>
    <tableColumn id="41" xr3:uid="{2E65FCB3-51F5-448F-8981-00E3379A9F59}" name="41" dataDxfId="613">
      <calculatedColumnFormula>Problem!CZ282</calculatedColumnFormula>
    </tableColumn>
    <tableColumn id="42" xr3:uid="{47BC3C4B-A4B0-4B0B-9013-A1E39089DC2C}" name="42" dataDxfId="612">
      <calculatedColumnFormula>Problem!DA282</calculatedColumnFormula>
    </tableColumn>
    <tableColumn id="43" xr3:uid="{C29C8D8B-C717-49AA-8A39-A202DC761BCB}" name="43" dataDxfId="611">
      <calculatedColumnFormula>Problem!DB282</calculatedColumnFormula>
    </tableColumn>
    <tableColumn id="44" xr3:uid="{51139B48-4F2C-42CA-9A12-08F640946E60}" name="44" dataDxfId="610">
      <calculatedColumnFormula>Problem!DC282</calculatedColumnFormula>
    </tableColumn>
    <tableColumn id="45" xr3:uid="{48058AE3-C9D9-4719-AE58-9EEF15BE71F5}" name="45" dataDxfId="609">
      <calculatedColumnFormula>Problem!DD282</calculatedColumnFormula>
    </tableColumn>
    <tableColumn id="46" xr3:uid="{EC33CFFF-CE83-447D-BEAF-37F5E485D67D}" name="46" dataDxfId="608">
      <calculatedColumnFormula>Problem!DE282</calculatedColumnFormula>
    </tableColumn>
    <tableColumn id="47" xr3:uid="{62C778B4-99BF-473C-9E5D-9EA4DC42824A}" name="47" dataDxfId="607">
      <calculatedColumnFormula>Problem!DF282</calculatedColumnFormula>
    </tableColumn>
    <tableColumn id="48" xr3:uid="{8D973C6F-78D4-46A9-9723-E428791BB5C3}" name="48" dataDxfId="606">
      <calculatedColumnFormula>Problem!DG282</calculatedColumnFormula>
    </tableColumn>
    <tableColumn id="49" xr3:uid="{1BDBAE6F-8EE5-42ED-BDC9-129B8AB7843B}" name="49" dataDxfId="605">
      <calculatedColumnFormula>Problem!DH282</calculatedColumnFormula>
    </tableColumn>
    <tableColumn id="50" xr3:uid="{6A166D0B-9AAC-483D-B714-F579EA76553B}" name="50" dataDxfId="604">
      <calculatedColumnFormula>Problem!DI282</calculatedColumnFormula>
    </tableColumn>
    <tableColumn id="51" xr3:uid="{4F5D7201-8EEC-44E9-8E79-2A15E077A509}" name="51" dataDxfId="603">
      <calculatedColumnFormula>Problem!DJ282</calculatedColumnFormula>
    </tableColumn>
    <tableColumn id="52" xr3:uid="{426ADD1E-174A-4B95-B4B3-2B6E4A2E9B51}" name="52" dataDxfId="602">
      <calculatedColumnFormula>Problem!DK282</calculatedColumnFormula>
    </tableColumn>
    <tableColumn id="53" xr3:uid="{0812551B-8A75-4B0E-B122-42FE8D94391B}" name="53" dataDxfId="601">
      <calculatedColumnFormula>Problem!DL282</calculatedColumnFormula>
    </tableColumn>
    <tableColumn id="54" xr3:uid="{D36544D9-44DA-47B5-BDCC-3A3CBBBD89C0}" name="54" dataDxfId="600">
      <calculatedColumnFormula>Problem!DM282</calculatedColumnFormula>
    </tableColumn>
    <tableColumn id="55" xr3:uid="{B4E287AA-141E-49DC-8932-0D5DFAB4445B}" name="55" dataDxfId="599">
      <calculatedColumnFormula>Problem!DN282</calculatedColumnFormula>
    </tableColumn>
    <tableColumn id="56" xr3:uid="{D30BC6A1-5D77-4F80-A82F-E6FAD86D4859}" name="56" dataDxfId="598">
      <calculatedColumnFormula>Problem!DO282</calculatedColumnFormula>
    </tableColumn>
    <tableColumn id="57" xr3:uid="{E3311E2E-B5EB-4086-B9A0-9051663DD10E}" name="57" dataDxfId="597">
      <calculatedColumnFormula>Problem!DP282</calculatedColumnFormula>
    </tableColumn>
    <tableColumn id="58" xr3:uid="{0D1B4DC2-B562-4A0A-B623-A5C8DACF7F33}" name="58" dataDxfId="596">
      <calculatedColumnFormula>Problem!DQ282</calculatedColumnFormula>
    </tableColumn>
    <tableColumn id="59" xr3:uid="{EB4E202A-64A9-44C4-87C8-9C60C85E8F41}" name="59" dataDxfId="595">
      <calculatedColumnFormula>Problem!DR282</calculatedColumnFormula>
    </tableColumn>
    <tableColumn id="60" xr3:uid="{D78ACFDE-E097-4662-A949-8A2F3153968D}" name="60" dataDxfId="594">
      <calculatedColumnFormula>Problem!DS282</calculatedColumnFormula>
    </tableColumn>
    <tableColumn id="61" xr3:uid="{CFB354B0-3E85-4671-80F5-BA1731FB3E03}" name="61" dataDxfId="593">
      <calculatedColumnFormula>Problem!DT282</calculatedColumnFormula>
    </tableColumn>
    <tableColumn id="62" xr3:uid="{959751AF-F60C-4235-9F2F-5310A68DE0F0}" name="62" dataDxfId="592">
      <calculatedColumnFormula>Problem!DU282</calculatedColumnFormula>
    </tableColumn>
    <tableColumn id="63" xr3:uid="{FF91F90B-53FC-4D02-87B2-9C7454E8CC01}" name="63" dataDxfId="591">
      <calculatedColumnFormula>Problem!DV282</calculatedColumnFormula>
    </tableColumn>
    <tableColumn id="64" xr3:uid="{47137B7A-1FA5-4B07-85F8-EFD9E29D0EE5}" name="64" dataDxfId="590">
      <calculatedColumnFormula>Problem!DW282</calculatedColumnFormula>
    </tableColumn>
    <tableColumn id="65" xr3:uid="{E0B89899-E7F2-4A31-A739-F6BB9CE82438}" name="65" dataDxfId="589">
      <calculatedColumnFormula>Problem!DX282</calculatedColumnFormula>
    </tableColumn>
    <tableColumn id="66" xr3:uid="{34C4FC2C-8162-4618-91DB-8009D3127363}" name="66" dataDxfId="588">
      <calculatedColumnFormula>Problem!DY282</calculatedColumnFormula>
    </tableColumn>
    <tableColumn id="67" xr3:uid="{B9B282A5-6998-404E-9E43-CA4AF953BFFE}" name="67" dataDxfId="587">
      <calculatedColumnFormula>Problem!DZ282</calculatedColumnFormula>
    </tableColumn>
    <tableColumn id="68" xr3:uid="{714098E3-2162-4AEB-9180-5AA4FCE7C4AB}" name="68" dataDxfId="586">
      <calculatedColumnFormula>Problem!EA282</calculatedColumnFormula>
    </tableColumn>
    <tableColumn id="69" xr3:uid="{63031DCA-AC97-43A3-AB86-7093DE9D4C55}" name="69" dataDxfId="585">
      <calculatedColumnFormula>Problem!EB282</calculatedColumnFormula>
    </tableColumn>
    <tableColumn id="70" xr3:uid="{AE2DB6D1-DB14-48FA-BAF2-BD05E70AB011}" name="70" dataDxfId="584">
      <calculatedColumnFormula>Problem!EC282</calculatedColumnFormula>
    </tableColumn>
    <tableColumn id="71" xr3:uid="{3FF46BE3-72FE-4E2C-A517-BB142CD0975B}" name="71" dataDxfId="583">
      <calculatedColumnFormula>Problem!ED282</calculatedColumnFormula>
    </tableColumn>
    <tableColumn id="72" xr3:uid="{AD21F1C7-0C01-4334-8AD3-B74D7F9F791F}" name="72" dataDxfId="582">
      <calculatedColumnFormula>Problem!EE282</calculatedColumnFormula>
    </tableColumn>
    <tableColumn id="73" xr3:uid="{127B24CC-03D7-4C96-B45B-E851DF5D9D7F}" name="73" dataDxfId="581">
      <calculatedColumnFormula>Problem!EF282</calculatedColumnFormula>
    </tableColumn>
    <tableColumn id="74" xr3:uid="{765E6E74-86FE-48E5-B41D-0D37BF4AACAB}" name="74" dataDxfId="580">
      <calculatedColumnFormula>Problem!EG282</calculatedColumnFormula>
    </tableColumn>
    <tableColumn id="75" xr3:uid="{4F86AA4A-2AE4-4505-AB66-7C2576E8F0A5}" name="75" dataDxfId="579">
      <calculatedColumnFormula>Problem!EH282</calculatedColumnFormula>
    </tableColumn>
    <tableColumn id="76" xr3:uid="{A2A8A994-6757-4071-86A2-65C26FA35131}" name="76" dataDxfId="578">
      <calculatedColumnFormula>Problem!EI282</calculatedColumnFormula>
    </tableColumn>
    <tableColumn id="77" xr3:uid="{AC0CAC4D-1D92-4949-9BA7-7475FF163F22}" name="77" dataDxfId="577">
      <calculatedColumnFormula>Problem!EJ282</calculatedColumnFormula>
    </tableColumn>
    <tableColumn id="78" xr3:uid="{20A1E0F1-5824-4C72-BFBF-F9E6D745358A}" name="78" dataDxfId="576">
      <calculatedColumnFormula>Problem!EK282</calculatedColumnFormula>
    </tableColumn>
    <tableColumn id="79" xr3:uid="{ED169CFF-6007-4B95-A0B8-5EB2B1AEBF97}" name="79" dataDxfId="575">
      <calculatedColumnFormula>Problem!EL282</calculatedColumnFormula>
    </tableColumn>
    <tableColumn id="80" xr3:uid="{D03F9D95-2F2F-47A0-925F-5E4D8746BAB4}" name="80" dataDxfId="574">
      <calculatedColumnFormula>Problem!EM282</calculatedColumnFormula>
    </tableColumn>
    <tableColumn id="81" xr3:uid="{F25E5D37-2A18-4D69-8F93-9C387EA2E0E0}" name="81" dataDxfId="573">
      <calculatedColumnFormula>Problem!EN282</calculatedColumnFormula>
    </tableColumn>
    <tableColumn id="82" xr3:uid="{ED19CB0A-E690-4233-953A-385F3363E7B3}" name="82" dataDxfId="572">
      <calculatedColumnFormula>Problem!EO282</calculatedColumnFormula>
    </tableColumn>
    <tableColumn id="83" xr3:uid="{6EB8525B-E9BF-4DBF-ADF8-AADAAF0AC02F}" name="83" dataDxfId="571">
      <calculatedColumnFormula>Problem!EP282</calculatedColumnFormula>
    </tableColumn>
    <tableColumn id="84" xr3:uid="{A158686C-B82D-4F51-8988-F2D6670942CE}" name="84" dataDxfId="570">
      <calculatedColumnFormula>Problem!EQ282</calculatedColumnFormula>
    </tableColumn>
    <tableColumn id="85" xr3:uid="{533A1F3F-D358-4B00-A7E5-3604A4042B95}" name="85" dataDxfId="569">
      <calculatedColumnFormula>Problem!ER282</calculatedColumnFormula>
    </tableColumn>
    <tableColumn id="86" xr3:uid="{B6669945-01E6-4FE8-8FAC-623714731953}" name="86" dataDxfId="568">
      <calculatedColumnFormula>Problem!ES282</calculatedColumnFormula>
    </tableColumn>
    <tableColumn id="87" xr3:uid="{C98724A0-5D82-4A99-955C-1BAFD7A5FAB5}" name="87" dataDxfId="567">
      <calculatedColumnFormula>Problem!ET282</calculatedColumnFormula>
    </tableColumn>
    <tableColumn id="88" xr3:uid="{2B6164DB-FA7C-4DED-B76A-E166CE845934}" name="88" dataDxfId="566">
      <calculatedColumnFormula>Problem!EU282</calculatedColumnFormula>
    </tableColumn>
    <tableColumn id="89" xr3:uid="{C2F36194-76D6-4D05-8328-1FA8436B8B5A}" name="89" dataDxfId="565">
      <calculatedColumnFormula>Problem!EV282</calculatedColumnFormula>
    </tableColumn>
    <tableColumn id="90" xr3:uid="{2DAF9178-3639-4DEB-B290-950D19603A37}" name="90" dataDxfId="564">
      <calculatedColumnFormula>Problem!EW282</calculatedColumnFormula>
    </tableColumn>
    <tableColumn id="91" xr3:uid="{B9269407-BE79-434B-9D64-A70FD4F97471}" name="91" dataDxfId="563">
      <calculatedColumnFormula>Problem!EX282</calculatedColumnFormula>
    </tableColumn>
    <tableColumn id="92" xr3:uid="{F2316593-1E93-44EA-BD10-418810B34253}" name="92" dataDxfId="562">
      <calculatedColumnFormula>Problem!EY282</calculatedColumnFormula>
    </tableColumn>
    <tableColumn id="93" xr3:uid="{0DCEED46-EC75-48A9-8DDD-D2C849001829}" name="93" dataDxfId="561">
      <calculatedColumnFormula>Problem!EZ282</calculatedColumnFormula>
    </tableColumn>
    <tableColumn id="94" xr3:uid="{C38C7390-FD0C-476C-9F7E-A5A984B96ECF}" name="94" dataDxfId="560">
      <calculatedColumnFormula>Problem!FA282</calculatedColumnFormula>
    </tableColumn>
    <tableColumn id="95" xr3:uid="{44CCFF98-7A77-4D12-B4F4-512BED3EB3C7}" name="95" dataDxfId="559">
      <calculatedColumnFormula>Problem!FB282</calculatedColumnFormula>
    </tableColumn>
    <tableColumn id="96" xr3:uid="{A2EA155E-809D-40C4-9EBC-227D9F0AAC0A}" name="96" dataDxfId="558">
      <calculatedColumnFormula>Problem!FC282</calculatedColumnFormula>
    </tableColumn>
    <tableColumn id="97" xr3:uid="{47273908-045C-43FE-8775-7D8F1D858F59}" name="97" dataDxfId="557">
      <calculatedColumnFormula>Problem!FD282</calculatedColumnFormula>
    </tableColumn>
    <tableColumn id="98" xr3:uid="{B9177D37-AF42-45EA-BF47-A772E2074D67}" name="98" dataDxfId="556">
      <calculatedColumnFormula>Problem!FE282</calculatedColumnFormula>
    </tableColumn>
    <tableColumn id="99" xr3:uid="{C3FA7AB9-6056-44CB-845F-72A59846A7F1}" name="99" dataDxfId="555">
      <calculatedColumnFormula>Problem!FF282</calculatedColumnFormula>
    </tableColumn>
    <tableColumn id="100" xr3:uid="{F113E38C-DBB2-46B8-82F1-42A52FD5B078}" name="100" dataDxfId="554">
      <calculatedColumnFormula>Problem!FG282</calculatedColumnFormula>
    </tableColumn>
    <tableColumn id="101" xr3:uid="{F409394E-127F-4C5F-9C44-437CFBE1E840}" name="101" dataDxfId="553">
      <calculatedColumnFormula>Problem!FH282</calculatedColumnFormula>
    </tableColumn>
    <tableColumn id="102" xr3:uid="{5DCF7167-3E52-4AC0-9F1A-7A393CB012CB}" name="102" dataDxfId="552">
      <calculatedColumnFormula>Problem!FI282</calculatedColumnFormula>
    </tableColumn>
    <tableColumn id="103" xr3:uid="{40BDB88E-7F95-4658-AB01-DDA21701AC1B}" name="103" dataDxfId="551">
      <calculatedColumnFormula>Problem!FJ282</calculatedColumnFormula>
    </tableColumn>
    <tableColumn id="104" xr3:uid="{1C216750-5DBB-4A59-BB53-68BBA4EE9557}" name="104" dataDxfId="550">
      <calculatedColumnFormula>Problem!FK282</calculatedColumnFormula>
    </tableColumn>
    <tableColumn id="105" xr3:uid="{68C8B30C-F38F-44A1-A03D-D6BA820F3284}" name="105" dataDxfId="549">
      <calculatedColumnFormula>Problem!FL282</calculatedColumnFormula>
    </tableColumn>
    <tableColumn id="106" xr3:uid="{C0A1E383-09BF-4A7E-8370-08222DBDF57C}" name="106" dataDxfId="548">
      <calculatedColumnFormula>Problem!FM282</calculatedColumnFormula>
    </tableColumn>
    <tableColumn id="107" xr3:uid="{800FDCB0-891A-4242-86C3-35CD71022305}" name="107" dataDxfId="547">
      <calculatedColumnFormula>Problem!FN282</calculatedColumnFormula>
    </tableColumn>
    <tableColumn id="108" xr3:uid="{D5B481CE-EED0-4A0F-8C4E-0F8E17842C7C}" name="108" dataDxfId="546">
      <calculatedColumnFormula>Problem!FO282</calculatedColumnFormula>
    </tableColumn>
    <tableColumn id="109" xr3:uid="{25E98CB3-DFC0-456A-9346-99D255BF20D8}" name="109" dataDxfId="545">
      <calculatedColumnFormula>Problem!FP282</calculatedColumnFormula>
    </tableColumn>
    <tableColumn id="110" xr3:uid="{57D9031D-AFA7-4D9E-8B6F-B5AD6D961E32}" name="110" dataDxfId="544">
      <calculatedColumnFormula>Problem!FQ282</calculatedColumnFormula>
    </tableColumn>
    <tableColumn id="111" xr3:uid="{8F162824-11D0-4DDE-BD54-0CEA3692A880}" name="111" dataDxfId="543">
      <calculatedColumnFormula>Problem!FR282</calculatedColumnFormula>
    </tableColumn>
    <tableColumn id="112" xr3:uid="{1A3D0F30-0211-4A4B-9F29-EB8DD4565611}" name="112" dataDxfId="542">
      <calculatedColumnFormula>Problem!FS282</calculatedColumnFormula>
    </tableColumn>
    <tableColumn id="113" xr3:uid="{31B8BCC9-15BF-46A7-A68B-60270D2806BE}" name="113" dataDxfId="541">
      <calculatedColumnFormula>Problem!FT282</calculatedColumnFormula>
    </tableColumn>
    <tableColumn id="114" xr3:uid="{CBE4DF10-319B-44E4-9D33-F5561F18DF15}" name="114" dataDxfId="540">
      <calculatedColumnFormula>Problem!FU282</calculatedColumnFormula>
    </tableColumn>
    <tableColumn id="115" xr3:uid="{A9F140AC-4606-4AFE-A1EF-74942957B725}" name="115" dataDxfId="539">
      <calculatedColumnFormula>Problem!FV282</calculatedColumnFormula>
    </tableColumn>
    <tableColumn id="116" xr3:uid="{2E6BFAAC-4984-4F28-8B61-81104C3ECCB5}" name="116" dataDxfId="538">
      <calculatedColumnFormula>Problem!FW282</calculatedColumnFormula>
    </tableColumn>
    <tableColumn id="117" xr3:uid="{3D48EFA4-5491-4488-9F06-01930BAC13C2}" name="117" dataDxfId="537">
      <calculatedColumnFormula>Problem!FX282</calculatedColumnFormula>
    </tableColumn>
    <tableColumn id="118" xr3:uid="{461B7DD0-8887-4547-A082-F16FA85EDE35}" name="118" dataDxfId="536">
      <calculatedColumnFormula>Problem!FY282</calculatedColumnFormula>
    </tableColumn>
    <tableColumn id="119" xr3:uid="{CEBF1F5F-2079-473D-A4A3-A35B96FD7FD8}" name="119" dataDxfId="535">
      <calculatedColumnFormula>Problem!FZ282</calculatedColumnFormula>
    </tableColumn>
    <tableColumn id="120" xr3:uid="{F0028B6A-2808-4241-B99E-4B6FC8F88B3B}" name="120" dataDxfId="534">
      <calculatedColumnFormula>Problem!GA282</calculatedColumnFormula>
    </tableColumn>
    <tableColumn id="121" xr3:uid="{368493F3-6A52-410A-800D-A60412846CE1}" name="121" dataDxfId="533">
      <calculatedColumnFormula>Problem!GB282</calculatedColumnFormula>
    </tableColumn>
    <tableColumn id="122" xr3:uid="{79010796-3E6E-4613-90C3-DD72170C61F5}" name="122" dataDxfId="532">
      <calculatedColumnFormula>Problem!GC282</calculatedColumnFormula>
    </tableColumn>
    <tableColumn id="123" xr3:uid="{0ECF75A1-5D0B-44A0-9610-459CC45064B6}" name="123" dataDxfId="531">
      <calculatedColumnFormula>Problem!GD282</calculatedColumnFormula>
    </tableColumn>
    <tableColumn id="124" xr3:uid="{C972678D-493F-4FDA-9FFC-64D1E424319A}" name="124" dataDxfId="530">
      <calculatedColumnFormula>Problem!GE282</calculatedColumnFormula>
    </tableColumn>
    <tableColumn id="125" xr3:uid="{6266BBC4-D358-4B22-A0A2-07C13F9900C6}" name="125" dataDxfId="529">
      <calculatedColumnFormula>Problem!GF282</calculatedColumnFormula>
    </tableColumn>
    <tableColumn id="126" xr3:uid="{783F5AB1-B72F-40B0-A4F5-41974207B76A}" name="126" dataDxfId="528">
      <calculatedColumnFormula>Problem!GG282</calculatedColumnFormula>
    </tableColumn>
    <tableColumn id="127" xr3:uid="{C92EA073-12AB-46A1-96DE-6A4C9981A45F}" name="127" dataDxfId="527">
      <calculatedColumnFormula>Problem!GH282</calculatedColumnFormula>
    </tableColumn>
    <tableColumn id="128" xr3:uid="{C408A080-4EFD-4F21-8FE4-D8E9D1211CBD}" name="128" dataDxfId="526">
      <calculatedColumnFormula>Problem!GI282</calculatedColumnFormula>
    </tableColumn>
    <tableColumn id="129" xr3:uid="{B597414B-F5B0-49A2-A882-AA04DD545BB4}" name="129" dataDxfId="525">
      <calculatedColumnFormula>Problem!GJ282</calculatedColumnFormula>
    </tableColumn>
    <tableColumn id="130" xr3:uid="{3638CF6D-E944-4772-BC61-487CEFCAC168}" name="130" dataDxfId="524">
      <calculatedColumnFormula>Problem!GK282</calculatedColumnFormula>
    </tableColumn>
    <tableColumn id="131" xr3:uid="{1E665DC2-C7CD-401A-A122-7F50E4918A4B}" name="131" dataDxfId="523">
      <calculatedColumnFormula>Problem!GL282</calculatedColumnFormula>
    </tableColumn>
    <tableColumn id="132" xr3:uid="{5E5743B7-9534-4DD4-88F9-A653EA288CB8}" name="132" dataDxfId="522">
      <calculatedColumnFormula>Problem!GM282</calculatedColumnFormula>
    </tableColumn>
    <tableColumn id="133" xr3:uid="{EB3D3A9A-47A4-441A-A192-848EF0A2192B}" name="133" dataDxfId="521">
      <calculatedColumnFormula>Problem!GN282</calculatedColumnFormula>
    </tableColumn>
    <tableColumn id="134" xr3:uid="{0FCD7CFE-2D22-4DEF-B0AA-085B334C1432}" name="134" dataDxfId="520">
      <calculatedColumnFormula>Problem!GO282</calculatedColumnFormula>
    </tableColumn>
    <tableColumn id="135" xr3:uid="{1A9D2A88-22FA-492D-8740-CAE5A8F1A114}" name="135" dataDxfId="519">
      <calculatedColumnFormula>Problem!GP282</calculatedColumnFormula>
    </tableColumn>
    <tableColumn id="136" xr3:uid="{05D65C4E-2355-41EC-9430-31E32DF11C94}" name="136" dataDxfId="518">
      <calculatedColumnFormula>Problem!GQ282</calculatedColumnFormula>
    </tableColumn>
    <tableColumn id="137" xr3:uid="{2906D4E0-CF8A-46E6-AFFC-D73C00056ECC}" name="137" dataDxfId="517">
      <calculatedColumnFormula>Problem!GR282</calculatedColumnFormula>
    </tableColumn>
    <tableColumn id="138" xr3:uid="{14B8D6F3-5A67-4DDC-AB29-5B79A7476FB9}" name="138" dataDxfId="516">
      <calculatedColumnFormula>Problem!GS282</calculatedColumnFormula>
    </tableColumn>
    <tableColumn id="139" xr3:uid="{9D316061-E9C7-4359-AAE8-BDDD17AE6660}" name="139" dataDxfId="515">
      <calculatedColumnFormula>Problem!GT282</calculatedColumnFormula>
    </tableColumn>
    <tableColumn id="140" xr3:uid="{CFCA5830-D7A1-4B91-8CFC-2201CD716499}" name="140" dataDxfId="514">
      <calculatedColumnFormula>Problem!GU282</calculatedColumnFormula>
    </tableColumn>
    <tableColumn id="141" xr3:uid="{84DD886F-FB8B-4A50-A895-3058BB8AB58F}" name="141" dataDxfId="513">
      <calculatedColumnFormula>Problem!GV282</calculatedColumnFormula>
    </tableColumn>
    <tableColumn id="142" xr3:uid="{3DCFF2EE-C04D-4293-BE2B-88340AD6A612}" name="142" dataDxfId="512">
      <calculatedColumnFormula>Problem!GW282</calculatedColumnFormula>
    </tableColumn>
    <tableColumn id="143" xr3:uid="{9749A146-84A6-4FC7-880E-AF665674FCFF}" name="143" dataDxfId="511">
      <calculatedColumnFormula>Problem!GX282</calculatedColumnFormula>
    </tableColumn>
    <tableColumn id="144" xr3:uid="{130B8B75-5D82-4971-AF33-6E1B8424360B}" name="144" dataDxfId="510">
      <calculatedColumnFormula>Problem!GY282</calculatedColumnFormula>
    </tableColumn>
    <tableColumn id="145" xr3:uid="{DD7481DE-3639-4705-9C98-069967729DAB}" name="145" dataDxfId="509">
      <calculatedColumnFormula>Problem!GZ282</calculatedColumnFormula>
    </tableColumn>
    <tableColumn id="146" xr3:uid="{610F102D-5029-46E0-92A9-99E3A4D672D5}" name="146" dataDxfId="508">
      <calculatedColumnFormula>Problem!HA282</calculatedColumnFormula>
    </tableColumn>
    <tableColumn id="147" xr3:uid="{95F884C5-D560-4393-B032-DA848B60133E}" name="147" dataDxfId="507">
      <calculatedColumnFormula>Problem!HB282</calculatedColumnFormula>
    </tableColumn>
    <tableColumn id="148" xr3:uid="{66E02064-AD89-43C0-9F90-034DF2251872}" name="148" dataDxfId="506">
      <calculatedColumnFormula>Problem!HC282</calculatedColumnFormula>
    </tableColumn>
    <tableColumn id="149" xr3:uid="{E9F25799-0608-4264-B6AD-9E60AE620614}" name="149" dataDxfId="505">
      <calculatedColumnFormula>Problem!HD282</calculatedColumnFormula>
    </tableColumn>
    <tableColumn id="150" xr3:uid="{85CB21C3-51E2-4844-A002-09FC6E0C258F}" name="150" dataDxfId="504">
      <calculatedColumnFormula>Problem!HE282</calculatedColumnFormula>
    </tableColumn>
    <tableColumn id="151" xr3:uid="{01DDA807-D9F2-44BF-A032-51B1D451F016}" name="151" dataDxfId="503">
      <calculatedColumnFormula>Problem!HF282</calculatedColumnFormula>
    </tableColumn>
    <tableColumn id="152" xr3:uid="{C28730F5-465F-46C9-92AA-9E7017771E7B}" name="152" dataDxfId="502">
      <calculatedColumnFormula>Problem!HG282</calculatedColumnFormula>
    </tableColumn>
    <tableColumn id="153" xr3:uid="{FF620F8E-3B07-4B1F-B75D-0E369E16F3AE}" name="153" dataDxfId="501">
      <calculatedColumnFormula>Problem!HH282</calculatedColumnFormula>
    </tableColumn>
    <tableColumn id="154" xr3:uid="{7111BD35-4159-4C84-A4AE-174322523336}" name="154" dataDxfId="500">
      <calculatedColumnFormula>Problem!HI282</calculatedColumnFormula>
    </tableColumn>
    <tableColumn id="155" xr3:uid="{6543D58A-043F-4CA0-B156-88DDA21E405D}" name="155" dataDxfId="499">
      <calculatedColumnFormula>Problem!HJ282</calculatedColumnFormula>
    </tableColumn>
    <tableColumn id="156" xr3:uid="{A8ADC90A-C71E-4A25-ADF9-7D4BAEDA4EAB}" name="156" dataDxfId="498">
      <calculatedColumnFormula>Problem!HK282</calculatedColumnFormula>
    </tableColumn>
    <tableColumn id="157" xr3:uid="{2E6C9E03-F48E-4106-82F5-E80E2C7A89F0}" name="157" dataDxfId="497">
      <calculatedColumnFormula>Problem!HL282</calculatedColumnFormula>
    </tableColumn>
    <tableColumn id="158" xr3:uid="{25E17795-3CEE-4389-9341-F170080D5615}" name="158" dataDxfId="496">
      <calculatedColumnFormula>Problem!HM282</calculatedColumnFormula>
    </tableColumn>
    <tableColumn id="159" xr3:uid="{4C6AC024-71DB-4B91-B135-17085DF5BC01}" name="159" dataDxfId="495">
      <calculatedColumnFormula>Problem!HN282</calculatedColumnFormula>
    </tableColumn>
    <tableColumn id="160" xr3:uid="{41A8F477-B2D3-4271-99E6-04626F95D5A0}" name="160" dataDxfId="494">
      <calculatedColumnFormula>Problem!HO282</calculatedColumnFormula>
    </tableColumn>
    <tableColumn id="161" xr3:uid="{7B3F39DC-ED24-4DDF-AA36-C8C26D3C865E}" name="161" dataDxfId="493">
      <calculatedColumnFormula>Problem!HP282</calculatedColumnFormula>
    </tableColumn>
    <tableColumn id="162" xr3:uid="{644955CD-EA17-4E45-A9D2-70C67C72C207}" name="162" dataDxfId="492">
      <calculatedColumnFormula>Problem!HQ282</calculatedColumnFormula>
    </tableColumn>
    <tableColumn id="163" xr3:uid="{96BEC53F-DA8C-42F8-86CB-CF1705025E0E}" name="163" dataDxfId="491">
      <calculatedColumnFormula>Problem!HR282</calculatedColumnFormula>
    </tableColumn>
    <tableColumn id="164" xr3:uid="{14C04747-1A53-4CB3-B547-CAFF8A5E4339}" name="164" dataDxfId="490">
      <calculatedColumnFormula>Problem!HS282</calculatedColumnFormula>
    </tableColumn>
    <tableColumn id="165" xr3:uid="{C53CDC8E-4285-456F-A0FB-C0659357A8E1}" name="165" dataDxfId="489">
      <calculatedColumnFormula>Problem!HT282</calculatedColumnFormula>
    </tableColumn>
    <tableColumn id="166" xr3:uid="{CA4A49B8-2187-4007-8ED0-4EE05FDAFCB9}" name="166" dataDxfId="488">
      <calculatedColumnFormula>Problem!HU282</calculatedColumnFormula>
    </tableColumn>
    <tableColumn id="167" xr3:uid="{52A40CFD-E7BE-45C0-A1AB-A19C6D604BA4}" name="167" dataDxfId="487">
      <calculatedColumnFormula>Problem!HV282</calculatedColumnFormula>
    </tableColumn>
    <tableColumn id="168" xr3:uid="{94B9421B-F10C-4679-A3A4-3292D1A30D8A}" name="168" dataDxfId="486">
      <calculatedColumnFormula>Problem!HW282</calculatedColumnFormula>
    </tableColumn>
    <tableColumn id="169" xr3:uid="{96C9BC09-67B6-49AD-9F37-53D93DB1983D}" name="169" dataDxfId="485">
      <calculatedColumnFormula>Problem!HX282</calculatedColumnFormula>
    </tableColumn>
    <tableColumn id="170" xr3:uid="{F0EC6524-B443-4826-93DE-3E43066920C1}" name="170" dataDxfId="484">
      <calculatedColumnFormula>Problem!HY282</calculatedColumnFormula>
    </tableColumn>
    <tableColumn id="171" xr3:uid="{31A813E6-9899-4C8F-87F6-0C45BEF20AFF}" name="171" dataDxfId="483">
      <calculatedColumnFormula>Problem!HZ282</calculatedColumnFormula>
    </tableColumn>
    <tableColumn id="172" xr3:uid="{CE2260FB-8A55-4E92-9A9D-003DCD3A586E}" name="172" dataDxfId="482">
      <calculatedColumnFormula>Problem!IA282</calculatedColumnFormula>
    </tableColumn>
    <tableColumn id="173" xr3:uid="{9E572C9A-6438-435C-9EFF-E7B6339603F6}" name="173" dataDxfId="481">
      <calculatedColumnFormula>Problem!IB282</calculatedColumnFormula>
    </tableColumn>
    <tableColumn id="174" xr3:uid="{A03F8FA6-CD3F-45B9-8B8F-77DC992570E1}" name="174" dataDxfId="480">
      <calculatedColumnFormula>Problem!IC282</calculatedColumnFormula>
    </tableColumn>
    <tableColumn id="175" xr3:uid="{D538D326-C156-4D7B-A4B8-BE42475D3FA0}" name="175" dataDxfId="479">
      <calculatedColumnFormula>Problem!ID282</calculatedColumnFormula>
    </tableColumn>
    <tableColumn id="176" xr3:uid="{20A8CEB2-A715-4A40-B7B5-3A6EC0A4143F}" name="176" dataDxfId="478">
      <calculatedColumnFormula>Problem!IE282</calculatedColumnFormula>
    </tableColumn>
    <tableColumn id="177" xr3:uid="{28DB5C9F-ED53-4BBE-8468-C13BF27DADB3}" name="177" dataDxfId="477">
      <calculatedColumnFormula>Problem!IF282</calculatedColumnFormula>
    </tableColumn>
    <tableColumn id="178" xr3:uid="{8BCC16BA-FF80-409F-A427-7A9A54AAA12F}" name="178" dataDxfId="476">
      <calculatedColumnFormula>Problem!IG282</calculatedColumnFormula>
    </tableColumn>
    <tableColumn id="179" xr3:uid="{C9B664CE-87D1-4B15-9716-D0546A05480D}" name="179" dataDxfId="475">
      <calculatedColumnFormula>Problem!IH282</calculatedColumnFormula>
    </tableColumn>
    <tableColumn id="180" xr3:uid="{A134F124-5949-44DC-8EED-90AFC18C1104}" name="180" dataDxfId="474">
      <calculatedColumnFormula>Problem!II282</calculatedColumnFormula>
    </tableColumn>
    <tableColumn id="181" xr3:uid="{A84112D3-B7D9-4F21-986E-51528B8484C7}" name="181" dataDxfId="473">
      <calculatedColumnFormula>Problem!IJ282</calculatedColumnFormula>
    </tableColumn>
    <tableColumn id="182" xr3:uid="{022E5878-3A87-41CF-ABDF-D626419C69B8}" name="182" dataDxfId="472">
      <calculatedColumnFormula>Problem!IK282</calculatedColumnFormula>
    </tableColumn>
    <tableColumn id="183" xr3:uid="{A0B5B174-4813-4B48-8496-111AEF5F212D}" name="183" dataDxfId="471">
      <calculatedColumnFormula>Problem!IL282</calculatedColumnFormula>
    </tableColumn>
    <tableColumn id="184" xr3:uid="{7BD8C9DE-7580-4812-923E-D1EB3D0AB5AC}" name="184" dataDxfId="470">
      <calculatedColumnFormula>Problem!IM282</calculatedColumnFormula>
    </tableColumn>
    <tableColumn id="185" xr3:uid="{32F974C8-66C9-452E-AAB0-040BD693DBDF}" name="185" dataDxfId="469">
      <calculatedColumnFormula>Problem!IN282</calculatedColumnFormula>
    </tableColumn>
    <tableColumn id="186" xr3:uid="{F802D4F4-1257-4FCE-8F4D-823E92B6D546}" name="186" dataDxfId="468">
      <calculatedColumnFormula>Problem!IO282</calculatedColumnFormula>
    </tableColumn>
    <tableColumn id="187" xr3:uid="{67295318-10E2-4869-9502-37E5B98C94C4}" name="187" dataDxfId="467">
      <calculatedColumnFormula>Problem!IP282</calculatedColumnFormula>
    </tableColumn>
    <tableColumn id="188" xr3:uid="{152D55A8-7D2E-4058-AD95-E2C8A9A550C6}" name="188" dataDxfId="466">
      <calculatedColumnFormula>Problem!IQ282</calculatedColumnFormula>
    </tableColumn>
    <tableColumn id="189" xr3:uid="{C8B0B41B-309F-4FFA-A15F-8E6D17BA3C08}" name="189" dataDxfId="465">
      <calculatedColumnFormula>Problem!IR282</calculatedColumnFormula>
    </tableColumn>
    <tableColumn id="190" xr3:uid="{D3D76FC9-5052-4F55-B914-2B30645BAE7A}" name="190" dataDxfId="464">
      <calculatedColumnFormula>Problem!IS282</calculatedColumnFormula>
    </tableColumn>
    <tableColumn id="191" xr3:uid="{C667CB63-2F50-4429-B66A-30C4D1BE236D}" name="191" dataDxfId="463">
      <calculatedColumnFormula>Problem!IT282</calculatedColumnFormula>
    </tableColumn>
    <tableColumn id="192" xr3:uid="{E6B0A281-E0BE-4FCD-856B-E1CAE206705C}" name="192" dataDxfId="462">
      <calculatedColumnFormula>Problem!IU282</calculatedColumnFormula>
    </tableColumn>
    <tableColumn id="193" xr3:uid="{116FFB49-03B1-4BA1-92DD-88A3A5876467}" name="193" dataDxfId="461">
      <calculatedColumnFormula>Problem!IV282</calculatedColumnFormula>
    </tableColumn>
    <tableColumn id="194" xr3:uid="{18B3DCC6-B2C8-4382-90D4-9DFBAC2BC683}" name="194" dataDxfId="460">
      <calculatedColumnFormula>Problem!IW282</calculatedColumnFormula>
    </tableColumn>
    <tableColumn id="195" xr3:uid="{CFD5ABE5-53D7-466C-B601-AA05794DED31}" name="195" dataDxfId="459">
      <calculatedColumnFormula>Problem!IX282</calculatedColumnFormula>
    </tableColumn>
    <tableColumn id="196" xr3:uid="{8175B227-73FA-4363-8120-8A9218D9E4FC}" name="196" dataDxfId="458">
      <calculatedColumnFormula>Problem!IY282</calculatedColumnFormula>
    </tableColumn>
    <tableColumn id="197" xr3:uid="{AA0FBB05-ABBA-485D-8EC7-7F52AEA93367}" name="197" dataDxfId="457">
      <calculatedColumnFormula>Problem!IZ282</calculatedColumnFormula>
    </tableColumn>
    <tableColumn id="198" xr3:uid="{51E41F1A-4918-469A-9051-C0A95F2913DF}" name="198" dataDxfId="456">
      <calculatedColumnFormula>Problem!JA282</calculatedColumnFormula>
    </tableColumn>
    <tableColumn id="199" xr3:uid="{991E8267-BF1E-4497-96B0-CB58F9936C5C}" name="199" dataDxfId="455">
      <calculatedColumnFormula>Problem!JB282</calculatedColumnFormula>
    </tableColumn>
    <tableColumn id="200" xr3:uid="{88FB23E9-BFF2-46D1-8436-42388E74AAD7}" name="200" dataDxfId="45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53" dataDxfId="45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51">
      <calculatedColumnFormula>Problem!BL336</calculatedColumnFormula>
    </tableColumn>
    <tableColumn id="2" xr3:uid="{F79C855A-D5CA-48EB-88C8-C3F400779B96}" name="2" dataDxfId="450">
      <calculatedColumnFormula>Problem!BM336</calculatedColumnFormula>
    </tableColumn>
    <tableColumn id="3" xr3:uid="{1A8B3941-AA73-417C-9DEF-363E320AB776}" name="3" dataDxfId="449">
      <calculatedColumnFormula>Problem!BN336</calculatedColumnFormula>
    </tableColumn>
    <tableColumn id="4" xr3:uid="{35977B88-8FC2-4347-8CA0-C537C3C71502}" name="4" dataDxfId="448">
      <calculatedColumnFormula>Problem!BO336</calculatedColumnFormula>
    </tableColumn>
    <tableColumn id="5" xr3:uid="{524FFC8F-A046-475A-936B-498A32090902}" name="5" dataDxfId="447">
      <calculatedColumnFormula>Problem!BP336</calculatedColumnFormula>
    </tableColumn>
    <tableColumn id="6" xr3:uid="{89DCF252-A64D-4FC7-978C-9E0A9FA08246}" name="6" dataDxfId="446">
      <calculatedColumnFormula>Problem!BQ336</calculatedColumnFormula>
    </tableColumn>
    <tableColumn id="7" xr3:uid="{EE9E5640-1AFA-4E87-BFC0-659655F8EE60}" name="7" dataDxfId="445">
      <calculatedColumnFormula>Problem!BR336</calculatedColumnFormula>
    </tableColumn>
    <tableColumn id="8" xr3:uid="{18A1D0A3-C1AB-4209-BC90-54973B028399}" name="8" dataDxfId="444">
      <calculatedColumnFormula>Problem!BS336</calculatedColumnFormula>
    </tableColumn>
    <tableColumn id="9" xr3:uid="{736863BC-ECBB-464C-A60A-1C17F0E4D435}" name="9" dataDxfId="443">
      <calculatedColumnFormula>Problem!BT336</calculatedColumnFormula>
    </tableColumn>
    <tableColumn id="10" xr3:uid="{5FC9C1F0-9186-4DBE-A5B5-6D72D19813FC}" name="10" dataDxfId="442">
      <calculatedColumnFormula>Problem!BU336</calculatedColumnFormula>
    </tableColumn>
    <tableColumn id="11" xr3:uid="{488D070C-C267-47F7-832D-3F75B3F6C81F}" name="11" dataDxfId="441">
      <calculatedColumnFormula>Problem!BV336</calculatedColumnFormula>
    </tableColumn>
    <tableColumn id="12" xr3:uid="{8EDFA2FE-3C62-4D6D-8813-791A06251545}" name="12" dataDxfId="440">
      <calculatedColumnFormula>Problem!BW336</calculatedColumnFormula>
    </tableColumn>
    <tableColumn id="13" xr3:uid="{B1A45871-9C37-4479-BC7E-B445D113F147}" name="13" dataDxfId="439">
      <calculatedColumnFormula>Problem!BX336</calculatedColumnFormula>
    </tableColumn>
    <tableColumn id="14" xr3:uid="{11F5893A-E183-4BA6-8E1A-2ECAB777939A}" name="14" dataDxfId="438">
      <calculatedColumnFormula>Problem!BY336</calculatedColumnFormula>
    </tableColumn>
    <tableColumn id="15" xr3:uid="{FD35CB8F-E7DB-45EC-AB90-8B554213E678}" name="15" dataDxfId="437">
      <calculatedColumnFormula>Problem!BZ336</calculatedColumnFormula>
    </tableColumn>
    <tableColumn id="16" xr3:uid="{8758EDFD-034B-4A76-9732-E8362768CE26}" name="16" dataDxfId="436">
      <calculatedColumnFormula>Problem!CA336</calculatedColumnFormula>
    </tableColumn>
    <tableColumn id="17" xr3:uid="{10399B0D-FBEA-4746-AB83-9D0AD47B6495}" name="17" dataDxfId="435">
      <calculatedColumnFormula>Problem!CB336</calculatedColumnFormula>
    </tableColumn>
    <tableColumn id="18" xr3:uid="{414B2AD4-7A8B-440B-84DA-2055A320FD36}" name="18" dataDxfId="434">
      <calculatedColumnFormula>Problem!CC336</calculatedColumnFormula>
    </tableColumn>
    <tableColumn id="19" xr3:uid="{B059E756-00AB-4940-A6D3-734667BC812F}" name="19" dataDxfId="433">
      <calculatedColumnFormula>Problem!CD336</calculatedColumnFormula>
    </tableColumn>
    <tableColumn id="20" xr3:uid="{D760DF10-D028-424D-B8D0-082E20FB6547}" name="20" dataDxfId="432">
      <calculatedColumnFormula>Problem!CE336</calculatedColumnFormula>
    </tableColumn>
    <tableColumn id="21" xr3:uid="{686EB0CF-5573-487D-9B53-71A10D1C2698}" name="21" dataDxfId="431">
      <calculatedColumnFormula>Problem!CF336</calculatedColumnFormula>
    </tableColumn>
    <tableColumn id="22" xr3:uid="{D9823896-FD29-48D9-9037-105406ACF668}" name="22" dataDxfId="430">
      <calculatedColumnFormula>Problem!CG336</calculatedColumnFormula>
    </tableColumn>
    <tableColumn id="23" xr3:uid="{C1D44EB1-4C2C-4A55-B94D-E0E1F4B49144}" name="23" dataDxfId="429">
      <calculatedColumnFormula>Problem!CH336</calculatedColumnFormula>
    </tableColumn>
    <tableColumn id="24" xr3:uid="{482306E3-F634-4B13-A053-8C8EDDDCA9DB}" name="24" dataDxfId="428">
      <calculatedColumnFormula>Problem!CI336</calculatedColumnFormula>
    </tableColumn>
    <tableColumn id="25" xr3:uid="{E67B2F54-3010-4322-A9E7-0991C9C0ABDB}" name="25" dataDxfId="427">
      <calculatedColumnFormula>Problem!CJ336</calculatedColumnFormula>
    </tableColumn>
    <tableColumn id="26" xr3:uid="{A38BE94A-5938-4E44-A144-AE4118911634}" name="26" dataDxfId="426">
      <calculatedColumnFormula>Problem!CK336</calculatedColumnFormula>
    </tableColumn>
    <tableColumn id="27" xr3:uid="{8270EE05-0094-4332-8E1B-B2D459C76745}" name="27" dataDxfId="425">
      <calculatedColumnFormula>Problem!CL336</calculatedColumnFormula>
    </tableColumn>
    <tableColumn id="28" xr3:uid="{1D720F02-D6A2-454C-B82B-1595BE1731BB}" name="28" dataDxfId="424">
      <calculatedColumnFormula>Problem!CM336</calculatedColumnFormula>
    </tableColumn>
    <tableColumn id="29" xr3:uid="{ACB43FB5-181E-4A38-9E4F-35B08C8252AC}" name="29" dataDxfId="423">
      <calculatedColumnFormula>Problem!CN336</calculatedColumnFormula>
    </tableColumn>
    <tableColumn id="30" xr3:uid="{6162D9B2-1F02-4720-B2BB-57F191ACB657}" name="30" dataDxfId="422">
      <calculatedColumnFormula>Problem!CO336</calculatedColumnFormula>
    </tableColumn>
    <tableColumn id="31" xr3:uid="{B8969595-6EB3-47C1-9975-B4D30E4D6AED}" name="31" dataDxfId="421">
      <calculatedColumnFormula>Problem!CP336</calculatedColumnFormula>
    </tableColumn>
    <tableColumn id="32" xr3:uid="{A629CA18-357F-48D6-B6B0-1B6F32FAD7E0}" name="32" dataDxfId="420">
      <calculatedColumnFormula>Problem!CQ336</calculatedColumnFormula>
    </tableColumn>
    <tableColumn id="33" xr3:uid="{7BE2D8F5-E502-4BBB-9592-1ECF2B9D964C}" name="33" dataDxfId="419">
      <calculatedColumnFormula>Problem!CR336</calculatedColumnFormula>
    </tableColumn>
    <tableColumn id="34" xr3:uid="{D66B18A6-7BA6-4F31-9F8E-510DB6D0DC14}" name="34" dataDxfId="418">
      <calculatedColumnFormula>Problem!CS336</calculatedColumnFormula>
    </tableColumn>
    <tableColumn id="35" xr3:uid="{F1104C6F-5E64-46F6-8ACF-D07DC843D67B}" name="35" dataDxfId="417">
      <calculatedColumnFormula>Problem!CT336</calculatedColumnFormula>
    </tableColumn>
    <tableColumn id="36" xr3:uid="{E13FD3E8-CB95-4509-AF1A-879B5C7F5EBC}" name="36" dataDxfId="416">
      <calculatedColumnFormula>Problem!CU336</calculatedColumnFormula>
    </tableColumn>
    <tableColumn id="37" xr3:uid="{8DB8B177-9A56-40EF-9656-3E68811F18A7}" name="37" dataDxfId="415">
      <calculatedColumnFormula>Problem!CV336</calculatedColumnFormula>
    </tableColumn>
    <tableColumn id="38" xr3:uid="{404BA104-DB86-4DBD-95CC-08EB699862E2}" name="38" dataDxfId="414">
      <calculatedColumnFormula>Problem!CW336</calculatedColumnFormula>
    </tableColumn>
    <tableColumn id="39" xr3:uid="{DF4805BB-1061-4855-9B83-47D656F1C7FA}" name="39" dataDxfId="413">
      <calculatedColumnFormula>Problem!CX336</calculatedColumnFormula>
    </tableColumn>
    <tableColumn id="40" xr3:uid="{E2D705D9-4EB8-4D9A-910F-4B6378843EC3}" name="40" dataDxfId="412">
      <calculatedColumnFormula>Problem!CY336</calculatedColumnFormula>
    </tableColumn>
    <tableColumn id="41" xr3:uid="{F7502E62-351D-4995-ADE0-2EABD0F1EB69}" name="41" dataDxfId="411">
      <calculatedColumnFormula>Problem!CZ336</calculatedColumnFormula>
    </tableColumn>
    <tableColumn id="42" xr3:uid="{A5F39C34-CBAA-4705-9002-6F5C40A40172}" name="42" dataDxfId="410">
      <calculatedColumnFormula>Problem!DA336</calculatedColumnFormula>
    </tableColumn>
    <tableColumn id="43" xr3:uid="{004CB77D-C10D-4B79-B3AE-2F5352859561}" name="43" dataDxfId="409">
      <calculatedColumnFormula>Problem!DB336</calculatedColumnFormula>
    </tableColumn>
    <tableColumn id="44" xr3:uid="{EC925DB0-991F-479D-9108-AA34DA506FE7}" name="44" dataDxfId="408">
      <calculatedColumnFormula>Problem!DC336</calculatedColumnFormula>
    </tableColumn>
    <tableColumn id="45" xr3:uid="{1CD3892C-8988-4A2E-8EF0-ACB3B74633C1}" name="45" dataDxfId="407">
      <calculatedColumnFormula>Problem!DD336</calculatedColumnFormula>
    </tableColumn>
    <tableColumn id="46" xr3:uid="{639BB69A-7003-47EC-B354-3A7159B11944}" name="46" dataDxfId="406">
      <calculatedColumnFormula>Problem!DE336</calculatedColumnFormula>
    </tableColumn>
    <tableColumn id="47" xr3:uid="{646F2A9E-B68E-454B-ADD5-D2E0CBC8A276}" name="47" dataDxfId="405">
      <calculatedColumnFormula>Problem!DF336</calculatedColumnFormula>
    </tableColumn>
    <tableColumn id="48" xr3:uid="{55B3F83B-48EA-4C67-A70F-DF187D15092B}" name="48" dataDxfId="404">
      <calculatedColumnFormula>Problem!DG336</calculatedColumnFormula>
    </tableColumn>
    <tableColumn id="49" xr3:uid="{EC3FF6E9-0C5D-4D97-BD52-8175207A0615}" name="49" dataDxfId="403">
      <calculatedColumnFormula>Problem!DH336</calculatedColumnFormula>
    </tableColumn>
    <tableColumn id="50" xr3:uid="{D7E39680-8C6D-45C1-AD7D-2578FD8F2948}" name="50" dataDxfId="402">
      <calculatedColumnFormula>Problem!DI336</calculatedColumnFormula>
    </tableColumn>
    <tableColumn id="51" xr3:uid="{2B8A6F64-67DE-4D13-8E2F-197BF2CCC385}" name="51" dataDxfId="401">
      <calculatedColumnFormula>Problem!DJ336</calculatedColumnFormula>
    </tableColumn>
    <tableColumn id="52" xr3:uid="{35BC1BC3-2F87-46B4-81CC-BEC2555FF149}" name="52" dataDxfId="400">
      <calculatedColumnFormula>Problem!DK336</calculatedColumnFormula>
    </tableColumn>
    <tableColumn id="53" xr3:uid="{7330592E-A7FD-43A6-AF70-59A1298C57D3}" name="53" dataDxfId="399">
      <calculatedColumnFormula>Problem!DL336</calculatedColumnFormula>
    </tableColumn>
    <tableColumn id="54" xr3:uid="{2BCF38D1-41D9-428D-A1D7-85A16095288D}" name="54" dataDxfId="398">
      <calculatedColumnFormula>Problem!DM336</calculatedColumnFormula>
    </tableColumn>
    <tableColumn id="55" xr3:uid="{EF104056-9BA8-4B66-8CB8-EE1DDA182A3E}" name="55" dataDxfId="397">
      <calculatedColumnFormula>Problem!DN336</calculatedColumnFormula>
    </tableColumn>
    <tableColumn id="56" xr3:uid="{1161FE3F-9342-4D02-87A7-CF1A13C6A68D}" name="56" dataDxfId="396">
      <calculatedColumnFormula>Problem!DO336</calculatedColumnFormula>
    </tableColumn>
    <tableColumn id="57" xr3:uid="{5840DCDC-8164-4852-B64E-FABFD97FDE79}" name="57" dataDxfId="395">
      <calculatedColumnFormula>Problem!DP336</calculatedColumnFormula>
    </tableColumn>
    <tableColumn id="58" xr3:uid="{D9D9C344-3226-4A21-8580-5A9BE21C3691}" name="58" dataDxfId="394">
      <calculatedColumnFormula>Problem!DQ336</calculatedColumnFormula>
    </tableColumn>
    <tableColumn id="59" xr3:uid="{58E059B4-E395-499F-89FE-C5DFA79CB2E3}" name="59" dataDxfId="393">
      <calculatedColumnFormula>Problem!DR336</calculatedColumnFormula>
    </tableColumn>
    <tableColumn id="60" xr3:uid="{292DE8B2-F096-4AE5-A209-CBFC6234EC35}" name="60" dataDxfId="392">
      <calculatedColumnFormula>Problem!DS336</calculatedColumnFormula>
    </tableColumn>
    <tableColumn id="61" xr3:uid="{AE99B7F1-A925-4A02-8365-5BCECB797F61}" name="61" dataDxfId="391">
      <calculatedColumnFormula>Problem!DT336</calculatedColumnFormula>
    </tableColumn>
    <tableColumn id="62" xr3:uid="{3E341E61-52E4-4960-AA6C-C2F80CBD8F57}" name="62" dataDxfId="390">
      <calculatedColumnFormula>Problem!DU336</calculatedColumnFormula>
    </tableColumn>
    <tableColumn id="63" xr3:uid="{11A70307-9759-4D84-9C9B-34DE922A788E}" name="63" dataDxfId="389">
      <calculatedColumnFormula>Problem!DV336</calculatedColumnFormula>
    </tableColumn>
    <tableColumn id="64" xr3:uid="{D9D891BC-4F1D-40DC-89FB-FD982C36454C}" name="64" dataDxfId="388">
      <calculatedColumnFormula>Problem!DW336</calculatedColumnFormula>
    </tableColumn>
    <tableColumn id="65" xr3:uid="{D1AA5D52-2049-4F87-A940-8750211CDC59}" name="65" dataDxfId="387">
      <calculatedColumnFormula>Problem!DX336</calculatedColumnFormula>
    </tableColumn>
    <tableColumn id="66" xr3:uid="{8535D67E-BB35-4136-A847-086CCC9BFE2D}" name="66" dataDxfId="386">
      <calculatedColumnFormula>Problem!DY336</calculatedColumnFormula>
    </tableColumn>
    <tableColumn id="67" xr3:uid="{A848298B-5993-4754-B786-01FA746F45A0}" name="67" dataDxfId="385">
      <calculatedColumnFormula>Problem!DZ336</calculatedColumnFormula>
    </tableColumn>
    <tableColumn id="68" xr3:uid="{9A7D6549-B913-4239-8801-6159CEF1E4DC}" name="68" dataDxfId="384">
      <calculatedColumnFormula>Problem!EA336</calculatedColumnFormula>
    </tableColumn>
    <tableColumn id="69" xr3:uid="{E86C04C8-C36A-4B49-9714-F40915104D03}" name="69" dataDxfId="383">
      <calculatedColumnFormula>Problem!EB336</calculatedColumnFormula>
    </tableColumn>
    <tableColumn id="70" xr3:uid="{80E3C70C-29BF-4225-BE88-D06500B1DA66}" name="70" dataDxfId="382">
      <calculatedColumnFormula>Problem!EC336</calculatedColumnFormula>
    </tableColumn>
    <tableColumn id="71" xr3:uid="{B3402FE4-1AB9-4E51-9D44-DAF41B5E3B9C}" name="71" dataDxfId="381">
      <calculatedColumnFormula>Problem!ED336</calculatedColumnFormula>
    </tableColumn>
    <tableColumn id="72" xr3:uid="{C3AD87F9-7840-40E2-8526-E4B761BAD498}" name="72" dataDxfId="380">
      <calculatedColumnFormula>Problem!EE336</calculatedColumnFormula>
    </tableColumn>
    <tableColumn id="73" xr3:uid="{5A52F485-7EC6-40A3-8945-283FCF9C45AC}" name="73" dataDxfId="379">
      <calculatedColumnFormula>Problem!EF336</calculatedColumnFormula>
    </tableColumn>
    <tableColumn id="74" xr3:uid="{866D1D46-CBAC-4540-9DA9-57A9AFE3F821}" name="74" dataDxfId="378">
      <calculatedColumnFormula>Problem!EG336</calculatedColumnFormula>
    </tableColumn>
    <tableColumn id="75" xr3:uid="{CDF8612F-8900-4C92-B41A-76DF8B878833}" name="75" dataDxfId="377">
      <calculatedColumnFormula>Problem!EH336</calculatedColumnFormula>
    </tableColumn>
    <tableColumn id="76" xr3:uid="{52E74AAD-A7CA-44EA-8A23-54BD02142C0A}" name="76" dataDxfId="376">
      <calculatedColumnFormula>Problem!EI336</calculatedColumnFormula>
    </tableColumn>
    <tableColumn id="77" xr3:uid="{10F32F8A-6C6A-4768-96E5-8EC4378B1AC7}" name="77" dataDxfId="375">
      <calculatedColumnFormula>Problem!EJ336</calculatedColumnFormula>
    </tableColumn>
    <tableColumn id="78" xr3:uid="{3FE8C847-EA08-4ABF-BC83-FF0654C1FAF7}" name="78" dataDxfId="374">
      <calculatedColumnFormula>Problem!EK336</calculatedColumnFormula>
    </tableColumn>
    <tableColumn id="79" xr3:uid="{2C4B6849-8655-4E31-975C-2FB0B491D876}" name="79" dataDxfId="373">
      <calculatedColumnFormula>Problem!EL336</calculatedColumnFormula>
    </tableColumn>
    <tableColumn id="80" xr3:uid="{D97955FE-40C7-4CD9-A9B1-968C7A65895E}" name="80" dataDxfId="372">
      <calculatedColumnFormula>Problem!EM336</calculatedColumnFormula>
    </tableColumn>
    <tableColumn id="81" xr3:uid="{258CCFD3-C08B-45AF-A506-A61F644160F3}" name="81" dataDxfId="371">
      <calculatedColumnFormula>Problem!EN336</calculatedColumnFormula>
    </tableColumn>
    <tableColumn id="82" xr3:uid="{E9F24A3B-1C43-41F5-BF22-FCD0AE3F9ECF}" name="82" dataDxfId="370">
      <calculatedColumnFormula>Problem!EO336</calculatedColumnFormula>
    </tableColumn>
    <tableColumn id="83" xr3:uid="{A43E452A-4B6D-4F6A-8AC1-62C219E1CFDF}" name="83" dataDxfId="369">
      <calculatedColumnFormula>Problem!EP336</calculatedColumnFormula>
    </tableColumn>
    <tableColumn id="84" xr3:uid="{5835B694-DD85-49DD-B7FE-1A3E700DC057}" name="84" dataDxfId="368">
      <calculatedColumnFormula>Problem!EQ336</calculatedColumnFormula>
    </tableColumn>
    <tableColumn id="85" xr3:uid="{6A4F3971-4C36-4903-AB21-5F6C9CAA2D34}" name="85" dataDxfId="367">
      <calculatedColumnFormula>Problem!ER336</calculatedColumnFormula>
    </tableColumn>
    <tableColumn id="86" xr3:uid="{E778DBF6-7926-4226-B6B1-088EF19A4E68}" name="86" dataDxfId="366">
      <calculatedColumnFormula>Problem!ES336</calculatedColumnFormula>
    </tableColumn>
    <tableColumn id="87" xr3:uid="{78F70776-E0F2-4692-B810-D1B186C1A4F2}" name="87" dataDxfId="365">
      <calculatedColumnFormula>Problem!ET336</calculatedColumnFormula>
    </tableColumn>
    <tableColumn id="88" xr3:uid="{F0827BE1-20C0-4400-B774-B96950E128DE}" name="88" dataDxfId="364">
      <calculatedColumnFormula>Problem!EU336</calculatedColumnFormula>
    </tableColumn>
    <tableColumn id="89" xr3:uid="{5D0BF49C-1EB7-42A2-AB62-78DAD9F3BB83}" name="89" dataDxfId="363">
      <calculatedColumnFormula>Problem!EV336</calculatedColumnFormula>
    </tableColumn>
    <tableColumn id="90" xr3:uid="{00CB4C1A-8908-4392-AF7D-46211F7F5F6A}" name="90" dataDxfId="362">
      <calculatedColumnFormula>Problem!EW336</calculatedColumnFormula>
    </tableColumn>
    <tableColumn id="91" xr3:uid="{A368FD9E-8410-4C5C-BE58-7FF2A5CE213E}" name="91" dataDxfId="361">
      <calculatedColumnFormula>Problem!EX336</calculatedColumnFormula>
    </tableColumn>
    <tableColumn id="92" xr3:uid="{DA9DCC4C-BFDA-4F0B-A3D6-353F3BC301BE}" name="92" dataDxfId="360">
      <calculatedColumnFormula>Problem!EY336</calculatedColumnFormula>
    </tableColumn>
    <tableColumn id="93" xr3:uid="{99CDA127-4697-4613-B9D9-E1217DB6E4D9}" name="93" dataDxfId="359">
      <calculatedColumnFormula>Problem!EZ336</calculatedColumnFormula>
    </tableColumn>
    <tableColumn id="94" xr3:uid="{F344C713-52E9-443C-96D0-47342E61CBE0}" name="94" dataDxfId="358">
      <calculatedColumnFormula>Problem!FA336</calculatedColumnFormula>
    </tableColumn>
    <tableColumn id="95" xr3:uid="{04E3C9DD-2D35-4C9B-970A-100FC2EADBC2}" name="95" dataDxfId="357">
      <calculatedColumnFormula>Problem!FB336</calculatedColumnFormula>
    </tableColumn>
    <tableColumn id="96" xr3:uid="{F5389927-052C-4657-8A45-81EC5D9529E9}" name="96" dataDxfId="356">
      <calculatedColumnFormula>Problem!FC336</calculatedColumnFormula>
    </tableColumn>
    <tableColumn id="97" xr3:uid="{6FCE70B0-1930-4C61-8176-7138CC748DDD}" name="97" dataDxfId="355">
      <calculatedColumnFormula>Problem!FD336</calculatedColumnFormula>
    </tableColumn>
    <tableColumn id="98" xr3:uid="{A1A305A6-78C4-48DC-BF04-E4C13E2E7E2F}" name="98" dataDxfId="354">
      <calculatedColumnFormula>Problem!FE336</calculatedColumnFormula>
    </tableColumn>
    <tableColumn id="99" xr3:uid="{0C735C69-6D39-4331-A9BF-F682196F7718}" name="99" dataDxfId="353">
      <calculatedColumnFormula>Problem!FF336</calculatedColumnFormula>
    </tableColumn>
    <tableColumn id="100" xr3:uid="{29CD4646-5A7D-479E-A987-3DEFF79AE768}" name="100" dataDxfId="352">
      <calculatedColumnFormula>Problem!FG336</calculatedColumnFormula>
    </tableColumn>
    <tableColumn id="101" xr3:uid="{F8C6DBC9-9343-4243-85D1-11C28B8D3691}" name="101" dataDxfId="351">
      <calculatedColumnFormula>Problem!FH336</calculatedColumnFormula>
    </tableColumn>
    <tableColumn id="102" xr3:uid="{85AA8C82-2FA8-4557-86E1-D935BF457E44}" name="102" dataDxfId="350">
      <calculatedColumnFormula>Problem!FI336</calculatedColumnFormula>
    </tableColumn>
    <tableColumn id="103" xr3:uid="{C26E6AA4-29B2-4725-A816-A460E85062FF}" name="103" dataDxfId="349">
      <calculatedColumnFormula>Problem!FJ336</calculatedColumnFormula>
    </tableColumn>
    <tableColumn id="104" xr3:uid="{F40A3D28-D842-44B6-B5DC-82EE16101EBD}" name="104" dataDxfId="348">
      <calculatedColumnFormula>Problem!FK336</calculatedColumnFormula>
    </tableColumn>
    <tableColumn id="105" xr3:uid="{47EBC421-8667-4CA7-9C32-29C37EF6B2D2}" name="105" dataDxfId="347">
      <calculatedColumnFormula>Problem!FL336</calculatedColumnFormula>
    </tableColumn>
    <tableColumn id="106" xr3:uid="{DA747479-E87E-4CC2-B5AF-D688D517709F}" name="106" dataDxfId="346">
      <calculatedColumnFormula>Problem!FM336</calculatedColumnFormula>
    </tableColumn>
    <tableColumn id="107" xr3:uid="{0A039621-7597-4DDE-9E15-1FF03338BCEF}" name="107" dataDxfId="345">
      <calculatedColumnFormula>Problem!FN336</calculatedColumnFormula>
    </tableColumn>
    <tableColumn id="108" xr3:uid="{5CAF31A7-FE56-4EC7-B5FC-5E82BF46E76E}" name="108" dataDxfId="344">
      <calculatedColumnFormula>Problem!FO336</calculatedColumnFormula>
    </tableColumn>
    <tableColumn id="109" xr3:uid="{EF4E95F4-1480-40B4-AB57-9BAB621172AF}" name="109" dataDxfId="343">
      <calculatedColumnFormula>Problem!FP336</calculatedColumnFormula>
    </tableColumn>
    <tableColumn id="110" xr3:uid="{EE18FE45-7B22-486C-B020-F5D8F4BB7B83}" name="110" dataDxfId="342">
      <calculatedColumnFormula>Problem!FQ336</calculatedColumnFormula>
    </tableColumn>
    <tableColumn id="111" xr3:uid="{CF2E1BE8-EB73-42C5-B25C-F9F81B31DF95}" name="111" dataDxfId="341">
      <calculatedColumnFormula>Problem!FR336</calculatedColumnFormula>
    </tableColumn>
    <tableColumn id="112" xr3:uid="{06582CA1-27AA-4E8A-B71F-2E91BB8AF520}" name="112" dataDxfId="340">
      <calculatedColumnFormula>Problem!FS336</calculatedColumnFormula>
    </tableColumn>
    <tableColumn id="113" xr3:uid="{997ACA98-238A-4C72-B1EB-F2C186EBB1E8}" name="113" dataDxfId="339">
      <calculatedColumnFormula>Problem!FT336</calculatedColumnFormula>
    </tableColumn>
    <tableColumn id="114" xr3:uid="{2BF0E588-A7AB-4324-9F27-5DA3D71228FA}" name="114" dataDxfId="338">
      <calculatedColumnFormula>Problem!FU336</calculatedColumnFormula>
    </tableColumn>
    <tableColumn id="115" xr3:uid="{FF02FC22-8039-4D7A-9B3D-83916D6733E8}" name="115" dataDxfId="337">
      <calculatedColumnFormula>Problem!FV336</calculatedColumnFormula>
    </tableColumn>
    <tableColumn id="116" xr3:uid="{DB5B5A89-24BE-4DF5-BBE5-AAA7FAFDC066}" name="116" dataDxfId="336">
      <calculatedColumnFormula>Problem!FW336</calculatedColumnFormula>
    </tableColumn>
    <tableColumn id="117" xr3:uid="{AC0B6C5F-C130-4664-BF63-4C0FF2A65DB2}" name="117" dataDxfId="335">
      <calculatedColumnFormula>Problem!FX336</calculatedColumnFormula>
    </tableColumn>
    <tableColumn id="118" xr3:uid="{91139296-7307-4A8F-BE22-E06FF15025C9}" name="118" dataDxfId="334">
      <calculatedColumnFormula>Problem!FY336</calculatedColumnFormula>
    </tableColumn>
    <tableColumn id="119" xr3:uid="{D560BDEA-FEB8-4EA5-92AC-251973BEB238}" name="119" dataDxfId="333">
      <calculatedColumnFormula>Problem!FZ336</calculatedColumnFormula>
    </tableColumn>
    <tableColumn id="120" xr3:uid="{F06E7323-F728-415E-900B-50E90B35802B}" name="120" dataDxfId="332">
      <calculatedColumnFormula>Problem!GA336</calculatedColumnFormula>
    </tableColumn>
    <tableColumn id="121" xr3:uid="{341B45AC-37FE-468F-95B1-61B2560070BF}" name="121" dataDxfId="331">
      <calculatedColumnFormula>Problem!GB336</calculatedColumnFormula>
    </tableColumn>
    <tableColumn id="122" xr3:uid="{F9638B7E-6010-4CDE-AD0B-56956DBF4A76}" name="122" dataDxfId="330">
      <calculatedColumnFormula>Problem!GC336</calculatedColumnFormula>
    </tableColumn>
    <tableColumn id="123" xr3:uid="{81C17EC8-8455-41D0-8213-A9647B100A67}" name="123" dataDxfId="329">
      <calculatedColumnFormula>Problem!GD336</calculatedColumnFormula>
    </tableColumn>
    <tableColumn id="124" xr3:uid="{C7C29783-3831-4E3D-9DD4-5A6E195381DA}" name="124" dataDxfId="328">
      <calculatedColumnFormula>Problem!GE336</calculatedColumnFormula>
    </tableColumn>
    <tableColumn id="125" xr3:uid="{2F52E233-5787-4204-9DB0-DFE99F323CBD}" name="125" dataDxfId="327">
      <calculatedColumnFormula>Problem!GF336</calculatedColumnFormula>
    </tableColumn>
    <tableColumn id="126" xr3:uid="{B9E19659-149C-4CA1-B28B-B0ABF4142AC7}" name="126" dataDxfId="326">
      <calculatedColumnFormula>Problem!GG336</calculatedColumnFormula>
    </tableColumn>
    <tableColumn id="127" xr3:uid="{B48F19A3-A250-4CF1-9F22-82EFF99BE57A}" name="127" dataDxfId="325">
      <calculatedColumnFormula>Problem!GH336</calculatedColumnFormula>
    </tableColumn>
    <tableColumn id="128" xr3:uid="{E9931A6B-A820-4588-AC22-F7B35979E9E1}" name="128" dataDxfId="324">
      <calculatedColumnFormula>Problem!GI336</calculatedColumnFormula>
    </tableColumn>
    <tableColumn id="129" xr3:uid="{A6244F28-FB3C-4A03-878A-A1BE4DE0EA94}" name="129" dataDxfId="323">
      <calculatedColumnFormula>Problem!GJ336</calculatedColumnFormula>
    </tableColumn>
    <tableColumn id="130" xr3:uid="{2C9EF863-00C1-425C-BAB7-47C10F792D00}" name="130" dataDxfId="322">
      <calculatedColumnFormula>Problem!GK336</calculatedColumnFormula>
    </tableColumn>
    <tableColumn id="131" xr3:uid="{DE4333E1-4333-4866-94EE-459CC99DF99E}" name="131" dataDxfId="321">
      <calculatedColumnFormula>Problem!GL336</calculatedColumnFormula>
    </tableColumn>
    <tableColumn id="132" xr3:uid="{CB6BEA25-4720-440E-A4FC-427C7D8EB4F7}" name="132" dataDxfId="320">
      <calculatedColumnFormula>Problem!GM336</calculatedColumnFormula>
    </tableColumn>
    <tableColumn id="133" xr3:uid="{B4BB0036-8F29-4B03-BDA4-1CD72BE31108}" name="133" dataDxfId="319">
      <calculatedColumnFormula>Problem!GN336</calculatedColumnFormula>
    </tableColumn>
    <tableColumn id="134" xr3:uid="{568853ED-ABDF-45AD-B96B-41F5C9F2FCA4}" name="134" dataDxfId="318">
      <calculatedColumnFormula>Problem!GO336</calculatedColumnFormula>
    </tableColumn>
    <tableColumn id="135" xr3:uid="{FC6CD5AA-1083-439F-9690-766D006B1078}" name="135" dataDxfId="317">
      <calculatedColumnFormula>Problem!GP336</calculatedColumnFormula>
    </tableColumn>
    <tableColumn id="136" xr3:uid="{29950664-5625-4649-9E18-0328603A4085}" name="136" dataDxfId="316">
      <calculatedColumnFormula>Problem!GQ336</calculatedColumnFormula>
    </tableColumn>
    <tableColumn id="137" xr3:uid="{253C790B-316A-469F-A83B-89328FA98A25}" name="137" dataDxfId="315">
      <calculatedColumnFormula>Problem!GR336</calculatedColumnFormula>
    </tableColumn>
    <tableColumn id="138" xr3:uid="{18A9E30E-15DE-4DE9-92D9-51382D0A48AF}" name="138" dataDxfId="314">
      <calculatedColumnFormula>Problem!GS336</calculatedColumnFormula>
    </tableColumn>
    <tableColumn id="139" xr3:uid="{2EA8E670-2752-4BF1-8F1F-AE4D4A706686}" name="139" dataDxfId="313">
      <calculatedColumnFormula>Problem!GT336</calculatedColumnFormula>
    </tableColumn>
    <tableColumn id="140" xr3:uid="{5E2598AA-F7BA-454C-B677-7609C83555C1}" name="140" dataDxfId="312">
      <calculatedColumnFormula>Problem!GU336</calculatedColumnFormula>
    </tableColumn>
    <tableColumn id="141" xr3:uid="{E2F0AB97-D409-40BA-99BB-3BBAF1D0DABC}" name="141" dataDxfId="311">
      <calculatedColumnFormula>Problem!GV336</calculatedColumnFormula>
    </tableColumn>
    <tableColumn id="142" xr3:uid="{1BBEE60A-B95E-457E-AF9A-205E6210C177}" name="142" dataDxfId="310">
      <calculatedColumnFormula>Problem!GW336</calculatedColumnFormula>
    </tableColumn>
    <tableColumn id="143" xr3:uid="{32B75533-F79A-447A-97B0-0259F74B9CF6}" name="143" dataDxfId="309">
      <calculatedColumnFormula>Problem!GX336</calculatedColumnFormula>
    </tableColumn>
    <tableColumn id="144" xr3:uid="{48B945C8-327E-4197-9379-01699DB55B5C}" name="144" dataDxfId="308">
      <calculatedColumnFormula>Problem!GY336</calculatedColumnFormula>
    </tableColumn>
    <tableColumn id="145" xr3:uid="{501C278A-79DA-4B8F-B8E4-505167F5A115}" name="145" dataDxfId="307">
      <calculatedColumnFormula>Problem!GZ336</calculatedColumnFormula>
    </tableColumn>
    <tableColumn id="146" xr3:uid="{E306D33A-6126-4600-96E2-B50C01282563}" name="146" dataDxfId="306">
      <calculatedColumnFormula>Problem!HA336</calculatedColumnFormula>
    </tableColumn>
    <tableColumn id="147" xr3:uid="{A7BF366E-668A-47FA-B069-E5A93D742A81}" name="147" dataDxfId="305">
      <calculatedColumnFormula>Problem!HB336</calculatedColumnFormula>
    </tableColumn>
    <tableColumn id="148" xr3:uid="{3CDEE97D-8155-4AB9-ADDE-919159EECA29}" name="148" dataDxfId="304">
      <calculatedColumnFormula>Problem!HC336</calculatedColumnFormula>
    </tableColumn>
    <tableColumn id="149" xr3:uid="{A9CB0E77-E202-4BF5-ACD7-D7D6CC9FC872}" name="149" dataDxfId="303">
      <calculatedColumnFormula>Problem!HD336</calculatedColumnFormula>
    </tableColumn>
    <tableColumn id="150" xr3:uid="{950AB6BA-CEC1-47FB-A4EB-4022E080070A}" name="150" dataDxfId="302">
      <calculatedColumnFormula>Problem!HE336</calculatedColumnFormula>
    </tableColumn>
    <tableColumn id="151" xr3:uid="{2C5B8AF0-8C05-4580-B5A1-2F645B15889F}" name="151" dataDxfId="301">
      <calculatedColumnFormula>Problem!HF336</calculatedColumnFormula>
    </tableColumn>
    <tableColumn id="152" xr3:uid="{5E17CFB4-D227-41C3-BCC1-A1D179FE484D}" name="152" dataDxfId="300">
      <calculatedColumnFormula>Problem!HG336</calculatedColumnFormula>
    </tableColumn>
    <tableColumn id="153" xr3:uid="{E400F72F-E0E1-4DBE-A0C5-0B0A7BB208D7}" name="153" dataDxfId="299">
      <calculatedColumnFormula>Problem!HH336</calculatedColumnFormula>
    </tableColumn>
    <tableColumn id="154" xr3:uid="{E8E5312E-A2A0-433B-A154-001D79187E96}" name="154" dataDxfId="298">
      <calculatedColumnFormula>Problem!HI336</calculatedColumnFormula>
    </tableColumn>
    <tableColumn id="155" xr3:uid="{C5BB5423-F32C-4239-9EE0-6CB4D1280574}" name="155" dataDxfId="297">
      <calculatedColumnFormula>Problem!HJ336</calculatedColumnFormula>
    </tableColumn>
    <tableColumn id="156" xr3:uid="{28BF771A-702C-4EEB-AAEC-A819E0BE455D}" name="156" dataDxfId="296">
      <calculatedColumnFormula>Problem!HK336</calculatedColumnFormula>
    </tableColumn>
    <tableColumn id="157" xr3:uid="{03A3E05C-597C-4654-912A-2FDCCC29A4F7}" name="157" dataDxfId="295">
      <calculatedColumnFormula>Problem!HL336</calculatedColumnFormula>
    </tableColumn>
    <tableColumn id="158" xr3:uid="{B660CF21-5A09-4E9A-A342-C80F415F25D4}" name="158" dataDxfId="294">
      <calculatedColumnFormula>Problem!HM336</calculatedColumnFormula>
    </tableColumn>
    <tableColumn id="159" xr3:uid="{4A6B422C-F79A-4EEB-8482-43483FCA4669}" name="159" dataDxfId="293">
      <calculatedColumnFormula>Problem!HN336</calculatedColumnFormula>
    </tableColumn>
    <tableColumn id="160" xr3:uid="{A987AE2B-D340-45AC-ABC4-92C974C08CED}" name="160" dataDxfId="292">
      <calculatedColumnFormula>Problem!HO336</calculatedColumnFormula>
    </tableColumn>
    <tableColumn id="161" xr3:uid="{7D2865EB-A7A4-4C86-BF24-B19F92B9D2E7}" name="161" dataDxfId="291">
      <calculatedColumnFormula>Problem!HP336</calculatedColumnFormula>
    </tableColumn>
    <tableColumn id="162" xr3:uid="{E4B753A6-AF57-4A48-A97E-85B62AF0CD6C}" name="162" dataDxfId="290">
      <calculatedColumnFormula>Problem!HQ336</calculatedColumnFormula>
    </tableColumn>
    <tableColumn id="163" xr3:uid="{FE8306B7-0085-48C0-BA27-53C07CE5AB1F}" name="163" dataDxfId="289">
      <calculatedColumnFormula>Problem!HR336</calculatedColumnFormula>
    </tableColumn>
    <tableColumn id="164" xr3:uid="{A2740567-643C-445C-ACDD-D160407D7C22}" name="164" dataDxfId="288">
      <calculatedColumnFormula>Problem!HS336</calculatedColumnFormula>
    </tableColumn>
    <tableColumn id="165" xr3:uid="{3DE4E79C-4354-4BD7-AEAB-A4FCCA6A1D6D}" name="165" dataDxfId="287">
      <calculatedColumnFormula>Problem!HT336</calculatedColumnFormula>
    </tableColumn>
    <tableColumn id="166" xr3:uid="{12C9D989-F4C2-41E9-A62A-C6AE412D4886}" name="166" dataDxfId="286">
      <calculatedColumnFormula>Problem!HU336</calculatedColumnFormula>
    </tableColumn>
    <tableColumn id="167" xr3:uid="{CFF2C0B4-5FE2-4FF8-ABE8-6C3BC021268B}" name="167" dataDxfId="285">
      <calculatedColumnFormula>Problem!HV336</calculatedColumnFormula>
    </tableColumn>
    <tableColumn id="168" xr3:uid="{3413E23E-E3AC-4425-88AF-D141D1F450B9}" name="168" dataDxfId="284">
      <calculatedColumnFormula>Problem!HW336</calculatedColumnFormula>
    </tableColumn>
    <tableColumn id="169" xr3:uid="{0EF30F0F-0650-4350-BA99-BA2947B3D17D}" name="169" dataDxfId="283">
      <calculatedColumnFormula>Problem!HX336</calculatedColumnFormula>
    </tableColumn>
    <tableColumn id="170" xr3:uid="{792A5B0A-E562-4AAE-920E-28EA54AE1BE4}" name="170" dataDxfId="282">
      <calculatedColumnFormula>Problem!HY336</calculatedColumnFormula>
    </tableColumn>
    <tableColumn id="171" xr3:uid="{4A115D93-159F-49D9-A585-FB9EFD79F4A0}" name="171" dataDxfId="281">
      <calculatedColumnFormula>Problem!HZ336</calculatedColumnFormula>
    </tableColumn>
    <tableColumn id="172" xr3:uid="{3385389E-79DE-4A69-A40B-FABD8D56847C}" name="172" dataDxfId="280">
      <calculatedColumnFormula>Problem!IA336</calculatedColumnFormula>
    </tableColumn>
    <tableColumn id="173" xr3:uid="{4003A0C9-4A15-4BFE-B5E4-B2963D690B8C}" name="173" dataDxfId="279">
      <calculatedColumnFormula>Problem!IB336</calculatedColumnFormula>
    </tableColumn>
    <tableColumn id="174" xr3:uid="{D77D5AE8-B51D-4A3D-B37E-46C71DD9540E}" name="174" dataDxfId="278">
      <calculatedColumnFormula>Problem!IC336</calculatedColumnFormula>
    </tableColumn>
    <tableColumn id="175" xr3:uid="{8233ADC0-7EA1-4364-9380-2414FBB45E95}" name="175" dataDxfId="277">
      <calculatedColumnFormula>Problem!ID336</calculatedColumnFormula>
    </tableColumn>
    <tableColumn id="176" xr3:uid="{58EDE0C1-FE44-42EC-89E0-2440564E497E}" name="176" dataDxfId="276">
      <calculatedColumnFormula>Problem!IE336</calculatedColumnFormula>
    </tableColumn>
    <tableColumn id="177" xr3:uid="{BD16A9F8-DC1E-456B-819A-9C233A50117C}" name="177" dataDxfId="275">
      <calculatedColumnFormula>Problem!IF336</calculatedColumnFormula>
    </tableColumn>
    <tableColumn id="178" xr3:uid="{A5CC09C1-1BCA-42D7-B803-70E0849D1A1F}" name="178" dataDxfId="274">
      <calculatedColumnFormula>Problem!IG336</calculatedColumnFormula>
    </tableColumn>
    <tableColumn id="179" xr3:uid="{4CA9AB8F-F565-464D-BCCF-A8E9D1CFFEFB}" name="179" dataDxfId="273">
      <calculatedColumnFormula>Problem!IH336</calculatedColumnFormula>
    </tableColumn>
    <tableColumn id="180" xr3:uid="{3D2DC677-7230-4970-9109-BCAE1A56F4EC}" name="180" dataDxfId="272">
      <calculatedColumnFormula>Problem!II336</calculatedColumnFormula>
    </tableColumn>
    <tableColumn id="181" xr3:uid="{52A294EF-D436-4605-93C9-0F06716235E2}" name="181" dataDxfId="271">
      <calculatedColumnFormula>Problem!IJ336</calculatedColumnFormula>
    </tableColumn>
    <tableColumn id="182" xr3:uid="{D1A1D628-2D82-403F-845C-42D96A54DDB7}" name="182" dataDxfId="270">
      <calculatedColumnFormula>Problem!IK336</calculatedColumnFormula>
    </tableColumn>
    <tableColumn id="183" xr3:uid="{DDDC9D85-CE99-4DFE-ACED-8D57DC40E0E2}" name="183" dataDxfId="269">
      <calculatedColumnFormula>Problem!IL336</calculatedColumnFormula>
    </tableColumn>
    <tableColumn id="184" xr3:uid="{95554772-30B7-4CBA-A4D2-F97C74FBEB84}" name="184" dataDxfId="268">
      <calculatedColumnFormula>Problem!IM336</calculatedColumnFormula>
    </tableColumn>
    <tableColumn id="185" xr3:uid="{F775539D-49F8-43FA-9A8C-441FCA9AE37A}" name="185" dataDxfId="267">
      <calculatedColumnFormula>Problem!IN336</calculatedColumnFormula>
    </tableColumn>
    <tableColumn id="186" xr3:uid="{AC34D0C2-7A3F-4DF0-9A1D-ED30D7333212}" name="186" dataDxfId="266">
      <calculatedColumnFormula>Problem!IO336</calculatedColumnFormula>
    </tableColumn>
    <tableColumn id="187" xr3:uid="{2EE5FBFF-4B07-47E4-BAA4-B21BDA16DFF3}" name="187" dataDxfId="265">
      <calculatedColumnFormula>Problem!IP336</calculatedColumnFormula>
    </tableColumn>
    <tableColumn id="188" xr3:uid="{B9374A6F-2AD7-44F8-8E87-57DC7C1DD637}" name="188" dataDxfId="264">
      <calculatedColumnFormula>Problem!IQ336</calculatedColumnFormula>
    </tableColumn>
    <tableColumn id="189" xr3:uid="{457F0ACA-8007-4BF4-A935-24FE24CF830B}" name="189" dataDxfId="263">
      <calculatedColumnFormula>Problem!IR336</calculatedColumnFormula>
    </tableColumn>
    <tableColumn id="190" xr3:uid="{D13B4DD1-C489-4FC7-9E2E-518B0AF43793}" name="190" dataDxfId="262">
      <calculatedColumnFormula>Problem!IS336</calculatedColumnFormula>
    </tableColumn>
    <tableColumn id="191" xr3:uid="{9ADDE84C-3CD0-4396-A732-AD7B3AD39F3E}" name="191" dataDxfId="261">
      <calculatedColumnFormula>Problem!IT336</calculatedColumnFormula>
    </tableColumn>
    <tableColumn id="192" xr3:uid="{ADAD8FA9-34CF-4EA0-AEB1-962285E61E1C}" name="192" dataDxfId="260">
      <calculatedColumnFormula>Problem!IU336</calculatedColumnFormula>
    </tableColumn>
    <tableColumn id="193" xr3:uid="{517DA3D7-7EB8-4E01-B7CA-BAACEB723F66}" name="193" dataDxfId="259">
      <calculatedColumnFormula>Problem!IV336</calculatedColumnFormula>
    </tableColumn>
    <tableColumn id="194" xr3:uid="{E34DB661-8E7C-4B2A-B8E5-DB8D08DE2DA6}" name="194" dataDxfId="258">
      <calculatedColumnFormula>Problem!IW336</calculatedColumnFormula>
    </tableColumn>
    <tableColumn id="195" xr3:uid="{B88771E5-A112-426E-8190-105662D36986}" name="195" dataDxfId="257">
      <calculatedColumnFormula>Problem!IX336</calculatedColumnFormula>
    </tableColumn>
    <tableColumn id="196" xr3:uid="{DFA87CF8-A911-4B6D-BA62-9AE24B86D87D}" name="196" dataDxfId="256">
      <calculatedColumnFormula>Problem!IY336</calculatedColumnFormula>
    </tableColumn>
    <tableColumn id="197" xr3:uid="{9DD14542-B205-4C44-A1CE-1136958A8EF0}" name="197" dataDxfId="255">
      <calculatedColumnFormula>Problem!IZ336</calculatedColumnFormula>
    </tableColumn>
    <tableColumn id="198" xr3:uid="{F45D8214-F6FD-402D-B807-D938EF6EDF1B}" name="198" dataDxfId="254">
      <calculatedColumnFormula>Problem!JA336</calculatedColumnFormula>
    </tableColumn>
    <tableColumn id="199" xr3:uid="{F3F1B4F9-2C18-460D-B2BD-BE2636F08ED3}" name="199" dataDxfId="253">
      <calculatedColumnFormula>Problem!JB336</calculatedColumnFormula>
    </tableColumn>
    <tableColumn id="200" xr3:uid="{C515E621-85A3-44AB-BF08-86CF3119447F}" name="200" dataDxfId="25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51" dataDxfId="25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249">
      <calculatedColumnFormula>Problem!BL390</calculatedColumnFormula>
    </tableColumn>
    <tableColumn id="2" xr3:uid="{36E387BF-9161-48F9-90EE-BCBFDF0FE7BB}" name="2" dataDxfId="248">
      <calculatedColumnFormula>Problem!BM390</calculatedColumnFormula>
    </tableColumn>
    <tableColumn id="3" xr3:uid="{E7AA6CE3-5CE3-4206-9550-D22592F1EC4D}" name="3" dataDxfId="247">
      <calculatedColumnFormula>Problem!BN390</calculatedColumnFormula>
    </tableColumn>
    <tableColumn id="4" xr3:uid="{ADD62D48-DBAF-4C4A-8F4B-3F1826426D0A}" name="4" dataDxfId="246">
      <calculatedColumnFormula>Problem!BO390</calculatedColumnFormula>
    </tableColumn>
    <tableColumn id="5" xr3:uid="{D7A8F5E0-9BB6-441D-A075-2A79037B8A8C}" name="5" dataDxfId="245">
      <calculatedColumnFormula>Problem!BP390</calculatedColumnFormula>
    </tableColumn>
    <tableColumn id="6" xr3:uid="{2416CEC5-8E70-4A31-ABF5-C85346DCBCE7}" name="6" dataDxfId="244">
      <calculatedColumnFormula>Problem!BQ390</calculatedColumnFormula>
    </tableColumn>
    <tableColumn id="7" xr3:uid="{79281444-C1C1-4592-B0D8-2FCF3426BAC2}" name="7" dataDxfId="243">
      <calculatedColumnFormula>Problem!BR390</calculatedColumnFormula>
    </tableColumn>
    <tableColumn id="8" xr3:uid="{C6D91C8E-55D2-4DF0-8491-3D88DD340848}" name="8" dataDxfId="242">
      <calculatedColumnFormula>Problem!BS390</calculatedColumnFormula>
    </tableColumn>
    <tableColumn id="9" xr3:uid="{62151E7E-E517-4B40-BAC2-037A052DEB36}" name="9" dataDxfId="241">
      <calculatedColumnFormula>Problem!BT390</calculatedColumnFormula>
    </tableColumn>
    <tableColumn id="10" xr3:uid="{3A8F6829-FB44-4361-A4C3-94BB50561F46}" name="10" dataDxfId="240">
      <calculatedColumnFormula>Problem!BU390</calculatedColumnFormula>
    </tableColumn>
    <tableColumn id="11" xr3:uid="{C227899E-4DE7-4410-9296-47CABE26E2A3}" name="11" dataDxfId="239">
      <calculatedColumnFormula>Problem!BV390</calculatedColumnFormula>
    </tableColumn>
    <tableColumn id="12" xr3:uid="{948314F8-C989-43DD-B556-54205042F92E}" name="12" dataDxfId="238">
      <calculatedColumnFormula>Problem!BW390</calculatedColumnFormula>
    </tableColumn>
    <tableColumn id="13" xr3:uid="{0D3EBB40-7EFC-4DB3-B72C-91108F11E320}" name="13" dataDxfId="237">
      <calculatedColumnFormula>Problem!BX390</calculatedColumnFormula>
    </tableColumn>
    <tableColumn id="14" xr3:uid="{EA3761DE-DBFB-4A15-B487-792D2B65F454}" name="14" dataDxfId="236">
      <calculatedColumnFormula>Problem!BY390</calculatedColumnFormula>
    </tableColumn>
    <tableColumn id="15" xr3:uid="{2729B243-4003-4D36-AF41-B8707A928ABD}" name="15" dataDxfId="235">
      <calculatedColumnFormula>Problem!BZ390</calculatedColumnFormula>
    </tableColumn>
    <tableColumn id="16" xr3:uid="{4483E94C-437D-4447-A83D-16CC43F9AC94}" name="16" dataDxfId="234">
      <calculatedColumnFormula>Problem!CA390</calculatedColumnFormula>
    </tableColumn>
    <tableColumn id="17" xr3:uid="{383459A1-1502-4F74-8205-1A54DB9601FD}" name="17" dataDxfId="233">
      <calculatedColumnFormula>Problem!CB390</calculatedColumnFormula>
    </tableColumn>
    <tableColumn id="18" xr3:uid="{A77C44AF-DC0E-4361-9B72-82BE1DC73583}" name="18" dataDxfId="232">
      <calculatedColumnFormula>Problem!CC390</calculatedColumnFormula>
    </tableColumn>
    <tableColumn id="19" xr3:uid="{B90BF076-6089-4FD7-AD8F-39427C8CD3CB}" name="19" dataDxfId="231">
      <calculatedColumnFormula>Problem!CD390</calculatedColumnFormula>
    </tableColumn>
    <tableColumn id="20" xr3:uid="{73B377F6-FE11-4828-910D-20CC7C152336}" name="20" dataDxfId="230">
      <calculatedColumnFormula>Problem!CE390</calculatedColumnFormula>
    </tableColumn>
    <tableColumn id="21" xr3:uid="{94A98EFE-EF82-476D-B96D-23D73818EF40}" name="21" dataDxfId="229">
      <calculatedColumnFormula>Problem!CF390</calculatedColumnFormula>
    </tableColumn>
    <tableColumn id="22" xr3:uid="{E9365858-493B-4125-9830-484C862D9869}" name="22" dataDxfId="228">
      <calculatedColumnFormula>Problem!CG390</calculatedColumnFormula>
    </tableColumn>
    <tableColumn id="23" xr3:uid="{B07DAB43-CADB-419A-858F-3B3B1FD5D58C}" name="23" dataDxfId="227">
      <calculatedColumnFormula>Problem!CH390</calculatedColumnFormula>
    </tableColumn>
    <tableColumn id="24" xr3:uid="{EA5AE8E5-24B2-49B5-A612-71BDED688F55}" name="24" dataDxfId="226">
      <calculatedColumnFormula>Problem!CI390</calculatedColumnFormula>
    </tableColumn>
    <tableColumn id="25" xr3:uid="{B144B19B-BF5F-43BB-957E-8BB98053FF46}" name="25" dataDxfId="225">
      <calculatedColumnFormula>Problem!CJ390</calculatedColumnFormula>
    </tableColumn>
    <tableColumn id="26" xr3:uid="{62408BAA-8214-43EE-93B4-8924A4DAC7D1}" name="26" dataDxfId="224">
      <calculatedColumnFormula>Problem!CK390</calculatedColumnFormula>
    </tableColumn>
    <tableColumn id="27" xr3:uid="{FF83A3E3-03A0-43BE-AA0C-37C324D32D99}" name="27" dataDxfId="223">
      <calculatedColumnFormula>Problem!CL390</calculatedColumnFormula>
    </tableColumn>
    <tableColumn id="28" xr3:uid="{4713281D-0982-4214-9FC5-5A367EB2E5E2}" name="28" dataDxfId="222">
      <calculatedColumnFormula>Problem!CM390</calculatedColumnFormula>
    </tableColumn>
    <tableColumn id="29" xr3:uid="{DBC5837D-9815-49B3-B346-90B2EDB14F7D}" name="29" dataDxfId="221">
      <calculatedColumnFormula>Problem!CN390</calculatedColumnFormula>
    </tableColumn>
    <tableColumn id="30" xr3:uid="{887984B4-9B38-4233-B9CB-533C7D4BCED7}" name="30" dataDxfId="220">
      <calculatedColumnFormula>Problem!CO390</calculatedColumnFormula>
    </tableColumn>
    <tableColumn id="31" xr3:uid="{C825B6D7-9AB9-4B55-992B-D70C756CBF5E}" name="31" dataDxfId="219">
      <calculatedColumnFormula>Problem!CP390</calculatedColumnFormula>
    </tableColumn>
    <tableColumn id="32" xr3:uid="{30EFBB38-28FA-4D76-821A-3EE34CB461ED}" name="32" dataDxfId="218">
      <calculatedColumnFormula>Problem!CQ390</calculatedColumnFormula>
    </tableColumn>
    <tableColumn id="33" xr3:uid="{C46852DA-B033-4F68-A018-4EFCD88DC407}" name="33" dataDxfId="217">
      <calculatedColumnFormula>Problem!CR390</calculatedColumnFormula>
    </tableColumn>
    <tableColumn id="34" xr3:uid="{5A2905C7-3B19-4E4C-84A5-481E6472086B}" name="34" dataDxfId="216">
      <calculatedColumnFormula>Problem!CS390</calculatedColumnFormula>
    </tableColumn>
    <tableColumn id="35" xr3:uid="{0EA75A6A-FC64-4F0A-ADBB-E91D0CD7D4BD}" name="35" dataDxfId="215">
      <calculatedColumnFormula>Problem!CT390</calculatedColumnFormula>
    </tableColumn>
    <tableColumn id="36" xr3:uid="{F51876F2-5447-41BC-824D-59EEDB439F39}" name="36" dataDxfId="214">
      <calculatedColumnFormula>Problem!CU390</calculatedColumnFormula>
    </tableColumn>
    <tableColumn id="37" xr3:uid="{43B850FC-1C39-453E-A9D1-798E6AA67DAC}" name="37" dataDxfId="213">
      <calculatedColumnFormula>Problem!CV390</calculatedColumnFormula>
    </tableColumn>
    <tableColumn id="38" xr3:uid="{670EFCD0-B8A1-485C-B5F9-9C1265C17D35}" name="38" dataDxfId="212">
      <calculatedColumnFormula>Problem!CW390</calculatedColumnFormula>
    </tableColumn>
    <tableColumn id="39" xr3:uid="{A9576BC4-AEE0-4056-A885-D36B3F486001}" name="39" dataDxfId="211">
      <calculatedColumnFormula>Problem!CX390</calculatedColumnFormula>
    </tableColumn>
    <tableColumn id="40" xr3:uid="{095C2E7C-04F8-4767-B63E-37B8700FB4F8}" name="40" dataDxfId="210">
      <calculatedColumnFormula>Problem!CY390</calculatedColumnFormula>
    </tableColumn>
    <tableColumn id="41" xr3:uid="{997F87F4-8768-4773-84EE-7E902E89927F}" name="41" dataDxfId="209">
      <calculatedColumnFormula>Problem!CZ390</calculatedColumnFormula>
    </tableColumn>
    <tableColumn id="42" xr3:uid="{7995BD82-1433-4D04-A9F2-A1B2CA9E321C}" name="42" dataDxfId="208">
      <calculatedColumnFormula>Problem!DA390</calculatedColumnFormula>
    </tableColumn>
    <tableColumn id="43" xr3:uid="{B1CB9447-3158-4385-AB21-E7F50A7A8D15}" name="43" dataDxfId="207">
      <calculatedColumnFormula>Problem!DB390</calculatedColumnFormula>
    </tableColumn>
    <tableColumn id="44" xr3:uid="{4C20ED9D-DFA6-4B57-9780-56AA3F952EFA}" name="44" dataDxfId="206">
      <calculatedColumnFormula>Problem!DC390</calculatedColumnFormula>
    </tableColumn>
    <tableColumn id="45" xr3:uid="{BB970F7F-51D8-430C-A7B1-17D6E7374C5A}" name="45" dataDxfId="205">
      <calculatedColumnFormula>Problem!DD390</calculatedColumnFormula>
    </tableColumn>
    <tableColumn id="46" xr3:uid="{A10E7A59-1206-4FE8-A60A-CC8FBCEB3D08}" name="46" dataDxfId="204">
      <calculatedColumnFormula>Problem!DE390</calculatedColumnFormula>
    </tableColumn>
    <tableColumn id="47" xr3:uid="{B9038414-F676-4996-912D-CAEB95DE7790}" name="47" dataDxfId="203">
      <calculatedColumnFormula>Problem!DF390</calculatedColumnFormula>
    </tableColumn>
    <tableColumn id="48" xr3:uid="{8E975886-5599-4698-992A-26F2026C9CE0}" name="48" dataDxfId="202">
      <calculatedColumnFormula>Problem!DG390</calculatedColumnFormula>
    </tableColumn>
    <tableColumn id="49" xr3:uid="{662DB929-ABD8-4925-84A8-4DA414ECF352}" name="49" dataDxfId="201">
      <calculatedColumnFormula>Problem!DH390</calculatedColumnFormula>
    </tableColumn>
    <tableColumn id="50" xr3:uid="{7DE2B0C8-DDF6-4320-8262-70F1F0F23DB5}" name="50" dataDxfId="200">
      <calculatedColumnFormula>Problem!DI390</calculatedColumnFormula>
    </tableColumn>
    <tableColumn id="51" xr3:uid="{97E10D68-972E-45DB-BBD4-4525FDFE7F46}" name="51" dataDxfId="199">
      <calculatedColumnFormula>Problem!DJ390</calculatedColumnFormula>
    </tableColumn>
    <tableColumn id="52" xr3:uid="{667A955A-3489-4C7F-9D36-9BD5C4DD3F74}" name="52" dataDxfId="198">
      <calculatedColumnFormula>Problem!DK390</calculatedColumnFormula>
    </tableColumn>
    <tableColumn id="53" xr3:uid="{AE44AD1F-C6CA-41A8-9003-9188E5DEBA59}" name="53" dataDxfId="197">
      <calculatedColumnFormula>Problem!DL390</calculatedColumnFormula>
    </tableColumn>
    <tableColumn id="54" xr3:uid="{15045178-3111-4229-98C4-9645462B0739}" name="54" dataDxfId="196">
      <calculatedColumnFormula>Problem!DM390</calculatedColumnFormula>
    </tableColumn>
    <tableColumn id="55" xr3:uid="{454951CA-729A-4514-A20F-1015BF112247}" name="55" dataDxfId="195">
      <calculatedColumnFormula>Problem!DN390</calculatedColumnFormula>
    </tableColumn>
    <tableColumn id="56" xr3:uid="{FE499299-2B2E-4677-81FB-2C8BE8427A13}" name="56" dataDxfId="194">
      <calculatedColumnFormula>Problem!DO390</calculatedColumnFormula>
    </tableColumn>
    <tableColumn id="57" xr3:uid="{8E7401C8-670D-4E7F-A702-C133D46BC91C}" name="57" dataDxfId="193">
      <calculatedColumnFormula>Problem!DP390</calculatedColumnFormula>
    </tableColumn>
    <tableColumn id="58" xr3:uid="{BE703DF0-1760-420A-8DCE-2B6ACCAF422E}" name="58" dataDxfId="192">
      <calculatedColumnFormula>Problem!DQ390</calculatedColumnFormula>
    </tableColumn>
    <tableColumn id="59" xr3:uid="{329555C7-1356-418D-9552-24057AC414A0}" name="59" dataDxfId="191">
      <calculatedColumnFormula>Problem!DR390</calculatedColumnFormula>
    </tableColumn>
    <tableColumn id="60" xr3:uid="{826F1723-D055-4497-ACF9-A08B94580752}" name="60" dataDxfId="190">
      <calculatedColumnFormula>Problem!DS390</calculatedColumnFormula>
    </tableColumn>
    <tableColumn id="61" xr3:uid="{29ED0912-B5D8-4156-B93B-3FBCD14140CA}" name="61" dataDxfId="189">
      <calculatedColumnFormula>Problem!DT390</calculatedColumnFormula>
    </tableColumn>
    <tableColumn id="62" xr3:uid="{A7E98534-C49B-49A0-ABE6-F559E1C8AAB0}" name="62" dataDxfId="188">
      <calculatedColumnFormula>Problem!DU390</calculatedColumnFormula>
    </tableColumn>
    <tableColumn id="63" xr3:uid="{302E4732-85BB-4FC8-BC38-CB1207D3332F}" name="63" dataDxfId="187">
      <calculatedColumnFormula>Problem!DV390</calculatedColumnFormula>
    </tableColumn>
    <tableColumn id="64" xr3:uid="{C283F1A0-7460-4C59-B6FD-4138A29568F0}" name="64" dataDxfId="186">
      <calculatedColumnFormula>Problem!DW390</calculatedColumnFormula>
    </tableColumn>
    <tableColumn id="65" xr3:uid="{99C42A9F-0A2F-4BAC-879E-ACDBBDA612AB}" name="65" dataDxfId="185">
      <calculatedColumnFormula>Problem!DX390</calculatedColumnFormula>
    </tableColumn>
    <tableColumn id="66" xr3:uid="{4C417751-7178-47CB-A237-83EF76128C34}" name="66" dataDxfId="184">
      <calculatedColumnFormula>Problem!DY390</calculatedColumnFormula>
    </tableColumn>
    <tableColumn id="67" xr3:uid="{FC6860EA-88FD-477E-AA02-3531BF5594F3}" name="67" dataDxfId="183">
      <calculatedColumnFormula>Problem!DZ390</calculatedColumnFormula>
    </tableColumn>
    <tableColumn id="68" xr3:uid="{CD52454C-CFC5-4D10-87B3-53141241F3AD}" name="68" dataDxfId="182">
      <calculatedColumnFormula>Problem!EA390</calculatedColumnFormula>
    </tableColumn>
    <tableColumn id="69" xr3:uid="{71949495-212E-443C-82C2-3503E73E4495}" name="69" dataDxfId="181">
      <calculatedColumnFormula>Problem!EB390</calculatedColumnFormula>
    </tableColumn>
    <tableColumn id="70" xr3:uid="{59E64B37-1D36-4144-A888-A1AA1293BC9E}" name="70" dataDxfId="180">
      <calculatedColumnFormula>Problem!EC390</calculatedColumnFormula>
    </tableColumn>
    <tableColumn id="71" xr3:uid="{7D6EA51A-1A37-4FC0-A967-CF927D209BB4}" name="71" dataDxfId="179">
      <calculatedColumnFormula>Problem!ED390</calculatedColumnFormula>
    </tableColumn>
    <tableColumn id="72" xr3:uid="{83E0FCED-F8F1-4978-86E4-716647D075DE}" name="72" dataDxfId="178">
      <calculatedColumnFormula>Problem!EE390</calculatedColumnFormula>
    </tableColumn>
    <tableColumn id="73" xr3:uid="{A36B4FB2-F4A6-4E46-BC6E-087592FC9811}" name="73" dataDxfId="177">
      <calculatedColumnFormula>Problem!EF390</calculatedColumnFormula>
    </tableColumn>
    <tableColumn id="74" xr3:uid="{9B80DCC6-6E36-45F8-A8AE-C61DD24EB75A}" name="74" dataDxfId="176">
      <calculatedColumnFormula>Problem!EG390</calculatedColumnFormula>
    </tableColumn>
    <tableColumn id="75" xr3:uid="{92ED6EF2-BE70-42DD-BE74-2CAC65876B85}" name="75" dataDxfId="175">
      <calculatedColumnFormula>Problem!EH390</calculatedColumnFormula>
    </tableColumn>
    <tableColumn id="76" xr3:uid="{1827DE96-A342-4B7B-8D0D-EF4E258D31A6}" name="76" dataDxfId="174">
      <calculatedColumnFormula>Problem!EI390</calculatedColumnFormula>
    </tableColumn>
    <tableColumn id="77" xr3:uid="{CFCD9F29-F712-4CF8-8A78-FAA345E00F26}" name="77" dataDxfId="173">
      <calculatedColumnFormula>Problem!EJ390</calculatedColumnFormula>
    </tableColumn>
    <tableColumn id="78" xr3:uid="{E00E1A70-6E0D-411D-870D-2D54CA5D69AE}" name="78" dataDxfId="172">
      <calculatedColumnFormula>Problem!EK390</calculatedColumnFormula>
    </tableColumn>
    <tableColumn id="79" xr3:uid="{B29F1310-35D5-4E70-8781-7B9FF27A2D3F}" name="79" dataDxfId="171">
      <calculatedColumnFormula>Problem!EL390</calculatedColumnFormula>
    </tableColumn>
    <tableColumn id="80" xr3:uid="{62BA421A-6571-4803-AFE1-CE532319185D}" name="80" dataDxfId="170">
      <calculatedColumnFormula>Problem!EM390</calculatedColumnFormula>
    </tableColumn>
    <tableColumn id="81" xr3:uid="{80FD2288-24AF-41D9-A7CE-CCE679A230D7}" name="81" dataDxfId="169">
      <calculatedColumnFormula>Problem!EN390</calculatedColumnFormula>
    </tableColumn>
    <tableColumn id="82" xr3:uid="{8A0FAD5E-8F80-4973-9F26-FCA00B727A57}" name="82" dataDxfId="168">
      <calculatedColumnFormula>Problem!EO390</calculatedColumnFormula>
    </tableColumn>
    <tableColumn id="83" xr3:uid="{D72C2093-B3DA-468C-9B9D-621B03A709F0}" name="83" dataDxfId="167">
      <calculatedColumnFormula>Problem!EP390</calculatedColumnFormula>
    </tableColumn>
    <tableColumn id="84" xr3:uid="{CCB55697-672B-46F6-8616-52756182B186}" name="84" dataDxfId="166">
      <calculatedColumnFormula>Problem!EQ390</calculatedColumnFormula>
    </tableColumn>
    <tableColumn id="85" xr3:uid="{C633974C-F5CC-4A95-9C58-BD03C2BDEC94}" name="85" dataDxfId="165">
      <calculatedColumnFormula>Problem!ER390</calculatedColumnFormula>
    </tableColumn>
    <tableColumn id="86" xr3:uid="{7BCD7D06-4BCF-4AF3-AB0C-1D1C38CB99D7}" name="86" dataDxfId="164">
      <calculatedColumnFormula>Problem!ES390</calculatedColumnFormula>
    </tableColumn>
    <tableColumn id="87" xr3:uid="{9AD4DCD8-338B-407E-9C5C-4AFAD1D82450}" name="87" dataDxfId="163">
      <calculatedColumnFormula>Problem!ET390</calculatedColumnFormula>
    </tableColumn>
    <tableColumn id="88" xr3:uid="{06E41DB4-D421-490B-B52C-D548FF442044}" name="88" dataDxfId="162">
      <calculatedColumnFormula>Problem!EU390</calculatedColumnFormula>
    </tableColumn>
    <tableColumn id="89" xr3:uid="{60FEF321-1CF3-412D-AD9F-A798CC5C4FD4}" name="89" dataDxfId="161">
      <calculatedColumnFormula>Problem!EV390</calculatedColumnFormula>
    </tableColumn>
    <tableColumn id="90" xr3:uid="{2BBC73CF-9FFB-41AE-9E05-6BDCAF1A9D28}" name="90" dataDxfId="160">
      <calculatedColumnFormula>Problem!EW390</calculatedColumnFormula>
    </tableColumn>
    <tableColumn id="91" xr3:uid="{20833B82-C7DA-42ED-A26E-7B101D7AAB3F}" name="91" dataDxfId="159">
      <calculatedColumnFormula>Problem!EX390</calculatedColumnFormula>
    </tableColumn>
    <tableColumn id="92" xr3:uid="{A92E6F5C-2FB3-4786-9F26-AAD62E26C7F4}" name="92" dataDxfId="158">
      <calculatedColumnFormula>Problem!EY390</calculatedColumnFormula>
    </tableColumn>
    <tableColumn id="93" xr3:uid="{86708A0C-0436-4A53-8EB4-F2BC14824382}" name="93" dataDxfId="157">
      <calculatedColumnFormula>Problem!EZ390</calculatedColumnFormula>
    </tableColumn>
    <tableColumn id="94" xr3:uid="{4091B6EE-4EF5-4182-8D8D-CFD661FF5AD2}" name="94" dataDxfId="156">
      <calculatedColumnFormula>Problem!FA390</calculatedColumnFormula>
    </tableColumn>
    <tableColumn id="95" xr3:uid="{6C26BF8A-7B0C-4B4C-B806-4A5537ED5301}" name="95" dataDxfId="155">
      <calculatedColumnFormula>Problem!FB390</calculatedColumnFormula>
    </tableColumn>
    <tableColumn id="96" xr3:uid="{B7854609-8F87-4DDC-BCAE-EBE6B452FB6C}" name="96" dataDxfId="154">
      <calculatedColumnFormula>Problem!FC390</calculatedColumnFormula>
    </tableColumn>
    <tableColumn id="97" xr3:uid="{FDB98090-39B4-4AB8-9499-B0BA0D5F9753}" name="97" dataDxfId="153">
      <calculatedColumnFormula>Problem!FD390</calculatedColumnFormula>
    </tableColumn>
    <tableColumn id="98" xr3:uid="{CA255064-C9D5-4D28-BA40-430AD38BB5BD}" name="98" dataDxfId="152">
      <calculatedColumnFormula>Problem!FE390</calculatedColumnFormula>
    </tableColumn>
    <tableColumn id="99" xr3:uid="{0DC1E61A-3A22-4900-84E6-B178EE17D891}" name="99" dataDxfId="151">
      <calculatedColumnFormula>Problem!FF390</calculatedColumnFormula>
    </tableColumn>
    <tableColumn id="100" xr3:uid="{972F530C-D259-43C7-BAB9-B7A62026B3D7}" name="100" dataDxfId="150">
      <calculatedColumnFormula>Problem!FG390</calculatedColumnFormula>
    </tableColumn>
    <tableColumn id="101" xr3:uid="{8ACCAFC8-6D4C-49FD-9A41-998AAA1296A9}" name="101" dataDxfId="149">
      <calculatedColumnFormula>Problem!FH390</calculatedColumnFormula>
    </tableColumn>
    <tableColumn id="102" xr3:uid="{316C2695-94AF-48B9-B40C-7682653CED5A}" name="102" dataDxfId="148">
      <calculatedColumnFormula>Problem!FI390</calculatedColumnFormula>
    </tableColumn>
    <tableColumn id="103" xr3:uid="{9736BB2B-0432-4612-9560-7EAE2954388C}" name="103" dataDxfId="147">
      <calculatedColumnFormula>Problem!FJ390</calculatedColumnFormula>
    </tableColumn>
    <tableColumn id="104" xr3:uid="{D7566D1E-6ECC-4450-B362-75B920A09852}" name="104" dataDxfId="146">
      <calculatedColumnFormula>Problem!FK390</calculatedColumnFormula>
    </tableColumn>
    <tableColumn id="105" xr3:uid="{6F1A41DE-1791-4175-9A3A-077AF5F665EA}" name="105" dataDxfId="145">
      <calculatedColumnFormula>Problem!FL390</calculatedColumnFormula>
    </tableColumn>
    <tableColumn id="106" xr3:uid="{354F459D-D1D7-45BA-8806-B6CD48DE21B5}" name="106" dataDxfId="144">
      <calculatedColumnFormula>Problem!FM390</calculatedColumnFormula>
    </tableColumn>
    <tableColumn id="107" xr3:uid="{0B98D39F-EA28-4192-BF20-8FF10BEAD757}" name="107" dataDxfId="143">
      <calculatedColumnFormula>Problem!FN390</calculatedColumnFormula>
    </tableColumn>
    <tableColumn id="108" xr3:uid="{577ED9EB-33D7-4117-A679-78C04D059167}" name="108" dataDxfId="142">
      <calculatedColumnFormula>Problem!FO390</calculatedColumnFormula>
    </tableColumn>
    <tableColumn id="109" xr3:uid="{731E2934-8267-4BD1-A2CB-4D214165FC5B}" name="109" dataDxfId="141">
      <calculatedColumnFormula>Problem!FP390</calculatedColumnFormula>
    </tableColumn>
    <tableColumn id="110" xr3:uid="{14BD9530-6DE4-4AC1-8C77-F06B34C65C21}" name="110" dataDxfId="140">
      <calculatedColumnFormula>Problem!FQ390</calculatedColumnFormula>
    </tableColumn>
    <tableColumn id="111" xr3:uid="{B536D086-426C-46E0-9587-DD154964BA23}" name="111" dataDxfId="139">
      <calculatedColumnFormula>Problem!FR390</calculatedColumnFormula>
    </tableColumn>
    <tableColumn id="112" xr3:uid="{B97DC717-FDA4-4B68-8288-5B438835A146}" name="112" dataDxfId="138">
      <calculatedColumnFormula>Problem!FS390</calculatedColumnFormula>
    </tableColumn>
    <tableColumn id="113" xr3:uid="{BF187F1C-F008-49D5-BCA3-26013CCEDBD8}" name="113" dataDxfId="137">
      <calculatedColumnFormula>Problem!FT390</calculatedColumnFormula>
    </tableColumn>
    <tableColumn id="114" xr3:uid="{B9045144-EE30-4019-BD66-A2A2837A13F7}" name="114" dataDxfId="136">
      <calculatedColumnFormula>Problem!FU390</calculatedColumnFormula>
    </tableColumn>
    <tableColumn id="115" xr3:uid="{784D3831-D752-4882-AB03-65666F205011}" name="115" dataDxfId="135">
      <calculatedColumnFormula>Problem!FV390</calculatedColumnFormula>
    </tableColumn>
    <tableColumn id="116" xr3:uid="{5EEFEBB7-833D-4B87-8DE2-40CBB3F7FC4A}" name="116" dataDxfId="134">
      <calculatedColumnFormula>Problem!FW390</calculatedColumnFormula>
    </tableColumn>
    <tableColumn id="117" xr3:uid="{E81B4D85-A12C-470E-A454-EDCE0F2EB787}" name="117" dataDxfId="133">
      <calculatedColumnFormula>Problem!FX390</calculatedColumnFormula>
    </tableColumn>
    <tableColumn id="118" xr3:uid="{CC0F709D-09B2-473F-8426-9A27EB327D8A}" name="118" dataDxfId="132">
      <calculatedColumnFormula>Problem!FY390</calculatedColumnFormula>
    </tableColumn>
    <tableColumn id="119" xr3:uid="{BE2FDC80-D0BD-48FA-AAB8-9B8B05204BAC}" name="119" dataDxfId="131">
      <calculatedColumnFormula>Problem!FZ390</calculatedColumnFormula>
    </tableColumn>
    <tableColumn id="120" xr3:uid="{6BEC257E-C81C-4AD1-B8D1-EEFE135D9F8C}" name="120" dataDxfId="130">
      <calculatedColumnFormula>Problem!GA390</calculatedColumnFormula>
    </tableColumn>
    <tableColumn id="121" xr3:uid="{D0AE6B4F-E897-4F0A-AB4D-A0BA0F55D881}" name="121" dataDxfId="129">
      <calculatedColumnFormula>Problem!GB390</calculatedColumnFormula>
    </tableColumn>
    <tableColumn id="122" xr3:uid="{61BAECE4-893A-49EF-BDD0-8E5C4B09ADCE}" name="122" dataDxfId="128">
      <calculatedColumnFormula>Problem!GC390</calculatedColumnFormula>
    </tableColumn>
    <tableColumn id="123" xr3:uid="{548BD6A9-B585-43EA-A873-AFD70256EC74}" name="123" dataDxfId="127">
      <calculatedColumnFormula>Problem!GD390</calculatedColumnFormula>
    </tableColumn>
    <tableColumn id="124" xr3:uid="{F2C3D599-E548-48DF-8046-496962DE74F1}" name="124" dataDxfId="126">
      <calculatedColumnFormula>Problem!GE390</calculatedColumnFormula>
    </tableColumn>
    <tableColumn id="125" xr3:uid="{BE398DC3-5ED4-4E5E-AEC3-DDBEEB283783}" name="125" dataDxfId="125">
      <calculatedColumnFormula>Problem!GF390</calculatedColumnFormula>
    </tableColumn>
    <tableColumn id="126" xr3:uid="{69E5E172-6E25-472E-82AE-9E26EF3D5B8A}" name="126" dataDxfId="124">
      <calculatedColumnFormula>Problem!GG390</calculatedColumnFormula>
    </tableColumn>
    <tableColumn id="127" xr3:uid="{FC10C138-42CD-4EC7-A9AB-E2040F420228}" name="127" dataDxfId="123">
      <calculatedColumnFormula>Problem!GH390</calculatedColumnFormula>
    </tableColumn>
    <tableColumn id="128" xr3:uid="{BE1E4559-7236-41DC-AF89-1A0CB2E9B1BB}" name="128" dataDxfId="122">
      <calculatedColumnFormula>Problem!GI390</calculatedColumnFormula>
    </tableColumn>
    <tableColumn id="129" xr3:uid="{93ACEBD0-8763-4793-B14C-E159C54C6F60}" name="129" dataDxfId="121">
      <calculatedColumnFormula>Problem!GJ390</calculatedColumnFormula>
    </tableColumn>
    <tableColumn id="130" xr3:uid="{E581C3A5-6066-42A6-A0EE-E084D7B18A00}" name="130" dataDxfId="120">
      <calculatedColumnFormula>Problem!GK390</calculatedColumnFormula>
    </tableColumn>
    <tableColumn id="131" xr3:uid="{1B572D91-107A-4B0E-A3F0-D1FE43170FE2}" name="131" dataDxfId="119">
      <calculatedColumnFormula>Problem!GL390</calculatedColumnFormula>
    </tableColumn>
    <tableColumn id="132" xr3:uid="{0FD6A52F-7B4B-418E-8AEF-B94A05BB3800}" name="132" dataDxfId="118">
      <calculatedColumnFormula>Problem!GM390</calculatedColumnFormula>
    </tableColumn>
    <tableColumn id="133" xr3:uid="{64AACEB1-93DF-4AA7-96C1-56A633CA4916}" name="133" dataDxfId="117">
      <calculatedColumnFormula>Problem!GN390</calculatedColumnFormula>
    </tableColumn>
    <tableColumn id="134" xr3:uid="{C87F93D8-9197-4585-B095-A149D209BEB9}" name="134" dataDxfId="116">
      <calculatedColumnFormula>Problem!GO390</calculatedColumnFormula>
    </tableColumn>
    <tableColumn id="135" xr3:uid="{3E654646-BE6A-4C10-9245-132ADB5563DB}" name="135" dataDxfId="115">
      <calculatedColumnFormula>Problem!GP390</calculatedColumnFormula>
    </tableColumn>
    <tableColumn id="136" xr3:uid="{31735A91-3527-4EC9-897D-981533E882B3}" name="136" dataDxfId="114">
      <calculatedColumnFormula>Problem!GQ390</calculatedColumnFormula>
    </tableColumn>
    <tableColumn id="137" xr3:uid="{96736CEF-9A6A-433E-B224-87DD727CA8AE}" name="137" dataDxfId="113">
      <calculatedColumnFormula>Problem!GR390</calculatedColumnFormula>
    </tableColumn>
    <tableColumn id="138" xr3:uid="{A3A8B40D-2D48-42B6-B030-901CFCB902AF}" name="138" dataDxfId="112">
      <calculatedColumnFormula>Problem!GS390</calculatedColumnFormula>
    </tableColumn>
    <tableColumn id="139" xr3:uid="{F58BB8F0-3AE7-4F7F-843A-E26A91AEC810}" name="139" dataDxfId="111">
      <calculatedColumnFormula>Problem!GT390</calculatedColumnFormula>
    </tableColumn>
    <tableColumn id="140" xr3:uid="{5C1DEA0B-6DBD-455B-95A2-B4EFC167EF75}" name="140" dataDxfId="110">
      <calculatedColumnFormula>Problem!GU390</calculatedColumnFormula>
    </tableColumn>
    <tableColumn id="141" xr3:uid="{4C68AA56-50AD-479A-BB1A-7D0AE63D8B38}" name="141" dataDxfId="109">
      <calculatedColumnFormula>Problem!GV390</calculatedColumnFormula>
    </tableColumn>
    <tableColumn id="142" xr3:uid="{99E63B6E-59AB-4B30-9E99-EFE72D6B9627}" name="142" dataDxfId="108">
      <calculatedColumnFormula>Problem!GW390</calculatedColumnFormula>
    </tableColumn>
    <tableColumn id="143" xr3:uid="{EC2EE51B-7DDC-4932-AA72-2787D0E1419E}" name="143" dataDxfId="107">
      <calculatedColumnFormula>Problem!GX390</calculatedColumnFormula>
    </tableColumn>
    <tableColumn id="144" xr3:uid="{10FCA22C-A9E3-42F2-B530-7480CD7FE053}" name="144" dataDxfId="106">
      <calculatedColumnFormula>Problem!GY390</calculatedColumnFormula>
    </tableColumn>
    <tableColumn id="145" xr3:uid="{88E065AB-7559-4E99-922A-A9CC7CBE0744}" name="145" dataDxfId="105">
      <calculatedColumnFormula>Problem!GZ390</calculatedColumnFormula>
    </tableColumn>
    <tableColumn id="146" xr3:uid="{1C003588-0E40-4E6E-B0E1-226A587462B4}" name="146" dataDxfId="104">
      <calculatedColumnFormula>Problem!HA390</calculatedColumnFormula>
    </tableColumn>
    <tableColumn id="147" xr3:uid="{F7C1264C-E3A4-4B39-A72E-7311860199B1}" name="147" dataDxfId="103">
      <calculatedColumnFormula>Problem!HB390</calculatedColumnFormula>
    </tableColumn>
    <tableColumn id="148" xr3:uid="{C41969E6-F09E-496A-ACF8-945A61F38903}" name="148" dataDxfId="102">
      <calculatedColumnFormula>Problem!HC390</calculatedColumnFormula>
    </tableColumn>
    <tableColumn id="149" xr3:uid="{6EDD31D5-18DB-4033-9FC3-E3A8CFBED53A}" name="149" dataDxfId="101">
      <calculatedColumnFormula>Problem!HD390</calculatedColumnFormula>
    </tableColumn>
    <tableColumn id="150" xr3:uid="{0E23F5F1-03C4-4F97-BF17-FF2DFF9E521B}" name="150" dataDxfId="100">
      <calculatedColumnFormula>Problem!HE390</calculatedColumnFormula>
    </tableColumn>
    <tableColumn id="151" xr3:uid="{BF9A3F25-0C92-473F-BCBF-C913126030E5}" name="151" dataDxfId="99">
      <calculatedColumnFormula>Problem!HF390</calculatedColumnFormula>
    </tableColumn>
    <tableColumn id="152" xr3:uid="{230E88C5-13BF-4E1A-8CB2-7E0C7B1DCA17}" name="152" dataDxfId="98">
      <calculatedColumnFormula>Problem!HG390</calculatedColumnFormula>
    </tableColumn>
    <tableColumn id="153" xr3:uid="{534713CB-2E62-4CD7-8E1F-F5370F19ED2B}" name="153" dataDxfId="97">
      <calculatedColumnFormula>Problem!HH390</calculatedColumnFormula>
    </tableColumn>
    <tableColumn id="154" xr3:uid="{3DD4FA90-0CD1-4905-B3FB-6E61E41CA1F8}" name="154" dataDxfId="96">
      <calculatedColumnFormula>Problem!HI390</calculatedColumnFormula>
    </tableColumn>
    <tableColumn id="155" xr3:uid="{F2992B1C-F92F-4D08-8DE6-95AD4B3D4346}" name="155" dataDxfId="95">
      <calculatedColumnFormula>Problem!HJ390</calculatedColumnFormula>
    </tableColumn>
    <tableColumn id="156" xr3:uid="{4993918D-436C-4E64-8EA8-4AA0E72A306E}" name="156" dataDxfId="94">
      <calculatedColumnFormula>Problem!HK390</calculatedColumnFormula>
    </tableColumn>
    <tableColumn id="157" xr3:uid="{E1365148-8AB3-4EF4-A660-490F2CD6AB47}" name="157" dataDxfId="93">
      <calculatedColumnFormula>Problem!HL390</calculatedColumnFormula>
    </tableColumn>
    <tableColumn id="158" xr3:uid="{5F1CFB67-8507-4C9A-859E-D61672299FBF}" name="158" dataDxfId="92">
      <calculatedColumnFormula>Problem!HM390</calculatedColumnFormula>
    </tableColumn>
    <tableColumn id="159" xr3:uid="{F1ACCE25-A808-4EDE-943F-F9ABE8A088E2}" name="159" dataDxfId="91">
      <calculatedColumnFormula>Problem!HN390</calculatedColumnFormula>
    </tableColumn>
    <tableColumn id="160" xr3:uid="{DBCB83E6-A940-4B24-89FE-3F502405E569}" name="160" dataDxfId="90">
      <calculatedColumnFormula>Problem!HO390</calculatedColumnFormula>
    </tableColumn>
    <tableColumn id="161" xr3:uid="{BE95F643-ABDD-4B3C-B017-B965DE8F4B8D}" name="161" dataDxfId="89">
      <calculatedColumnFormula>Problem!HP390</calculatedColumnFormula>
    </tableColumn>
    <tableColumn id="162" xr3:uid="{CA28497C-A4AC-4515-B446-9865E81D808A}" name="162" dataDxfId="88">
      <calculatedColumnFormula>Problem!HQ390</calculatedColumnFormula>
    </tableColumn>
    <tableColumn id="163" xr3:uid="{9870B61B-9619-4F0C-A97A-31ADADB6D7B1}" name="163" dataDxfId="87">
      <calculatedColumnFormula>Problem!HR390</calculatedColumnFormula>
    </tableColumn>
    <tableColumn id="164" xr3:uid="{5D8FC56A-29EA-4F0B-AE59-9A620790362F}" name="164" dataDxfId="86">
      <calculatedColumnFormula>Problem!HS390</calculatedColumnFormula>
    </tableColumn>
    <tableColumn id="165" xr3:uid="{698861FB-874D-46BE-A0CD-478E140DEA76}" name="165" dataDxfId="85">
      <calculatedColumnFormula>Problem!HT390</calculatedColumnFormula>
    </tableColumn>
    <tableColumn id="166" xr3:uid="{39F47903-4516-4073-9013-72BB869839A0}" name="166" dataDxfId="84">
      <calculatedColumnFormula>Problem!HU390</calculatedColumnFormula>
    </tableColumn>
    <tableColumn id="167" xr3:uid="{EEB05E36-9F1F-4DD1-BDF7-AD94AA5A5ABD}" name="167" dataDxfId="83">
      <calculatedColumnFormula>Problem!HV390</calculatedColumnFormula>
    </tableColumn>
    <tableColumn id="168" xr3:uid="{AE36236A-020F-432A-B48E-CC8383E3933A}" name="168" dataDxfId="82">
      <calculatedColumnFormula>Problem!HW390</calculatedColumnFormula>
    </tableColumn>
    <tableColumn id="169" xr3:uid="{FA7B3717-BFE2-4411-AB12-54F9B432D1D1}" name="169" dataDxfId="81">
      <calculatedColumnFormula>Problem!HX390</calculatedColumnFormula>
    </tableColumn>
    <tableColumn id="170" xr3:uid="{FC8949BB-E175-4D6C-8C9D-B1CFDB534CBF}" name="170" dataDxfId="80">
      <calculatedColumnFormula>Problem!HY390</calculatedColumnFormula>
    </tableColumn>
    <tableColumn id="171" xr3:uid="{40D9DE0B-478F-425F-8496-5CA2DE5F686E}" name="171" dataDxfId="79">
      <calculatedColumnFormula>Problem!HZ390</calculatedColumnFormula>
    </tableColumn>
    <tableColumn id="172" xr3:uid="{B99B83BB-3701-4A2F-BD4B-9ED3551ED50B}" name="172" dataDxfId="78">
      <calculatedColumnFormula>Problem!IA390</calculatedColumnFormula>
    </tableColumn>
    <tableColumn id="173" xr3:uid="{347CA590-3EC6-4EA1-9B3D-383C75A26490}" name="173" dataDxfId="77">
      <calculatedColumnFormula>Problem!IB390</calculatedColumnFormula>
    </tableColumn>
    <tableColumn id="174" xr3:uid="{1FBD8762-77DB-49CE-9A35-6D4194126121}" name="174" dataDxfId="76">
      <calculatedColumnFormula>Problem!IC390</calculatedColumnFormula>
    </tableColumn>
    <tableColumn id="175" xr3:uid="{14C1A583-962B-476F-BE18-06280C78D3B6}" name="175" dataDxfId="75">
      <calculatedColumnFormula>Problem!ID390</calculatedColumnFormula>
    </tableColumn>
    <tableColumn id="176" xr3:uid="{BEFA7785-2B32-4137-9BE6-8FD53E4176D1}" name="176" dataDxfId="74">
      <calculatedColumnFormula>Problem!IE390</calculatedColumnFormula>
    </tableColumn>
    <tableColumn id="177" xr3:uid="{901D3CC4-D29E-4EFA-B900-AE216FAD4355}" name="177" dataDxfId="73">
      <calculatedColumnFormula>Problem!IF390</calculatedColumnFormula>
    </tableColumn>
    <tableColumn id="178" xr3:uid="{67AF0B36-5DA4-4888-8406-AB1CBB627914}" name="178" dataDxfId="72">
      <calculatedColumnFormula>Problem!IG390</calculatedColumnFormula>
    </tableColumn>
    <tableColumn id="179" xr3:uid="{9B679287-5144-49A6-A122-5038EBDA456D}" name="179" dataDxfId="71">
      <calculatedColumnFormula>Problem!IH390</calculatedColumnFormula>
    </tableColumn>
    <tableColumn id="180" xr3:uid="{E13837DF-4FDF-4DD8-AF0C-A37C779C9D28}" name="180" dataDxfId="70">
      <calculatedColumnFormula>Problem!II390</calculatedColumnFormula>
    </tableColumn>
    <tableColumn id="181" xr3:uid="{7F77C4DA-DE03-4468-AE92-58D3D118A40E}" name="181" dataDxfId="69">
      <calculatedColumnFormula>Problem!IJ390</calculatedColumnFormula>
    </tableColumn>
    <tableColumn id="182" xr3:uid="{B54D27CB-B566-40C8-B2CC-E92493C6C9AC}" name="182" dataDxfId="68">
      <calculatedColumnFormula>Problem!IK390</calculatedColumnFormula>
    </tableColumn>
    <tableColumn id="183" xr3:uid="{2170E570-B801-4F54-ADE0-7A1260B7BEE2}" name="183" dataDxfId="67">
      <calculatedColumnFormula>Problem!IL390</calculatedColumnFormula>
    </tableColumn>
    <tableColumn id="184" xr3:uid="{F6E108F2-B03A-4D08-9FA5-5EFC7CF50610}" name="184" dataDxfId="66">
      <calculatedColumnFormula>Problem!IM390</calculatedColumnFormula>
    </tableColumn>
    <tableColumn id="185" xr3:uid="{881B736B-CBE0-4998-9B42-F5CEF0EEB8B0}" name="185" dataDxfId="65">
      <calculatedColumnFormula>Problem!IN390</calculatedColumnFormula>
    </tableColumn>
    <tableColumn id="186" xr3:uid="{491AEB73-B81D-4F0A-8209-370854A0956B}" name="186" dataDxfId="64">
      <calculatedColumnFormula>Problem!IO390</calculatedColumnFormula>
    </tableColumn>
    <tableColumn id="187" xr3:uid="{E7F77EA3-6326-4BD0-BFAC-71A659E7AE7B}" name="187" dataDxfId="63">
      <calculatedColumnFormula>Problem!IP390</calculatedColumnFormula>
    </tableColumn>
    <tableColumn id="188" xr3:uid="{FD60BEDD-B8D0-4972-A935-0872E1438534}" name="188" dataDxfId="62">
      <calculatedColumnFormula>Problem!IQ390</calculatedColumnFormula>
    </tableColumn>
    <tableColumn id="189" xr3:uid="{0921A0C2-6CA3-454C-947B-B23C8117BDED}" name="189" dataDxfId="61">
      <calculatedColumnFormula>Problem!IR390</calculatedColumnFormula>
    </tableColumn>
    <tableColumn id="190" xr3:uid="{67FF1C7F-C20D-402F-ABE1-05BE157D67C7}" name="190" dataDxfId="60">
      <calculatedColumnFormula>Problem!IS390</calculatedColumnFormula>
    </tableColumn>
    <tableColumn id="191" xr3:uid="{297F9F46-E471-4F2F-9700-CF135E857CF5}" name="191" dataDxfId="59">
      <calculatedColumnFormula>Problem!IT390</calculatedColumnFormula>
    </tableColumn>
    <tableColumn id="192" xr3:uid="{2497EFB9-07F2-422C-A449-3CF96779E65F}" name="192" dataDxfId="58">
      <calculatedColumnFormula>Problem!IU390</calculatedColumnFormula>
    </tableColumn>
    <tableColumn id="193" xr3:uid="{C41121CE-9A7B-447A-93F3-EFB4B5F4FB13}" name="193" dataDxfId="57">
      <calculatedColumnFormula>Problem!IV390</calculatedColumnFormula>
    </tableColumn>
    <tableColumn id="194" xr3:uid="{10D89CD4-F16A-4749-9959-F11AC9C9C194}" name="194" dataDxfId="56">
      <calculatedColumnFormula>Problem!IW390</calculatedColumnFormula>
    </tableColumn>
    <tableColumn id="195" xr3:uid="{7184ACBE-402B-4C29-ACEF-F7E19A2D845B}" name="195" dataDxfId="55">
      <calculatedColumnFormula>Problem!IX390</calculatedColumnFormula>
    </tableColumn>
    <tableColumn id="196" xr3:uid="{97520AF2-E1DC-4AC7-BA47-6468D8601813}" name="196" dataDxfId="54">
      <calculatedColumnFormula>Problem!IY390</calculatedColumnFormula>
    </tableColumn>
    <tableColumn id="197" xr3:uid="{23990C0D-F485-4453-9558-845809FD2E9F}" name="197" dataDxfId="53">
      <calculatedColumnFormula>Problem!IZ390</calculatedColumnFormula>
    </tableColumn>
    <tableColumn id="198" xr3:uid="{AAA76929-4EEF-4F09-A35D-FFA6FB291EFC}" name="198" dataDxfId="52">
      <calculatedColumnFormula>Problem!JA390</calculatedColumnFormula>
    </tableColumn>
    <tableColumn id="199" xr3:uid="{D4EE5CC2-8044-4509-A970-5F2B4F900F5C}" name="199" dataDxfId="51">
      <calculatedColumnFormula>Problem!JB390</calculatedColumnFormula>
    </tableColumn>
    <tableColumn id="200" xr3:uid="{DECDA3F2-3FF5-42D9-8E02-F96E4F331CAD}" name="200" dataDxfId="5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J10" zoomScale="86" zoomScaleNormal="86" workbookViewId="0">
      <selection activeCell="BC23" sqref="BC23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hidden="1" customWidth="1"/>
    <col min="27" max="28" width="11.7265625" hidden="1" customWidth="1"/>
    <col min="29" max="29" width="11.7265625" customWidth="1"/>
    <col min="31" max="36" width="11.7265625" customWidth="1"/>
    <col min="37" max="52" width="11.7265625" hidden="1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3</v>
      </c>
    </row>
    <row r="6" spans="1:67" x14ac:dyDescent="0.35">
      <c r="A6" t="s">
        <v>2</v>
      </c>
    </row>
    <row r="7" spans="1:67" ht="27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x14ac:dyDescent="0.35"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 t="str">
        <f t="shared" ref="AB14" si="1">IF(AB22="","","num")</f>
        <v>num</v>
      </c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IF(ISBLANK(AE$19),"",AE$19)</f>
        <v/>
      </c>
      <c r="BC22" s="28" t="str">
        <f ca="1">IF(OR(CELL("contents",AE$20)="",IFERROR(AE23=nm_vec1&amp;"[1]",FALSE)),"",_xlfn.FORMULATEXT(AE$20))</f>
        <v/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/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2">IF(RIGHT(P$14,6)="arr",P$22,IF(OR(ISBLANK(P$13),P$13=""),IF(OR(ISBLANK(P$18),P$18=""),"",P$18),P$13))</f>
        <v>1</v>
      </c>
      <c r="Q23" s="8">
        <f t="shared" si="2"/>
        <v>10</v>
      </c>
      <c r="R23" s="8">
        <f t="shared" si="2"/>
        <v>2.14</v>
      </c>
      <c r="S23" s="8">
        <f t="shared" si="2"/>
        <v>1</v>
      </c>
      <c r="T23" s="8" t="str">
        <f t="shared" si="2"/>
        <v/>
      </c>
      <c r="U23" s="8" t="str">
        <f t="shared" si="2"/>
        <v/>
      </c>
      <c r="V23" s="8" t="str">
        <f t="shared" si="2"/>
        <v/>
      </c>
      <c r="W23" s="8" t="str">
        <f t="shared" si="2"/>
        <v/>
      </c>
      <c r="X23" s="8" t="str">
        <f t="shared" si="2"/>
        <v/>
      </c>
      <c r="Y23" s="8" t="str">
        <f t="shared" si="2"/>
        <v/>
      </c>
      <c r="Z23" s="8" t="str">
        <f t="shared" si="2"/>
        <v/>
      </c>
      <c r="AA23" s="8" t="str">
        <f t="shared" si="2"/>
        <v/>
      </c>
      <c r="AB23" s="8" t="str">
        <f t="shared" si="2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28"/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/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3">IF(RIGHT(P$14,6)="arr",P$22,IFERROR(IF(OR(ISBLANK(P$13),P$13=""),(((ROUND(P230*ROUNDDOWN((P$16-P$17)/P$15,0),0))*P$15+P$17)),P$13),""))</f>
        <v>1.2</v>
      </c>
      <c r="Q24" s="8">
        <f t="shared" si="3"/>
        <v>17.200000000000003</v>
      </c>
      <c r="R24" s="8">
        <f t="shared" si="3"/>
        <v>4.7</v>
      </c>
      <c r="S24" s="8">
        <f t="shared" si="3"/>
        <v>3</v>
      </c>
      <c r="T24" s="8" t="str">
        <f t="shared" si="3"/>
        <v/>
      </c>
      <c r="U24" s="8" t="str">
        <f t="shared" si="3"/>
        <v/>
      </c>
      <c r="V24" s="8" t="str">
        <f t="shared" si="3"/>
        <v/>
      </c>
      <c r="W24" s="8" t="str">
        <f t="shared" si="3"/>
        <v/>
      </c>
      <c r="X24" s="8" t="str">
        <f t="shared" si="3"/>
        <v/>
      </c>
      <c r="Y24" s="8" t="str">
        <f t="shared" si="3"/>
        <v/>
      </c>
      <c r="Z24" s="8" t="str">
        <f t="shared" si="3"/>
        <v/>
      </c>
      <c r="AA24" s="8" t="str">
        <f t="shared" si="3"/>
        <v/>
      </c>
      <c r="AB24" s="8" t="str">
        <f t="shared" si="3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IF(ISBLANK(AG$19),"",AG$19)</f>
        <v/>
      </c>
      <c r="BC24" s="28" t="str">
        <f ca="1">IF(OR(CELL("contents",AG$20)="",IFERROR($BK$20=nm_vec1&amp;"[1]",FALSE)),"",_xlfn.FORMULATEXT($BK$20))</f>
        <v/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/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O25:AB88" si="4">IF(RIGHT(P$14,6)="arr",P$22,IFERROR(IF(OR(ISBLANK(P$13),P$13=""),(((ROUND(P231*ROUNDDOWN((P$16-P$17)/P$15,0),0))*P$15+P$17)),P$13),""))</f>
        <v>1</v>
      </c>
      <c r="Q25" s="8">
        <f t="shared" si="4"/>
        <v>8.8000000000000007</v>
      </c>
      <c r="R25" s="8">
        <f t="shared" si="4"/>
        <v>5.6</v>
      </c>
      <c r="S25" s="8">
        <f t="shared" si="4"/>
        <v>3</v>
      </c>
      <c r="T25" s="8" t="str">
        <f t="shared" si="4"/>
        <v/>
      </c>
      <c r="U25" s="8" t="str">
        <f t="shared" si="4"/>
        <v/>
      </c>
      <c r="V25" s="8" t="str">
        <f t="shared" si="4"/>
        <v/>
      </c>
      <c r="W25" s="8" t="str">
        <f t="shared" si="4"/>
        <v/>
      </c>
      <c r="X25" s="8" t="str">
        <f t="shared" si="4"/>
        <v/>
      </c>
      <c r="Y25" s="8" t="str">
        <f t="shared" si="4"/>
        <v/>
      </c>
      <c r="Z25" s="8" t="str">
        <f t="shared" si="4"/>
        <v/>
      </c>
      <c r="AA25" s="8" t="str">
        <f t="shared" si="4"/>
        <v/>
      </c>
      <c r="AB25" s="8" t="str">
        <f t="shared" si="4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IF(ISBLANK(AH$19),"",AH$19)</f>
        <v/>
      </c>
      <c r="BC25" s="28" t="str">
        <f ca="1">IF(OR(CELL("contents",$BL$20)="",IFERROR($BL$20=nm_vec1&amp;"[1]",FALSE)),"",_xlfn.FORMULATEXT($BL$20))</f>
        <v/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/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4"/>
        <v>1.1000000000000001</v>
      </c>
      <c r="Q26" s="8">
        <f t="shared" si="4"/>
        <v>20</v>
      </c>
      <c r="R26" s="8">
        <f t="shared" si="4"/>
        <v>3.7</v>
      </c>
      <c r="S26" s="8">
        <f t="shared" si="4"/>
        <v>4</v>
      </c>
      <c r="T26" s="8" t="str">
        <f t="shared" si="4"/>
        <v/>
      </c>
      <c r="U26" s="8" t="str">
        <f t="shared" si="4"/>
        <v/>
      </c>
      <c r="V26" s="8" t="str">
        <f t="shared" si="4"/>
        <v/>
      </c>
      <c r="W26" s="8" t="str">
        <f t="shared" si="4"/>
        <v/>
      </c>
      <c r="X26" s="8" t="str">
        <f t="shared" si="4"/>
        <v/>
      </c>
      <c r="Y26" s="8" t="str">
        <f t="shared" si="4"/>
        <v/>
      </c>
      <c r="Z26" s="8" t="str">
        <f t="shared" si="4"/>
        <v/>
      </c>
      <c r="AA26" s="8" t="str">
        <f t="shared" si="4"/>
        <v/>
      </c>
      <c r="AB26" s="8" t="str">
        <f t="shared" si="4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IF(ISBLANK(AI$19),"",AI$19)</f>
        <v/>
      </c>
      <c r="BC26" s="28" t="str">
        <f ca="1">IF(ISBLANK(AI$20),"",_xlfn.FORMULATEXT(AI$20))</f>
        <v/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/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4"/>
        <v>0.89999999999999991</v>
      </c>
      <c r="Q27" s="8">
        <f t="shared" si="4"/>
        <v>13.3</v>
      </c>
      <c r="R27" s="8">
        <f t="shared" si="4"/>
        <v>4.2</v>
      </c>
      <c r="S27" s="8">
        <f t="shared" si="4"/>
        <v>2</v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IF(ISBLANK(AJ$19),"",AJ$19)</f>
        <v/>
      </c>
      <c r="BC27" s="28" t="str">
        <f ca="1">IF(ISBLANK(AJ$20),"",_xlfn.FORMULATEXT(AJ$20))</f>
        <v/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/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4"/>
        <v>1.1000000000000001</v>
      </c>
      <c r="Q28" s="8">
        <f t="shared" si="4"/>
        <v>13.100000000000001</v>
      </c>
      <c r="R28" s="8">
        <f t="shared" si="4"/>
        <v>3.3</v>
      </c>
      <c r="S28" s="8">
        <f t="shared" si="4"/>
        <v>2</v>
      </c>
      <c r="T28" s="8" t="str">
        <f t="shared" si="4"/>
        <v/>
      </c>
      <c r="U28" s="8" t="str">
        <f t="shared" si="4"/>
        <v/>
      </c>
      <c r="V28" s="8" t="str">
        <f t="shared" si="4"/>
        <v/>
      </c>
      <c r="W28" s="8" t="str">
        <f t="shared" si="4"/>
        <v/>
      </c>
      <c r="X28" s="8" t="str">
        <f t="shared" si="4"/>
        <v/>
      </c>
      <c r="Y28" s="8" t="str">
        <f t="shared" si="4"/>
        <v/>
      </c>
      <c r="Z28" s="8" t="str">
        <f t="shared" si="4"/>
        <v/>
      </c>
      <c r="AA28" s="8" t="str">
        <f t="shared" si="4"/>
        <v/>
      </c>
      <c r="AB28" s="8" t="str">
        <f t="shared" si="4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/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4"/>
        <v>1.4</v>
      </c>
      <c r="Q29" s="8">
        <f t="shared" si="4"/>
        <v>8.6</v>
      </c>
      <c r="R29" s="8">
        <f t="shared" si="4"/>
        <v>4</v>
      </c>
      <c r="S29" s="8">
        <f t="shared" si="4"/>
        <v>3</v>
      </c>
      <c r="T29" s="8" t="str">
        <f t="shared" si="4"/>
        <v/>
      </c>
      <c r="U29" s="8" t="str">
        <f t="shared" si="4"/>
        <v/>
      </c>
      <c r="V29" s="8" t="str">
        <f t="shared" si="4"/>
        <v/>
      </c>
      <c r="W29" s="8" t="str">
        <f t="shared" si="4"/>
        <v/>
      </c>
      <c r="X29" s="8" t="str">
        <f t="shared" si="4"/>
        <v/>
      </c>
      <c r="Y29" s="8" t="str">
        <f t="shared" si="4"/>
        <v/>
      </c>
      <c r="Z29" s="8" t="str">
        <f t="shared" si="4"/>
        <v/>
      </c>
      <c r="AA29" s="8" t="str">
        <f t="shared" si="4"/>
        <v/>
      </c>
      <c r="AB29" s="8" t="str">
        <f t="shared" si="4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/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4"/>
        <v>0.79999999999999993</v>
      </c>
      <c r="Q30" s="8">
        <f t="shared" si="4"/>
        <v>12.9</v>
      </c>
      <c r="R30" s="8">
        <f t="shared" si="4"/>
        <v>5.3000000000000007</v>
      </c>
      <c r="S30" s="8">
        <f t="shared" si="4"/>
        <v>3</v>
      </c>
      <c r="T30" s="8" t="str">
        <f t="shared" si="4"/>
        <v/>
      </c>
      <c r="U30" s="8" t="str">
        <f t="shared" si="4"/>
        <v/>
      </c>
      <c r="V30" s="8" t="str">
        <f t="shared" si="4"/>
        <v/>
      </c>
      <c r="W30" s="8" t="str">
        <f t="shared" si="4"/>
        <v/>
      </c>
      <c r="X30" s="8" t="str">
        <f t="shared" si="4"/>
        <v/>
      </c>
      <c r="Y30" s="8" t="str">
        <f t="shared" si="4"/>
        <v/>
      </c>
      <c r="Z30" s="8" t="str">
        <f t="shared" si="4"/>
        <v/>
      </c>
      <c r="AA30" s="8" t="str">
        <f t="shared" si="4"/>
        <v/>
      </c>
      <c r="AB30" s="8" t="str">
        <f t="shared" si="4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/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4"/>
        <v>1.5</v>
      </c>
      <c r="Q31" s="8">
        <f t="shared" si="4"/>
        <v>18.5</v>
      </c>
      <c r="R31" s="8">
        <f t="shared" si="4"/>
        <v>3.9000000000000004</v>
      </c>
      <c r="S31" s="8">
        <f t="shared" si="4"/>
        <v>4</v>
      </c>
      <c r="T31" s="8" t="str">
        <f t="shared" si="4"/>
        <v/>
      </c>
      <c r="U31" s="8" t="str">
        <f t="shared" si="4"/>
        <v/>
      </c>
      <c r="V31" s="8" t="str">
        <f t="shared" si="4"/>
        <v/>
      </c>
      <c r="W31" s="8" t="str">
        <f t="shared" si="4"/>
        <v/>
      </c>
      <c r="X31" s="8" t="str">
        <f t="shared" si="4"/>
        <v/>
      </c>
      <c r="Y31" s="8" t="str">
        <f t="shared" si="4"/>
        <v/>
      </c>
      <c r="Z31" s="8" t="str">
        <f t="shared" si="4"/>
        <v/>
      </c>
      <c r="AA31" s="8" t="str">
        <f t="shared" si="4"/>
        <v/>
      </c>
      <c r="AB31" s="8" t="str">
        <f t="shared" si="4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/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4"/>
        <v>1.4</v>
      </c>
      <c r="Q32" s="8">
        <f t="shared" si="4"/>
        <v>14.2</v>
      </c>
      <c r="R32" s="8">
        <f t="shared" si="4"/>
        <v>3.5</v>
      </c>
      <c r="S32" s="8">
        <f t="shared" si="4"/>
        <v>4</v>
      </c>
      <c r="T32" s="8" t="str">
        <f t="shared" si="4"/>
        <v/>
      </c>
      <c r="U32" s="8" t="str">
        <f t="shared" si="4"/>
        <v/>
      </c>
      <c r="V32" s="8" t="str">
        <f t="shared" si="4"/>
        <v/>
      </c>
      <c r="W32" s="8" t="str">
        <f t="shared" si="4"/>
        <v/>
      </c>
      <c r="X32" s="8" t="str">
        <f t="shared" si="4"/>
        <v/>
      </c>
      <c r="Y32" s="8" t="str">
        <f t="shared" si="4"/>
        <v/>
      </c>
      <c r="Z32" s="8" t="str">
        <f t="shared" si="4"/>
        <v/>
      </c>
      <c r="AA32" s="8" t="str">
        <f t="shared" si="4"/>
        <v/>
      </c>
      <c r="AB32" s="8" t="str">
        <f t="shared" si="4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/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4"/>
        <v>0.7</v>
      </c>
      <c r="Q33" s="8">
        <f t="shared" si="4"/>
        <v>8.5</v>
      </c>
      <c r="R33" s="8">
        <f t="shared" si="4"/>
        <v>5.6</v>
      </c>
      <c r="S33" s="8">
        <f t="shared" si="4"/>
        <v>4</v>
      </c>
      <c r="T33" s="8" t="str">
        <f t="shared" si="4"/>
        <v/>
      </c>
      <c r="U33" s="8" t="str">
        <f t="shared" si="4"/>
        <v/>
      </c>
      <c r="V33" s="8" t="str">
        <f t="shared" si="4"/>
        <v/>
      </c>
      <c r="W33" s="8" t="str">
        <f t="shared" si="4"/>
        <v/>
      </c>
      <c r="X33" s="8" t="str">
        <f t="shared" si="4"/>
        <v/>
      </c>
      <c r="Y33" s="8" t="str">
        <f t="shared" si="4"/>
        <v/>
      </c>
      <c r="Z33" s="8" t="str">
        <f t="shared" si="4"/>
        <v/>
      </c>
      <c r="AA33" s="8" t="str">
        <f t="shared" si="4"/>
        <v/>
      </c>
      <c r="AB33" s="8" t="str">
        <f t="shared" si="4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/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4"/>
        <v>1.4</v>
      </c>
      <c r="Q34" s="8">
        <f t="shared" si="4"/>
        <v>19</v>
      </c>
      <c r="R34" s="8">
        <f t="shared" si="4"/>
        <v>2</v>
      </c>
      <c r="S34" s="8">
        <f t="shared" si="4"/>
        <v>2</v>
      </c>
      <c r="T34" s="8" t="str">
        <f t="shared" si="4"/>
        <v/>
      </c>
      <c r="U34" s="8" t="str">
        <f t="shared" si="4"/>
        <v/>
      </c>
      <c r="V34" s="8" t="str">
        <f t="shared" si="4"/>
        <v/>
      </c>
      <c r="W34" s="8" t="str">
        <f t="shared" si="4"/>
        <v/>
      </c>
      <c r="X34" s="8" t="str">
        <f t="shared" si="4"/>
        <v/>
      </c>
      <c r="Y34" s="8" t="str">
        <f t="shared" si="4"/>
        <v/>
      </c>
      <c r="Z34" s="8" t="str">
        <f t="shared" si="4"/>
        <v/>
      </c>
      <c r="AA34" s="8" t="str">
        <f t="shared" si="4"/>
        <v/>
      </c>
      <c r="AB34" s="8" t="str">
        <f t="shared" si="4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/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4"/>
        <v>0.79999999999999993</v>
      </c>
      <c r="Q35" s="8">
        <f t="shared" si="4"/>
        <v>13.2</v>
      </c>
      <c r="R35" s="8">
        <f t="shared" si="4"/>
        <v>5.9</v>
      </c>
      <c r="S35" s="8">
        <f t="shared" si="4"/>
        <v>2</v>
      </c>
      <c r="T35" s="8" t="str">
        <f t="shared" si="4"/>
        <v/>
      </c>
      <c r="U35" s="8" t="str">
        <f t="shared" si="4"/>
        <v/>
      </c>
      <c r="V35" s="8" t="str">
        <f t="shared" si="4"/>
        <v/>
      </c>
      <c r="W35" s="8" t="str">
        <f t="shared" si="4"/>
        <v/>
      </c>
      <c r="X35" s="8" t="str">
        <f t="shared" si="4"/>
        <v/>
      </c>
      <c r="Y35" s="8" t="str">
        <f t="shared" si="4"/>
        <v/>
      </c>
      <c r="Z35" s="8" t="str">
        <f t="shared" si="4"/>
        <v/>
      </c>
      <c r="AA35" s="8" t="str">
        <f t="shared" si="4"/>
        <v/>
      </c>
      <c r="AB35" s="8" t="str">
        <f t="shared" si="4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/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4"/>
        <v>1.1000000000000001</v>
      </c>
      <c r="Q36" s="8">
        <f t="shared" si="4"/>
        <v>18.200000000000003</v>
      </c>
      <c r="R36" s="8">
        <f t="shared" si="4"/>
        <v>4.7</v>
      </c>
      <c r="S36" s="8">
        <f t="shared" si="4"/>
        <v>2</v>
      </c>
      <c r="T36" s="8" t="str">
        <f t="shared" si="4"/>
        <v/>
      </c>
      <c r="U36" s="8" t="str">
        <f t="shared" si="4"/>
        <v/>
      </c>
      <c r="V36" s="8" t="str">
        <f t="shared" si="4"/>
        <v/>
      </c>
      <c r="W36" s="8" t="str">
        <f t="shared" si="4"/>
        <v/>
      </c>
      <c r="X36" s="8" t="str">
        <f t="shared" si="4"/>
        <v/>
      </c>
      <c r="Y36" s="8" t="str">
        <f t="shared" si="4"/>
        <v/>
      </c>
      <c r="Z36" s="8" t="str">
        <f t="shared" si="4"/>
        <v/>
      </c>
      <c r="AA36" s="8" t="str">
        <f t="shared" si="4"/>
        <v/>
      </c>
      <c r="AB36" s="8" t="str">
        <f t="shared" si="4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/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4"/>
        <v>0.79999999999999993</v>
      </c>
      <c r="Q37" s="8">
        <f t="shared" si="4"/>
        <v>11.600000000000001</v>
      </c>
      <c r="R37" s="8">
        <f t="shared" si="4"/>
        <v>4.8000000000000007</v>
      </c>
      <c r="S37" s="8">
        <f t="shared" si="4"/>
        <v>3</v>
      </c>
      <c r="T37" s="8" t="str">
        <f t="shared" si="4"/>
        <v/>
      </c>
      <c r="U37" s="8" t="str">
        <f t="shared" si="4"/>
        <v/>
      </c>
      <c r="V37" s="8" t="str">
        <f t="shared" si="4"/>
        <v/>
      </c>
      <c r="W37" s="8" t="str">
        <f t="shared" si="4"/>
        <v/>
      </c>
      <c r="X37" s="8" t="str">
        <f t="shared" si="4"/>
        <v/>
      </c>
      <c r="Y37" s="8" t="str">
        <f t="shared" si="4"/>
        <v/>
      </c>
      <c r="Z37" s="8" t="str">
        <f t="shared" si="4"/>
        <v/>
      </c>
      <c r="AA37" s="8" t="str">
        <f t="shared" si="4"/>
        <v/>
      </c>
      <c r="AB37" s="8" t="str">
        <f t="shared" si="4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/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4"/>
        <v>1</v>
      </c>
      <c r="Q38" s="8">
        <f t="shared" si="4"/>
        <v>18.8</v>
      </c>
      <c r="R38" s="8">
        <f t="shared" si="4"/>
        <v>4.8000000000000007</v>
      </c>
      <c r="S38" s="8">
        <f t="shared" si="4"/>
        <v>3</v>
      </c>
      <c r="T38" s="8" t="str">
        <f t="shared" si="4"/>
        <v/>
      </c>
      <c r="U38" s="8" t="str">
        <f t="shared" si="4"/>
        <v/>
      </c>
      <c r="V38" s="8" t="str">
        <f t="shared" si="4"/>
        <v/>
      </c>
      <c r="W38" s="8" t="str">
        <f t="shared" si="4"/>
        <v/>
      </c>
      <c r="X38" s="8" t="str">
        <f t="shared" si="4"/>
        <v/>
      </c>
      <c r="Y38" s="8" t="str">
        <f t="shared" si="4"/>
        <v/>
      </c>
      <c r="Z38" s="8" t="str">
        <f t="shared" si="4"/>
        <v/>
      </c>
      <c r="AA38" s="8" t="str">
        <f t="shared" si="4"/>
        <v/>
      </c>
      <c r="AB38" s="8" t="str">
        <f t="shared" si="4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/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4"/>
        <v>0.89999999999999991</v>
      </c>
      <c r="Q39" s="8">
        <f t="shared" si="4"/>
        <v>16.899999999999999</v>
      </c>
      <c r="R39" s="8">
        <f t="shared" si="4"/>
        <v>5.5</v>
      </c>
      <c r="S39" s="8">
        <f t="shared" si="4"/>
        <v>3</v>
      </c>
      <c r="T39" s="8" t="str">
        <f t="shared" si="4"/>
        <v/>
      </c>
      <c r="U39" s="8" t="str">
        <f t="shared" si="4"/>
        <v/>
      </c>
      <c r="V39" s="8" t="str">
        <f t="shared" si="4"/>
        <v/>
      </c>
      <c r="W39" s="8" t="str">
        <f t="shared" si="4"/>
        <v/>
      </c>
      <c r="X39" s="8" t="str">
        <f t="shared" si="4"/>
        <v/>
      </c>
      <c r="Y39" s="8" t="str">
        <f t="shared" ref="Y39:AB39" si="5">IF(RIGHT(Y$14,6)="arr",Y$22,IFERROR(IF(OR(ISBLANK(Y$13),Y$13=""),(((ROUND(Y245*ROUNDDOWN((Y$16-Y$17)/Y$15,0),0))*Y$15+Y$17)),Y$13),""))</f>
        <v/>
      </c>
      <c r="Z39" s="8" t="str">
        <f t="shared" si="5"/>
        <v/>
      </c>
      <c r="AA39" s="8" t="str">
        <f t="shared" si="5"/>
        <v/>
      </c>
      <c r="AB39" s="8" t="str">
        <f t="shared" si="5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/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6">IF(RIGHT(P$14,6)="arr",P$22,IFERROR(IF(OR(ISBLANK(P$13),P$13=""),(((ROUND(P246*ROUNDDOWN((P$16-P$17)/P$15,0),0))*P$15+P$17)),P$13),""))</f>
        <v>1.5</v>
      </c>
      <c r="Q40" s="8">
        <f t="shared" si="6"/>
        <v>18.899999999999999</v>
      </c>
      <c r="R40" s="8">
        <f t="shared" si="6"/>
        <v>4.2</v>
      </c>
      <c r="S40" s="8">
        <f t="shared" si="6"/>
        <v>2</v>
      </c>
      <c r="T40" s="8" t="str">
        <f t="shared" si="6"/>
        <v/>
      </c>
      <c r="U40" s="8" t="str">
        <f t="shared" si="6"/>
        <v/>
      </c>
      <c r="V40" s="8" t="str">
        <f t="shared" si="6"/>
        <v/>
      </c>
      <c r="W40" s="8" t="str">
        <f t="shared" si="6"/>
        <v/>
      </c>
      <c r="X40" s="8" t="str">
        <f t="shared" si="6"/>
        <v/>
      </c>
      <c r="Y40" s="8" t="str">
        <f t="shared" si="6"/>
        <v/>
      </c>
      <c r="Z40" s="8" t="str">
        <f t="shared" si="6"/>
        <v/>
      </c>
      <c r="AA40" s="8" t="str">
        <f t="shared" si="6"/>
        <v/>
      </c>
      <c r="AB40" s="8" t="str">
        <f t="shared" si="6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/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7">IF(RIGHT(P$14,6)="arr",P$22,IFERROR(IF(OR(ISBLANK(P$13),P$13=""),(((ROUND(P247*ROUNDDOWN((P$16-P$17)/P$15,0),0))*P$15+P$17)),P$13),""))</f>
        <v>0.89999999999999991</v>
      </c>
      <c r="Q41" s="8">
        <f t="shared" si="7"/>
        <v>18.100000000000001</v>
      </c>
      <c r="R41" s="8">
        <f t="shared" si="7"/>
        <v>4.8000000000000007</v>
      </c>
      <c r="S41" s="8">
        <f t="shared" si="7"/>
        <v>3</v>
      </c>
      <c r="T41" s="8" t="str">
        <f t="shared" si="7"/>
        <v/>
      </c>
      <c r="U41" s="8" t="str">
        <f t="shared" si="7"/>
        <v/>
      </c>
      <c r="V41" s="8" t="str">
        <f t="shared" si="7"/>
        <v/>
      </c>
      <c r="W41" s="8" t="str">
        <f t="shared" si="7"/>
        <v/>
      </c>
      <c r="X41" s="8" t="str">
        <f t="shared" si="7"/>
        <v/>
      </c>
      <c r="Y41" s="8" t="str">
        <f t="shared" si="7"/>
        <v/>
      </c>
      <c r="Z41" s="8" t="str">
        <f t="shared" si="7"/>
        <v/>
      </c>
      <c r="AA41" s="8" t="str">
        <f t="shared" si="7"/>
        <v/>
      </c>
      <c r="AB41" s="8" t="str">
        <f t="shared" si="7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/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8">IF(RIGHT(P$14,6)="arr",P$22,IFERROR(IF(OR(ISBLANK(P$13),P$13=""),(((ROUND(P248*ROUNDDOWN((P$16-P$17)/P$15,0),0))*P$15+P$17)),P$13),""))</f>
        <v>1.5</v>
      </c>
      <c r="Q42" s="8">
        <f t="shared" si="8"/>
        <v>12.4</v>
      </c>
      <c r="R42" s="8">
        <f t="shared" si="8"/>
        <v>4.5999999999999996</v>
      </c>
      <c r="S42" s="8">
        <f t="shared" si="8"/>
        <v>2</v>
      </c>
      <c r="T42" s="8" t="str">
        <f t="shared" si="8"/>
        <v/>
      </c>
      <c r="U42" s="8" t="str">
        <f t="shared" si="8"/>
        <v/>
      </c>
      <c r="V42" s="8" t="str">
        <f t="shared" si="8"/>
        <v/>
      </c>
      <c r="W42" s="8" t="str">
        <f t="shared" si="8"/>
        <v/>
      </c>
      <c r="X42" s="8" t="str">
        <f t="shared" si="8"/>
        <v/>
      </c>
      <c r="Y42" s="8" t="str">
        <f t="shared" si="8"/>
        <v/>
      </c>
      <c r="Z42" s="8" t="str">
        <f t="shared" si="8"/>
        <v/>
      </c>
      <c r="AA42" s="8" t="str">
        <f t="shared" si="8"/>
        <v/>
      </c>
      <c r="AB42" s="8" t="str">
        <f t="shared" si="8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/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9">IF(RIGHT(P$14,6)="arr",P$22,IFERROR(IF(OR(ISBLANK(P$13),P$13=""),(((ROUND(P249*ROUNDDOWN((P$16-P$17)/P$15,0),0))*P$15+P$17)),P$13),""))</f>
        <v>0.89999999999999991</v>
      </c>
      <c r="Q43" s="8">
        <f t="shared" si="9"/>
        <v>17.899999999999999</v>
      </c>
      <c r="R43" s="8">
        <f t="shared" si="9"/>
        <v>2.7</v>
      </c>
      <c r="S43" s="8">
        <f t="shared" si="9"/>
        <v>3</v>
      </c>
      <c r="T43" s="8" t="str">
        <f t="shared" si="9"/>
        <v/>
      </c>
      <c r="U43" s="8" t="str">
        <f t="shared" si="9"/>
        <v/>
      </c>
      <c r="V43" s="8" t="str">
        <f t="shared" si="9"/>
        <v/>
      </c>
      <c r="W43" s="8" t="str">
        <f t="shared" si="9"/>
        <v/>
      </c>
      <c r="X43" s="8" t="str">
        <f t="shared" si="9"/>
        <v/>
      </c>
      <c r="Y43" s="8" t="str">
        <f t="shared" si="9"/>
        <v/>
      </c>
      <c r="Z43" s="8" t="str">
        <f t="shared" si="9"/>
        <v/>
      </c>
      <c r="AA43" s="8" t="str">
        <f t="shared" si="9"/>
        <v/>
      </c>
      <c r="AB43" s="8" t="str">
        <f t="shared" si="9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/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10">IF(RIGHT(P$14,6)="arr",P$22,IFERROR(IF(OR(ISBLANK(P$13),P$13=""),(((ROUND(P250*ROUNDDOWN((P$16-P$17)/P$15,0),0))*P$15+P$17)),P$13),""))</f>
        <v>0.7</v>
      </c>
      <c r="Q44" s="8">
        <f t="shared" si="10"/>
        <v>16.399999999999999</v>
      </c>
      <c r="R44" s="8">
        <f t="shared" si="10"/>
        <v>4.9000000000000004</v>
      </c>
      <c r="S44" s="8">
        <f t="shared" si="10"/>
        <v>4</v>
      </c>
      <c r="T44" s="8" t="str">
        <f t="shared" si="10"/>
        <v/>
      </c>
      <c r="U44" s="8" t="str">
        <f t="shared" si="10"/>
        <v/>
      </c>
      <c r="V44" s="8" t="str">
        <f t="shared" si="10"/>
        <v/>
      </c>
      <c r="W44" s="8" t="str">
        <f t="shared" si="10"/>
        <v/>
      </c>
      <c r="X44" s="8" t="str">
        <f t="shared" si="10"/>
        <v/>
      </c>
      <c r="Y44" s="8" t="str">
        <f t="shared" si="10"/>
        <v/>
      </c>
      <c r="Z44" s="8" t="str">
        <f t="shared" si="10"/>
        <v/>
      </c>
      <c r="AA44" s="8" t="str">
        <f t="shared" si="10"/>
        <v/>
      </c>
      <c r="AB44" s="8" t="str">
        <f t="shared" si="10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/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1">IF(RIGHT(P$14,6)="arr",P$22,IFERROR(IF(OR(ISBLANK(P$13),P$13=""),(((ROUND(P251*ROUNDDOWN((P$16-P$17)/P$15,0),0))*P$15+P$17)),P$13),""))</f>
        <v>0.7</v>
      </c>
      <c r="Q45" s="8">
        <f t="shared" si="11"/>
        <v>19.399999999999999</v>
      </c>
      <c r="R45" s="8">
        <f t="shared" si="11"/>
        <v>5.8000000000000007</v>
      </c>
      <c r="S45" s="8">
        <f t="shared" si="11"/>
        <v>3</v>
      </c>
      <c r="T45" s="8" t="str">
        <f t="shared" si="11"/>
        <v/>
      </c>
      <c r="U45" s="8" t="str">
        <f t="shared" si="11"/>
        <v/>
      </c>
      <c r="V45" s="8" t="str">
        <f t="shared" si="11"/>
        <v/>
      </c>
      <c r="W45" s="8" t="str">
        <f t="shared" si="11"/>
        <v/>
      </c>
      <c r="X45" s="8" t="str">
        <f t="shared" si="11"/>
        <v/>
      </c>
      <c r="Y45" s="8" t="str">
        <f t="shared" si="11"/>
        <v/>
      </c>
      <c r="Z45" s="8" t="str">
        <f t="shared" si="11"/>
        <v/>
      </c>
      <c r="AA45" s="8" t="str">
        <f t="shared" si="11"/>
        <v/>
      </c>
      <c r="AB45" s="8" t="str">
        <f t="shared" si="11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/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2">IF(RIGHT(P$14,6)="arr",P$22,IFERROR(IF(OR(ISBLANK(P$13),P$13=""),(((ROUND(P252*ROUNDDOWN((P$16-P$17)/P$15,0),0))*P$15+P$17)),P$13),""))</f>
        <v>1</v>
      </c>
      <c r="Q46" s="8">
        <f t="shared" si="12"/>
        <v>11.7</v>
      </c>
      <c r="R46" s="8">
        <f t="shared" si="12"/>
        <v>4.7</v>
      </c>
      <c r="S46" s="8">
        <f t="shared" si="12"/>
        <v>3</v>
      </c>
      <c r="T46" s="8" t="str">
        <f t="shared" si="12"/>
        <v/>
      </c>
      <c r="U46" s="8" t="str">
        <f t="shared" si="12"/>
        <v/>
      </c>
      <c r="V46" s="8" t="str">
        <f t="shared" si="12"/>
        <v/>
      </c>
      <c r="W46" s="8" t="str">
        <f t="shared" si="12"/>
        <v/>
      </c>
      <c r="X46" s="8" t="str">
        <f t="shared" si="12"/>
        <v/>
      </c>
      <c r="Y46" s="8" t="str">
        <f t="shared" si="12"/>
        <v/>
      </c>
      <c r="Z46" s="8" t="str">
        <f t="shared" si="12"/>
        <v/>
      </c>
      <c r="AA46" s="8" t="str">
        <f t="shared" si="12"/>
        <v/>
      </c>
      <c r="AB46" s="8" t="str">
        <f t="shared" si="12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/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3">IF(RIGHT(P$14,6)="arr",P$22,IFERROR(IF(OR(ISBLANK(P$13),P$13=""),(((ROUND(P253*ROUNDDOWN((P$16-P$17)/P$15,0),0))*P$15+P$17)),P$13),""))</f>
        <v>1.2</v>
      </c>
      <c r="Q47" s="8">
        <f t="shared" si="13"/>
        <v>18.200000000000003</v>
      </c>
      <c r="R47" s="8">
        <f t="shared" si="13"/>
        <v>5.9</v>
      </c>
      <c r="S47" s="8">
        <f t="shared" si="13"/>
        <v>3</v>
      </c>
      <c r="T47" s="8" t="str">
        <f t="shared" si="13"/>
        <v/>
      </c>
      <c r="U47" s="8" t="str">
        <f t="shared" si="13"/>
        <v/>
      </c>
      <c r="V47" s="8" t="str">
        <f t="shared" si="13"/>
        <v/>
      </c>
      <c r="W47" s="8" t="str">
        <f t="shared" si="13"/>
        <v/>
      </c>
      <c r="X47" s="8" t="str">
        <f t="shared" si="13"/>
        <v/>
      </c>
      <c r="Y47" s="8" t="str">
        <f t="shared" si="13"/>
        <v/>
      </c>
      <c r="Z47" s="8" t="str">
        <f t="shared" si="13"/>
        <v/>
      </c>
      <c r="AA47" s="8" t="str">
        <f t="shared" si="13"/>
        <v/>
      </c>
      <c r="AB47" s="8" t="str">
        <f t="shared" si="13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/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4">IF(RIGHT(P$14,6)="arr",P$22,IFERROR(IF(OR(ISBLANK(P$13),P$13=""),(((ROUND(P254*ROUNDDOWN((P$16-P$17)/P$15,0),0))*P$15+P$17)),P$13),""))</f>
        <v>0.79999999999999993</v>
      </c>
      <c r="Q48" s="8">
        <f t="shared" si="14"/>
        <v>8.9</v>
      </c>
      <c r="R48" s="8">
        <f t="shared" si="14"/>
        <v>3.7</v>
      </c>
      <c r="S48" s="8">
        <f t="shared" si="14"/>
        <v>4</v>
      </c>
      <c r="T48" s="8" t="str">
        <f t="shared" si="14"/>
        <v/>
      </c>
      <c r="U48" s="8" t="str">
        <f t="shared" si="14"/>
        <v/>
      </c>
      <c r="V48" s="8" t="str">
        <f t="shared" si="14"/>
        <v/>
      </c>
      <c r="W48" s="8" t="str">
        <f t="shared" si="14"/>
        <v/>
      </c>
      <c r="X48" s="8" t="str">
        <f t="shared" si="14"/>
        <v/>
      </c>
      <c r="Y48" s="8" t="str">
        <f t="shared" si="14"/>
        <v/>
      </c>
      <c r="Z48" s="8" t="str">
        <f t="shared" si="14"/>
        <v/>
      </c>
      <c r="AA48" s="8" t="str">
        <f t="shared" si="14"/>
        <v/>
      </c>
      <c r="AB48" s="8" t="str">
        <f t="shared" si="14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/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5">IF(RIGHT(P$14,6)="arr",P$22,IFERROR(IF(OR(ISBLANK(P$13),P$13=""),(((ROUND(P255*ROUNDDOWN((P$16-P$17)/P$15,0),0))*P$15+P$17)),P$13),""))</f>
        <v>1</v>
      </c>
      <c r="Q49" s="8">
        <f t="shared" si="15"/>
        <v>11</v>
      </c>
      <c r="R49" s="8">
        <f t="shared" si="15"/>
        <v>3.8</v>
      </c>
      <c r="S49" s="8">
        <f t="shared" si="15"/>
        <v>2</v>
      </c>
      <c r="T49" s="8" t="str">
        <f t="shared" si="15"/>
        <v/>
      </c>
      <c r="U49" s="8" t="str">
        <f t="shared" si="15"/>
        <v/>
      </c>
      <c r="V49" s="8" t="str">
        <f t="shared" si="15"/>
        <v/>
      </c>
      <c r="W49" s="8" t="str">
        <f t="shared" si="15"/>
        <v/>
      </c>
      <c r="X49" s="8" t="str">
        <f t="shared" si="15"/>
        <v/>
      </c>
      <c r="Y49" s="8" t="str">
        <f t="shared" si="15"/>
        <v/>
      </c>
      <c r="Z49" s="8" t="str">
        <f t="shared" si="15"/>
        <v/>
      </c>
      <c r="AA49" s="8" t="str">
        <f t="shared" si="15"/>
        <v/>
      </c>
      <c r="AB49" s="8" t="str">
        <f t="shared" si="15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/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6">IF(RIGHT(P$14,6)="arr",P$22,IFERROR(IF(OR(ISBLANK(P$13),P$13=""),(((ROUND(P256*ROUNDDOWN((P$16-P$17)/P$15,0),0))*P$15+P$17)),P$13),""))</f>
        <v>0.7</v>
      </c>
      <c r="Q50" s="8">
        <f t="shared" si="16"/>
        <v>13.2</v>
      </c>
      <c r="R50" s="8">
        <f t="shared" si="16"/>
        <v>4.5</v>
      </c>
      <c r="S50" s="8">
        <f t="shared" si="16"/>
        <v>2</v>
      </c>
      <c r="T50" s="8" t="str">
        <f t="shared" si="16"/>
        <v/>
      </c>
      <c r="U50" s="8" t="str">
        <f t="shared" si="16"/>
        <v/>
      </c>
      <c r="V50" s="8" t="str">
        <f t="shared" si="16"/>
        <v/>
      </c>
      <c r="W50" s="8" t="str">
        <f t="shared" si="16"/>
        <v/>
      </c>
      <c r="X50" s="8" t="str">
        <f t="shared" si="16"/>
        <v/>
      </c>
      <c r="Y50" s="8" t="str">
        <f t="shared" si="16"/>
        <v/>
      </c>
      <c r="Z50" s="8" t="str">
        <f t="shared" si="16"/>
        <v/>
      </c>
      <c r="AA50" s="8" t="str">
        <f t="shared" si="16"/>
        <v/>
      </c>
      <c r="AB50" s="8" t="str">
        <f t="shared" si="16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/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7">IF(RIGHT(P$14,6)="arr",P$22,IFERROR(IF(OR(ISBLANK(P$13),P$13=""),(((ROUND(P257*ROUNDDOWN((P$16-P$17)/P$15,0),0))*P$15+P$17)),P$13),""))</f>
        <v>1.3</v>
      </c>
      <c r="Q51" s="8">
        <f t="shared" si="17"/>
        <v>16.200000000000003</v>
      </c>
      <c r="R51" s="8">
        <f t="shared" si="17"/>
        <v>3.4000000000000004</v>
      </c>
      <c r="S51" s="8">
        <f t="shared" si="17"/>
        <v>2</v>
      </c>
      <c r="T51" s="8" t="str">
        <f t="shared" si="17"/>
        <v/>
      </c>
      <c r="U51" s="8" t="str">
        <f t="shared" si="17"/>
        <v/>
      </c>
      <c r="V51" s="8" t="str">
        <f t="shared" si="17"/>
        <v/>
      </c>
      <c r="W51" s="8" t="str">
        <f t="shared" si="17"/>
        <v/>
      </c>
      <c r="X51" s="8" t="str">
        <f t="shared" si="17"/>
        <v/>
      </c>
      <c r="Y51" s="8" t="str">
        <f t="shared" si="17"/>
        <v/>
      </c>
      <c r="Z51" s="8" t="str">
        <f t="shared" si="17"/>
        <v/>
      </c>
      <c r="AA51" s="8" t="str">
        <f t="shared" si="17"/>
        <v/>
      </c>
      <c r="AB51" s="8" t="str">
        <f t="shared" si="17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/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8">IF(RIGHT(P$14,6)="arr",P$22,IFERROR(IF(OR(ISBLANK(P$13),P$13=""),(((ROUND(P258*ROUNDDOWN((P$16-P$17)/P$15,0),0))*P$15+P$17)),P$13),""))</f>
        <v>1.3</v>
      </c>
      <c r="Q52" s="8">
        <f t="shared" si="18"/>
        <v>10.199999999999999</v>
      </c>
      <c r="R52" s="8">
        <f t="shared" si="18"/>
        <v>5.3000000000000007</v>
      </c>
      <c r="S52" s="8">
        <f t="shared" si="18"/>
        <v>3</v>
      </c>
      <c r="T52" s="8" t="str">
        <f t="shared" si="18"/>
        <v/>
      </c>
      <c r="U52" s="8" t="str">
        <f t="shared" si="18"/>
        <v/>
      </c>
      <c r="V52" s="8" t="str">
        <f t="shared" si="18"/>
        <v/>
      </c>
      <c r="W52" s="8" t="str">
        <f t="shared" si="18"/>
        <v/>
      </c>
      <c r="X52" s="8" t="str">
        <f t="shared" si="18"/>
        <v/>
      </c>
      <c r="Y52" s="8" t="str">
        <f t="shared" si="18"/>
        <v/>
      </c>
      <c r="Z52" s="8" t="str">
        <f t="shared" si="18"/>
        <v/>
      </c>
      <c r="AA52" s="8" t="str">
        <f t="shared" si="18"/>
        <v/>
      </c>
      <c r="AB52" s="8" t="str">
        <f t="shared" si="18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/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9">IF(RIGHT(P$14,6)="arr",P$22,IFERROR(IF(OR(ISBLANK(P$13),P$13=""),(((ROUND(P259*ROUNDDOWN((P$16-P$17)/P$15,0),0))*P$15+P$17)),P$13),""))</f>
        <v>1.4</v>
      </c>
      <c r="Q53" s="8">
        <f t="shared" si="19"/>
        <v>16</v>
      </c>
      <c r="R53" s="8">
        <f t="shared" si="19"/>
        <v>5.7</v>
      </c>
      <c r="S53" s="8">
        <f t="shared" si="19"/>
        <v>4</v>
      </c>
      <c r="T53" s="8" t="str">
        <f t="shared" si="19"/>
        <v/>
      </c>
      <c r="U53" s="8" t="str">
        <f t="shared" si="19"/>
        <v/>
      </c>
      <c r="V53" s="8" t="str">
        <f t="shared" si="19"/>
        <v/>
      </c>
      <c r="W53" s="8" t="str">
        <f t="shared" si="19"/>
        <v/>
      </c>
      <c r="X53" s="8" t="str">
        <f t="shared" si="19"/>
        <v/>
      </c>
      <c r="Y53" s="8" t="str">
        <f t="shared" si="19"/>
        <v/>
      </c>
      <c r="Z53" s="8" t="str">
        <f t="shared" si="19"/>
        <v/>
      </c>
      <c r="AA53" s="8" t="str">
        <f t="shared" si="19"/>
        <v/>
      </c>
      <c r="AB53" s="8" t="str">
        <f t="shared" si="19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/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20">IF(RIGHT(P$14,6)="arr",P$22,IFERROR(IF(OR(ISBLANK(P$13),P$13=""),(((ROUND(P260*ROUNDDOWN((P$16-P$17)/P$15,0),0))*P$15+P$17)),P$13),""))</f>
        <v>1.3</v>
      </c>
      <c r="Q54" s="8">
        <f t="shared" si="20"/>
        <v>11.3</v>
      </c>
      <c r="R54" s="8">
        <f t="shared" si="20"/>
        <v>3.9000000000000004</v>
      </c>
      <c r="S54" s="8">
        <f t="shared" si="20"/>
        <v>2</v>
      </c>
      <c r="T54" s="8" t="str">
        <f t="shared" si="20"/>
        <v/>
      </c>
      <c r="U54" s="8" t="str">
        <f t="shared" si="20"/>
        <v/>
      </c>
      <c r="V54" s="8" t="str">
        <f t="shared" si="20"/>
        <v/>
      </c>
      <c r="W54" s="8" t="str">
        <f t="shared" si="20"/>
        <v/>
      </c>
      <c r="X54" s="8" t="str">
        <f t="shared" si="20"/>
        <v/>
      </c>
      <c r="Y54" s="8" t="str">
        <f t="shared" si="20"/>
        <v/>
      </c>
      <c r="Z54" s="8" t="str">
        <f t="shared" si="20"/>
        <v/>
      </c>
      <c r="AA54" s="8" t="str">
        <f t="shared" si="20"/>
        <v/>
      </c>
      <c r="AB54" s="8" t="str">
        <f t="shared" si="20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/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1">IF(RIGHT(P$14,6)="arr",P$22,IFERROR(IF(OR(ISBLANK(P$13),P$13=""),(((ROUND(P261*ROUNDDOWN((P$16-P$17)/P$15,0),0))*P$15+P$17)),P$13),""))</f>
        <v>1.4</v>
      </c>
      <c r="Q55" s="8">
        <f t="shared" si="21"/>
        <v>15.4</v>
      </c>
      <c r="R55" s="8">
        <f t="shared" si="21"/>
        <v>4</v>
      </c>
      <c r="S55" s="8">
        <f t="shared" si="21"/>
        <v>3</v>
      </c>
      <c r="T55" s="8" t="str">
        <f t="shared" si="21"/>
        <v/>
      </c>
      <c r="U55" s="8" t="str">
        <f t="shared" si="21"/>
        <v/>
      </c>
      <c r="V55" s="8" t="str">
        <f t="shared" si="21"/>
        <v/>
      </c>
      <c r="W55" s="8" t="str">
        <f t="shared" si="21"/>
        <v/>
      </c>
      <c r="X55" s="8" t="str">
        <f t="shared" si="21"/>
        <v/>
      </c>
      <c r="Y55" s="8" t="str">
        <f t="shared" si="21"/>
        <v/>
      </c>
      <c r="Z55" s="8" t="str">
        <f t="shared" si="21"/>
        <v/>
      </c>
      <c r="AA55" s="8" t="str">
        <f t="shared" si="21"/>
        <v/>
      </c>
      <c r="AB55" s="8" t="str">
        <f t="shared" si="21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/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2">IF(RIGHT(P$14,6)="arr",P$22,IFERROR(IF(OR(ISBLANK(P$13),P$13=""),(((ROUND(P262*ROUNDDOWN((P$16-P$17)/P$15,0),0))*P$15+P$17)),P$13),""))</f>
        <v>0.89999999999999991</v>
      </c>
      <c r="Q56" s="8">
        <f t="shared" si="22"/>
        <v>19.399999999999999</v>
      </c>
      <c r="R56" s="8">
        <f t="shared" si="22"/>
        <v>4.0999999999999996</v>
      </c>
      <c r="S56" s="8">
        <f t="shared" si="22"/>
        <v>2</v>
      </c>
      <c r="T56" s="8" t="str">
        <f t="shared" si="22"/>
        <v/>
      </c>
      <c r="U56" s="8" t="str">
        <f t="shared" si="22"/>
        <v/>
      </c>
      <c r="V56" s="8" t="str">
        <f t="shared" si="22"/>
        <v/>
      </c>
      <c r="W56" s="8" t="str">
        <f t="shared" si="22"/>
        <v/>
      </c>
      <c r="X56" s="8" t="str">
        <f t="shared" si="22"/>
        <v/>
      </c>
      <c r="Y56" s="8" t="str">
        <f t="shared" si="22"/>
        <v/>
      </c>
      <c r="Z56" s="8" t="str">
        <f t="shared" si="22"/>
        <v/>
      </c>
      <c r="AA56" s="8" t="str">
        <f t="shared" si="22"/>
        <v/>
      </c>
      <c r="AB56" s="8" t="str">
        <f t="shared" si="22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/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3">IF(RIGHT(P$14,6)="arr",P$22,IFERROR(IF(OR(ISBLANK(P$13),P$13=""),(((ROUND(P263*ROUNDDOWN((P$16-P$17)/P$15,0),0))*P$15+P$17)),P$13),""))</f>
        <v>1.4</v>
      </c>
      <c r="Q57" s="8">
        <f t="shared" si="23"/>
        <v>15.9</v>
      </c>
      <c r="R57" s="8">
        <f t="shared" si="23"/>
        <v>2.9</v>
      </c>
      <c r="S57" s="8">
        <f t="shared" si="23"/>
        <v>4</v>
      </c>
      <c r="T57" s="8" t="str">
        <f t="shared" si="23"/>
        <v/>
      </c>
      <c r="U57" s="8" t="str">
        <f t="shared" si="23"/>
        <v/>
      </c>
      <c r="V57" s="8" t="str">
        <f t="shared" si="23"/>
        <v/>
      </c>
      <c r="W57" s="8" t="str">
        <f t="shared" si="23"/>
        <v/>
      </c>
      <c r="X57" s="8" t="str">
        <f t="shared" si="23"/>
        <v/>
      </c>
      <c r="Y57" s="8" t="str">
        <f t="shared" si="23"/>
        <v/>
      </c>
      <c r="Z57" s="8" t="str">
        <f t="shared" si="23"/>
        <v/>
      </c>
      <c r="AA57" s="8" t="str">
        <f t="shared" si="23"/>
        <v/>
      </c>
      <c r="AB57" s="8" t="str">
        <f t="shared" si="23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/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4">IF(RIGHT(P$14,6)="arr",P$22,IFERROR(IF(OR(ISBLANK(P$13),P$13=""),(((ROUND(P264*ROUNDDOWN((P$16-P$17)/P$15,0),0))*P$15+P$17)),P$13),""))</f>
        <v>0.79999999999999993</v>
      </c>
      <c r="Q58" s="8">
        <f t="shared" si="24"/>
        <v>10.5</v>
      </c>
      <c r="R58" s="8">
        <f t="shared" si="24"/>
        <v>3.8</v>
      </c>
      <c r="S58" s="8">
        <f t="shared" si="24"/>
        <v>3</v>
      </c>
      <c r="T58" s="8" t="str">
        <f t="shared" si="24"/>
        <v/>
      </c>
      <c r="U58" s="8" t="str">
        <f t="shared" si="24"/>
        <v/>
      </c>
      <c r="V58" s="8" t="str">
        <f t="shared" si="24"/>
        <v/>
      </c>
      <c r="W58" s="8" t="str">
        <f t="shared" si="24"/>
        <v/>
      </c>
      <c r="X58" s="8" t="str">
        <f t="shared" si="24"/>
        <v/>
      </c>
      <c r="Y58" s="8" t="str">
        <f t="shared" si="24"/>
        <v/>
      </c>
      <c r="Z58" s="8" t="str">
        <f t="shared" si="24"/>
        <v/>
      </c>
      <c r="AA58" s="8" t="str">
        <f t="shared" si="24"/>
        <v/>
      </c>
      <c r="AB58" s="8" t="str">
        <f t="shared" si="24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/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5">IF(RIGHT(P$14,6)="arr",P$22,IFERROR(IF(OR(ISBLANK(P$13),P$13=""),(((ROUND(P265*ROUNDDOWN((P$16-P$17)/P$15,0),0))*P$15+P$17)),P$13),""))</f>
        <v>1.2</v>
      </c>
      <c r="Q59" s="8">
        <f t="shared" si="25"/>
        <v>8.1999999999999993</v>
      </c>
      <c r="R59" s="8">
        <f t="shared" si="25"/>
        <v>3.7</v>
      </c>
      <c r="S59" s="8">
        <f t="shared" si="25"/>
        <v>3</v>
      </c>
      <c r="T59" s="8" t="str">
        <f t="shared" si="25"/>
        <v/>
      </c>
      <c r="U59" s="8" t="str">
        <f t="shared" si="25"/>
        <v/>
      </c>
      <c r="V59" s="8" t="str">
        <f t="shared" si="25"/>
        <v/>
      </c>
      <c r="W59" s="8" t="str">
        <f t="shared" si="25"/>
        <v/>
      </c>
      <c r="X59" s="8" t="str">
        <f t="shared" si="25"/>
        <v/>
      </c>
      <c r="Y59" s="8" t="str">
        <f t="shared" si="25"/>
        <v/>
      </c>
      <c r="Z59" s="8" t="str">
        <f t="shared" si="25"/>
        <v/>
      </c>
      <c r="AA59" s="8" t="str">
        <f t="shared" si="25"/>
        <v/>
      </c>
      <c r="AB59" s="8" t="str">
        <f t="shared" si="25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/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6">IF(RIGHT(P$14,6)="arr",P$22,IFERROR(IF(OR(ISBLANK(P$13),P$13=""),(((ROUND(P266*ROUNDDOWN((P$16-P$17)/P$15,0),0))*P$15+P$17)),P$13),""))</f>
        <v>0.79999999999999993</v>
      </c>
      <c r="Q60" s="8">
        <f t="shared" si="26"/>
        <v>15.3</v>
      </c>
      <c r="R60" s="8">
        <f t="shared" si="26"/>
        <v>2.2000000000000002</v>
      </c>
      <c r="S60" s="8">
        <f t="shared" si="26"/>
        <v>3</v>
      </c>
      <c r="T60" s="8" t="str">
        <f t="shared" si="26"/>
        <v/>
      </c>
      <c r="U60" s="8" t="str">
        <f t="shared" si="26"/>
        <v/>
      </c>
      <c r="V60" s="8" t="str">
        <f t="shared" si="26"/>
        <v/>
      </c>
      <c r="W60" s="8" t="str">
        <f t="shared" si="26"/>
        <v/>
      </c>
      <c r="X60" s="8" t="str">
        <f t="shared" si="26"/>
        <v/>
      </c>
      <c r="Y60" s="8" t="str">
        <f t="shared" si="26"/>
        <v/>
      </c>
      <c r="Z60" s="8" t="str">
        <f t="shared" si="26"/>
        <v/>
      </c>
      <c r="AA60" s="8" t="str">
        <f t="shared" si="26"/>
        <v/>
      </c>
      <c r="AB60" s="8" t="str">
        <f t="shared" si="26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/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7">IF(RIGHT(P$14,6)="arr",P$22,IFERROR(IF(OR(ISBLANK(P$13),P$13=""),(((ROUND(P267*ROUNDDOWN((P$16-P$17)/P$15,0),0))*P$15+P$17)),P$13),""))</f>
        <v>1</v>
      </c>
      <c r="Q61" s="8">
        <f t="shared" si="27"/>
        <v>17.899999999999999</v>
      </c>
      <c r="R61" s="8">
        <f t="shared" si="27"/>
        <v>3</v>
      </c>
      <c r="S61" s="8">
        <f t="shared" si="27"/>
        <v>4</v>
      </c>
      <c r="T61" s="8" t="str">
        <f t="shared" si="27"/>
        <v/>
      </c>
      <c r="U61" s="8" t="str">
        <f t="shared" si="27"/>
        <v/>
      </c>
      <c r="V61" s="8" t="str">
        <f t="shared" si="27"/>
        <v/>
      </c>
      <c r="W61" s="8" t="str">
        <f t="shared" si="27"/>
        <v/>
      </c>
      <c r="X61" s="8" t="str">
        <f t="shared" si="27"/>
        <v/>
      </c>
      <c r="Y61" s="8" t="str">
        <f t="shared" si="27"/>
        <v/>
      </c>
      <c r="Z61" s="8" t="str">
        <f t="shared" si="27"/>
        <v/>
      </c>
      <c r="AA61" s="8" t="str">
        <f t="shared" si="27"/>
        <v/>
      </c>
      <c r="AB61" s="8" t="str">
        <f t="shared" si="27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/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8">IF(RIGHT(P$14,6)="arr",P$22,IFERROR(IF(OR(ISBLANK(P$13),P$13=""),(((ROUND(P268*ROUNDDOWN((P$16-P$17)/P$15,0),0))*P$15+P$17)),P$13),""))</f>
        <v>0.89999999999999991</v>
      </c>
      <c r="Q62" s="8">
        <f t="shared" si="28"/>
        <v>16.200000000000003</v>
      </c>
      <c r="R62" s="8">
        <f t="shared" si="28"/>
        <v>3.6</v>
      </c>
      <c r="S62" s="8">
        <f t="shared" si="28"/>
        <v>3</v>
      </c>
      <c r="T62" s="8" t="str">
        <f t="shared" si="28"/>
        <v/>
      </c>
      <c r="U62" s="8" t="str">
        <f t="shared" si="28"/>
        <v/>
      </c>
      <c r="V62" s="8" t="str">
        <f t="shared" si="28"/>
        <v/>
      </c>
      <c r="W62" s="8" t="str">
        <f t="shared" si="28"/>
        <v/>
      </c>
      <c r="X62" s="8" t="str">
        <f t="shared" si="28"/>
        <v/>
      </c>
      <c r="Y62" s="8" t="str">
        <f t="shared" si="28"/>
        <v/>
      </c>
      <c r="Z62" s="8" t="str">
        <f t="shared" si="28"/>
        <v/>
      </c>
      <c r="AA62" s="8" t="str">
        <f t="shared" si="28"/>
        <v/>
      </c>
      <c r="AB62" s="8" t="str">
        <f t="shared" si="28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/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9">IF(RIGHT(P$14,6)="arr",P$22,IFERROR(IF(OR(ISBLANK(P$13),P$13=""),(((ROUND(P269*ROUNDDOWN((P$16-P$17)/P$15,0),0))*P$15+P$17)),P$13),""))</f>
        <v>0.89999999999999991</v>
      </c>
      <c r="Q63" s="8">
        <f t="shared" si="29"/>
        <v>15.4</v>
      </c>
      <c r="R63" s="8">
        <f t="shared" si="29"/>
        <v>4.3000000000000007</v>
      </c>
      <c r="S63" s="8">
        <f t="shared" si="29"/>
        <v>4</v>
      </c>
      <c r="T63" s="8" t="str">
        <f t="shared" si="29"/>
        <v/>
      </c>
      <c r="U63" s="8" t="str">
        <f t="shared" si="29"/>
        <v/>
      </c>
      <c r="V63" s="8" t="str">
        <f t="shared" si="29"/>
        <v/>
      </c>
      <c r="W63" s="8" t="str">
        <f t="shared" si="29"/>
        <v/>
      </c>
      <c r="X63" s="8" t="str">
        <f t="shared" si="29"/>
        <v/>
      </c>
      <c r="Y63" s="8" t="str">
        <f t="shared" si="29"/>
        <v/>
      </c>
      <c r="Z63" s="8" t="str">
        <f t="shared" si="29"/>
        <v/>
      </c>
      <c r="AA63" s="8" t="str">
        <f t="shared" si="29"/>
        <v/>
      </c>
      <c r="AB63" s="8" t="str">
        <f t="shared" si="29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/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30">IF(RIGHT(P$14,6)="arr",P$22,IFERROR(IF(OR(ISBLANK(P$13),P$13=""),(((ROUND(P270*ROUNDDOWN((P$16-P$17)/P$15,0),0))*P$15+P$17)),P$13),""))</f>
        <v>0.79999999999999993</v>
      </c>
      <c r="Q64" s="8">
        <f t="shared" si="30"/>
        <v>16.3</v>
      </c>
      <c r="R64" s="8">
        <f t="shared" si="30"/>
        <v>4</v>
      </c>
      <c r="S64" s="8">
        <f t="shared" si="30"/>
        <v>3</v>
      </c>
      <c r="T64" s="8" t="str">
        <f t="shared" si="30"/>
        <v/>
      </c>
      <c r="U64" s="8" t="str">
        <f t="shared" si="30"/>
        <v/>
      </c>
      <c r="V64" s="8" t="str">
        <f t="shared" si="30"/>
        <v/>
      </c>
      <c r="W64" s="8" t="str">
        <f t="shared" si="30"/>
        <v/>
      </c>
      <c r="X64" s="8" t="str">
        <f t="shared" si="30"/>
        <v/>
      </c>
      <c r="Y64" s="8" t="str">
        <f t="shared" si="30"/>
        <v/>
      </c>
      <c r="Z64" s="8" t="str">
        <f t="shared" si="30"/>
        <v/>
      </c>
      <c r="AA64" s="8" t="str">
        <f t="shared" si="30"/>
        <v/>
      </c>
      <c r="AB64" s="8" t="str">
        <f t="shared" si="30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/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1">IF(RIGHT(P$14,6)="arr",P$22,IFERROR(IF(OR(ISBLANK(P$13),P$13=""),(((ROUND(P271*ROUNDDOWN((P$16-P$17)/P$15,0),0))*P$15+P$17)),P$13),""))</f>
        <v>1.2</v>
      </c>
      <c r="Q65" s="8">
        <f t="shared" si="31"/>
        <v>8.5</v>
      </c>
      <c r="R65" s="8">
        <f t="shared" si="31"/>
        <v>5</v>
      </c>
      <c r="S65" s="8">
        <f t="shared" si="31"/>
        <v>3</v>
      </c>
      <c r="T65" s="8" t="str">
        <f t="shared" si="31"/>
        <v/>
      </c>
      <c r="U65" s="8" t="str">
        <f t="shared" si="31"/>
        <v/>
      </c>
      <c r="V65" s="8" t="str">
        <f t="shared" si="31"/>
        <v/>
      </c>
      <c r="W65" s="8" t="str">
        <f t="shared" si="31"/>
        <v/>
      </c>
      <c r="X65" s="8" t="str">
        <f t="shared" si="31"/>
        <v/>
      </c>
      <c r="Y65" s="8" t="str">
        <f t="shared" si="31"/>
        <v/>
      </c>
      <c r="Z65" s="8" t="str">
        <f t="shared" si="31"/>
        <v/>
      </c>
      <c r="AA65" s="8" t="str">
        <f t="shared" si="31"/>
        <v/>
      </c>
      <c r="AB65" s="8" t="str">
        <f t="shared" si="31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/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2">IF(RIGHT(P$14,6)="arr",P$22,IFERROR(IF(OR(ISBLANK(P$13),P$13=""),(((ROUND(P272*ROUNDDOWN((P$16-P$17)/P$15,0),0))*P$15+P$17)),P$13),""))</f>
        <v>0.79999999999999993</v>
      </c>
      <c r="Q66" s="8">
        <f t="shared" si="32"/>
        <v>17.700000000000003</v>
      </c>
      <c r="R66" s="8">
        <f t="shared" si="32"/>
        <v>2.2000000000000002</v>
      </c>
      <c r="S66" s="8">
        <f t="shared" si="32"/>
        <v>2</v>
      </c>
      <c r="T66" s="8" t="str">
        <f t="shared" si="32"/>
        <v/>
      </c>
      <c r="U66" s="8" t="str">
        <f t="shared" si="32"/>
        <v/>
      </c>
      <c r="V66" s="8" t="str">
        <f t="shared" si="32"/>
        <v/>
      </c>
      <c r="W66" s="8" t="str">
        <f t="shared" si="32"/>
        <v/>
      </c>
      <c r="X66" s="8" t="str">
        <f t="shared" si="32"/>
        <v/>
      </c>
      <c r="Y66" s="8" t="str">
        <f t="shared" si="32"/>
        <v/>
      </c>
      <c r="Z66" s="8" t="str">
        <f t="shared" si="32"/>
        <v/>
      </c>
      <c r="AA66" s="8" t="str">
        <f t="shared" si="32"/>
        <v/>
      </c>
      <c r="AB66" s="8" t="str">
        <f t="shared" si="32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/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3">IF(RIGHT(P$14,6)="arr",P$22,IFERROR(IF(OR(ISBLANK(P$13),P$13=""),(((ROUND(P273*ROUNDDOWN((P$16-P$17)/P$15,0),0))*P$15+P$17)),P$13),""))</f>
        <v>1.4</v>
      </c>
      <c r="Q67" s="8">
        <f t="shared" si="33"/>
        <v>13.7</v>
      </c>
      <c r="R67" s="8">
        <f t="shared" si="33"/>
        <v>4.7</v>
      </c>
      <c r="S67" s="8">
        <f t="shared" si="33"/>
        <v>3</v>
      </c>
      <c r="T67" s="8" t="str">
        <f t="shared" si="33"/>
        <v/>
      </c>
      <c r="U67" s="8" t="str">
        <f t="shared" si="33"/>
        <v/>
      </c>
      <c r="V67" s="8" t="str">
        <f t="shared" si="33"/>
        <v/>
      </c>
      <c r="W67" s="8" t="str">
        <f t="shared" si="33"/>
        <v/>
      </c>
      <c r="X67" s="8" t="str">
        <f t="shared" si="33"/>
        <v/>
      </c>
      <c r="Y67" s="8" t="str">
        <f t="shared" si="33"/>
        <v/>
      </c>
      <c r="Z67" s="8" t="str">
        <f t="shared" si="33"/>
        <v/>
      </c>
      <c r="AA67" s="8" t="str">
        <f t="shared" si="33"/>
        <v/>
      </c>
      <c r="AB67" s="8" t="str">
        <f t="shared" si="33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/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4">IF(RIGHT(P$14,6)="arr",P$22,IFERROR(IF(OR(ISBLANK(P$13),P$13=""),(((ROUND(P274*ROUNDDOWN((P$16-P$17)/P$15,0),0))*P$15+P$17)),P$13),""))</f>
        <v>0.89999999999999991</v>
      </c>
      <c r="Q68" s="8">
        <f t="shared" si="34"/>
        <v>18.200000000000003</v>
      </c>
      <c r="R68" s="8">
        <f t="shared" si="34"/>
        <v>2.8</v>
      </c>
      <c r="S68" s="8">
        <f t="shared" si="34"/>
        <v>3</v>
      </c>
      <c r="T68" s="8" t="str">
        <f t="shared" si="34"/>
        <v/>
      </c>
      <c r="U68" s="8" t="str">
        <f t="shared" si="34"/>
        <v/>
      </c>
      <c r="V68" s="8" t="str">
        <f t="shared" si="34"/>
        <v/>
      </c>
      <c r="W68" s="8" t="str">
        <f t="shared" si="34"/>
        <v/>
      </c>
      <c r="X68" s="8" t="str">
        <f t="shared" si="34"/>
        <v/>
      </c>
      <c r="Y68" s="8" t="str">
        <f t="shared" si="34"/>
        <v/>
      </c>
      <c r="Z68" s="8" t="str">
        <f t="shared" si="34"/>
        <v/>
      </c>
      <c r="AA68" s="8" t="str">
        <f t="shared" si="34"/>
        <v/>
      </c>
      <c r="AB68" s="8" t="str">
        <f t="shared" si="34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/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5">IF(RIGHT(P$14,6)="arr",P$22,IFERROR(IF(OR(ISBLANK(P$13),P$13=""),(((ROUND(P275*ROUNDDOWN((P$16-P$17)/P$15,0),0))*P$15+P$17)),P$13),""))</f>
        <v>1.3</v>
      </c>
      <c r="Q69" s="8">
        <f t="shared" si="35"/>
        <v>8</v>
      </c>
      <c r="R69" s="8">
        <f t="shared" si="35"/>
        <v>5.3000000000000007</v>
      </c>
      <c r="S69" s="8">
        <f t="shared" si="35"/>
        <v>2</v>
      </c>
      <c r="T69" s="8" t="str">
        <f t="shared" si="35"/>
        <v/>
      </c>
      <c r="U69" s="8" t="str">
        <f t="shared" si="35"/>
        <v/>
      </c>
      <c r="V69" s="8" t="str">
        <f t="shared" si="35"/>
        <v/>
      </c>
      <c r="W69" s="8" t="str">
        <f t="shared" si="35"/>
        <v/>
      </c>
      <c r="X69" s="8" t="str">
        <f t="shared" si="35"/>
        <v/>
      </c>
      <c r="Y69" s="8" t="str">
        <f t="shared" si="35"/>
        <v/>
      </c>
      <c r="Z69" s="8" t="str">
        <f t="shared" si="35"/>
        <v/>
      </c>
      <c r="AA69" s="8" t="str">
        <f t="shared" si="35"/>
        <v/>
      </c>
      <c r="AB69" s="8" t="str">
        <f t="shared" si="35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/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6">IF(RIGHT(P$14,6)="arr",P$22,IFERROR(IF(OR(ISBLANK(P$13),P$13=""),(((ROUND(P276*ROUNDDOWN((P$16-P$17)/P$15,0),0))*P$15+P$17)),P$13),""))</f>
        <v>1.3</v>
      </c>
      <c r="Q70" s="8">
        <f t="shared" si="36"/>
        <v>16.3</v>
      </c>
      <c r="R70" s="8">
        <f t="shared" si="36"/>
        <v>3.3</v>
      </c>
      <c r="S70" s="8">
        <f t="shared" si="36"/>
        <v>4</v>
      </c>
      <c r="T70" s="8" t="str">
        <f t="shared" si="36"/>
        <v/>
      </c>
      <c r="U70" s="8" t="str">
        <f t="shared" si="36"/>
        <v/>
      </c>
      <c r="V70" s="8" t="str">
        <f t="shared" si="36"/>
        <v/>
      </c>
      <c r="W70" s="8" t="str">
        <f t="shared" si="36"/>
        <v/>
      </c>
      <c r="X70" s="8" t="str">
        <f t="shared" si="36"/>
        <v/>
      </c>
      <c r="Y70" s="8" t="str">
        <f t="shared" si="36"/>
        <v/>
      </c>
      <c r="Z70" s="8" t="str">
        <f t="shared" si="36"/>
        <v/>
      </c>
      <c r="AA70" s="8" t="str">
        <f t="shared" si="36"/>
        <v/>
      </c>
      <c r="AB70" s="8" t="str">
        <f t="shared" si="36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/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7">IF(RIGHT(P$14,6)="arr",P$22,IFERROR(IF(OR(ISBLANK(P$13),P$13=""),(((ROUND(P277*ROUNDDOWN((P$16-P$17)/P$15,0),0))*P$15+P$17)),P$13),""))</f>
        <v>1.3</v>
      </c>
      <c r="Q71" s="8">
        <f t="shared" si="37"/>
        <v>19.700000000000003</v>
      </c>
      <c r="R71" s="8">
        <f t="shared" si="37"/>
        <v>3.4000000000000004</v>
      </c>
      <c r="S71" s="8">
        <f t="shared" si="37"/>
        <v>2</v>
      </c>
      <c r="T71" s="8" t="str">
        <f t="shared" si="37"/>
        <v/>
      </c>
      <c r="U71" s="8" t="str">
        <f t="shared" si="37"/>
        <v/>
      </c>
      <c r="V71" s="8" t="str">
        <f t="shared" si="37"/>
        <v/>
      </c>
      <c r="W71" s="8" t="str">
        <f t="shared" si="37"/>
        <v/>
      </c>
      <c r="X71" s="8" t="str">
        <f t="shared" si="37"/>
        <v/>
      </c>
      <c r="Y71" s="8" t="str">
        <f t="shared" si="37"/>
        <v/>
      </c>
      <c r="Z71" s="8" t="str">
        <f t="shared" si="37"/>
        <v/>
      </c>
      <c r="AA71" s="8" t="str">
        <f t="shared" si="37"/>
        <v/>
      </c>
      <c r="AB71" s="8" t="str">
        <f t="shared" si="37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/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8">IF(RIGHT(P$14,6)="arr",P$22,IFERROR(IF(OR(ISBLANK(P$13),P$13=""),(((ROUND(P278*ROUNDDOWN((P$16-P$17)/P$15,0),0))*P$15+P$17)),P$13),""))</f>
        <v>1</v>
      </c>
      <c r="Q72" s="8">
        <f t="shared" si="38"/>
        <v>16.899999999999999</v>
      </c>
      <c r="R72" s="8">
        <f t="shared" si="38"/>
        <v>2.5</v>
      </c>
      <c r="S72" s="8">
        <f t="shared" si="38"/>
        <v>3</v>
      </c>
      <c r="T72" s="8" t="str">
        <f t="shared" si="38"/>
        <v/>
      </c>
      <c r="U72" s="8" t="str">
        <f t="shared" si="38"/>
        <v/>
      </c>
      <c r="V72" s="8" t="str">
        <f t="shared" si="38"/>
        <v/>
      </c>
      <c r="W72" s="8" t="str">
        <f t="shared" si="38"/>
        <v/>
      </c>
      <c r="X72" s="8" t="str">
        <f t="shared" si="38"/>
        <v/>
      </c>
      <c r="Y72" s="8" t="str">
        <f t="shared" si="38"/>
        <v/>
      </c>
      <c r="Z72" s="8" t="str">
        <f t="shared" si="38"/>
        <v/>
      </c>
      <c r="AA72" s="8" t="str">
        <f t="shared" si="38"/>
        <v/>
      </c>
      <c r="AB72" s="8" t="str">
        <f t="shared" si="38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/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9">IF(RIGHT(P$14,6)="arr",P$22,IFERROR(IF(OR(ISBLANK(P$13),P$13=""),(((ROUND(P279*ROUNDDOWN((P$16-P$17)/P$15,0),0))*P$15+P$17)),P$13),""))</f>
        <v>1.5</v>
      </c>
      <c r="Q73" s="8">
        <f t="shared" si="39"/>
        <v>9.9</v>
      </c>
      <c r="R73" s="8">
        <f t="shared" si="39"/>
        <v>3.9000000000000004</v>
      </c>
      <c r="S73" s="8">
        <f t="shared" si="39"/>
        <v>4</v>
      </c>
      <c r="T73" s="8" t="str">
        <f t="shared" si="39"/>
        <v/>
      </c>
      <c r="U73" s="8" t="str">
        <f t="shared" si="39"/>
        <v/>
      </c>
      <c r="V73" s="8" t="str">
        <f t="shared" si="39"/>
        <v/>
      </c>
      <c r="W73" s="8" t="str">
        <f t="shared" si="39"/>
        <v/>
      </c>
      <c r="X73" s="8" t="str">
        <f t="shared" si="39"/>
        <v/>
      </c>
      <c r="Y73" s="8" t="str">
        <f t="shared" si="39"/>
        <v/>
      </c>
      <c r="Z73" s="8" t="str">
        <f t="shared" si="39"/>
        <v/>
      </c>
      <c r="AA73" s="8" t="str">
        <f t="shared" si="39"/>
        <v/>
      </c>
      <c r="AB73" s="8" t="str">
        <f t="shared" si="39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/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40">IF(RIGHT(P$14,6)="arr",P$22,IFERROR(IF(OR(ISBLANK(P$13),P$13=""),(((ROUND(P280*ROUNDDOWN((P$16-P$17)/P$15,0),0))*P$15+P$17)),P$13),""))</f>
        <v>1</v>
      </c>
      <c r="Q74" s="8">
        <f t="shared" si="40"/>
        <v>10.6</v>
      </c>
      <c r="R74" s="8">
        <f t="shared" si="40"/>
        <v>5.7</v>
      </c>
      <c r="S74" s="8">
        <f t="shared" si="40"/>
        <v>3</v>
      </c>
      <c r="T74" s="8" t="str">
        <f t="shared" si="40"/>
        <v/>
      </c>
      <c r="U74" s="8" t="str">
        <f t="shared" si="40"/>
        <v/>
      </c>
      <c r="V74" s="8" t="str">
        <f t="shared" si="40"/>
        <v/>
      </c>
      <c r="W74" s="8" t="str">
        <f t="shared" si="40"/>
        <v/>
      </c>
      <c r="X74" s="8" t="str">
        <f t="shared" si="40"/>
        <v/>
      </c>
      <c r="Y74" s="8" t="str">
        <f t="shared" si="40"/>
        <v/>
      </c>
      <c r="Z74" s="8" t="str">
        <f t="shared" si="40"/>
        <v/>
      </c>
      <c r="AA74" s="8" t="str">
        <f t="shared" si="40"/>
        <v/>
      </c>
      <c r="AB74" s="8" t="str">
        <f t="shared" si="40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/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1">IF(RIGHT(P$14,6)="arr",P$22,IFERROR(IF(OR(ISBLANK(P$13),P$13=""),(((ROUND(P281*ROUNDDOWN((P$16-P$17)/P$15,0),0))*P$15+P$17)),P$13),""))</f>
        <v>1</v>
      </c>
      <c r="Q75" s="8">
        <f t="shared" si="41"/>
        <v>7.3</v>
      </c>
      <c r="R75" s="8">
        <f t="shared" si="41"/>
        <v>5.4</v>
      </c>
      <c r="S75" s="8">
        <f t="shared" si="41"/>
        <v>2</v>
      </c>
      <c r="T75" s="8" t="str">
        <f t="shared" si="41"/>
        <v/>
      </c>
      <c r="U75" s="8" t="str">
        <f t="shared" si="41"/>
        <v/>
      </c>
      <c r="V75" s="8" t="str">
        <f t="shared" si="41"/>
        <v/>
      </c>
      <c r="W75" s="8" t="str">
        <f t="shared" si="41"/>
        <v/>
      </c>
      <c r="X75" s="8" t="str">
        <f t="shared" si="41"/>
        <v/>
      </c>
      <c r="Y75" s="8" t="str">
        <f t="shared" si="41"/>
        <v/>
      </c>
      <c r="Z75" s="8" t="str">
        <f t="shared" si="41"/>
        <v/>
      </c>
      <c r="AA75" s="8" t="str">
        <f t="shared" si="41"/>
        <v/>
      </c>
      <c r="AB75" s="8" t="str">
        <f t="shared" si="41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/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2">IF(RIGHT(P$14,6)="arr",P$22,IFERROR(IF(OR(ISBLANK(P$13),P$13=""),(((ROUND(P282*ROUNDDOWN((P$16-P$17)/P$15,0),0))*P$15+P$17)),P$13),""))</f>
        <v>1</v>
      </c>
      <c r="Q76" s="8">
        <f t="shared" si="42"/>
        <v>11.9</v>
      </c>
      <c r="R76" s="8">
        <f t="shared" si="42"/>
        <v>2.2000000000000002</v>
      </c>
      <c r="S76" s="8">
        <f t="shared" si="42"/>
        <v>3</v>
      </c>
      <c r="T76" s="8" t="str">
        <f t="shared" si="42"/>
        <v/>
      </c>
      <c r="U76" s="8" t="str">
        <f t="shared" si="42"/>
        <v/>
      </c>
      <c r="V76" s="8" t="str">
        <f t="shared" si="42"/>
        <v/>
      </c>
      <c r="W76" s="8" t="str">
        <f t="shared" si="42"/>
        <v/>
      </c>
      <c r="X76" s="8" t="str">
        <f t="shared" si="42"/>
        <v/>
      </c>
      <c r="Y76" s="8" t="str">
        <f t="shared" si="42"/>
        <v/>
      </c>
      <c r="Z76" s="8" t="str">
        <f t="shared" si="42"/>
        <v/>
      </c>
      <c r="AA76" s="8" t="str">
        <f t="shared" si="42"/>
        <v/>
      </c>
      <c r="AB76" s="8" t="str">
        <f t="shared" si="42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/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3">IF(RIGHT(P$14,6)="arr",P$22,IFERROR(IF(OR(ISBLANK(P$13),P$13=""),(((ROUND(P283*ROUNDDOWN((P$16-P$17)/P$15,0),0))*P$15+P$17)),P$13),""))</f>
        <v>0.7</v>
      </c>
      <c r="Q77" s="8">
        <f t="shared" si="43"/>
        <v>15.3</v>
      </c>
      <c r="R77" s="8">
        <f t="shared" si="43"/>
        <v>5</v>
      </c>
      <c r="S77" s="8">
        <f t="shared" si="43"/>
        <v>2</v>
      </c>
      <c r="T77" s="8" t="str">
        <f t="shared" si="43"/>
        <v/>
      </c>
      <c r="U77" s="8" t="str">
        <f t="shared" si="43"/>
        <v/>
      </c>
      <c r="V77" s="8" t="str">
        <f t="shared" si="43"/>
        <v/>
      </c>
      <c r="W77" s="8" t="str">
        <f t="shared" si="43"/>
        <v/>
      </c>
      <c r="X77" s="8" t="str">
        <f t="shared" si="43"/>
        <v/>
      </c>
      <c r="Y77" s="8" t="str">
        <f t="shared" si="43"/>
        <v/>
      </c>
      <c r="Z77" s="8" t="str">
        <f t="shared" si="43"/>
        <v/>
      </c>
      <c r="AA77" s="8" t="str">
        <f t="shared" si="43"/>
        <v/>
      </c>
      <c r="AB77" s="8" t="str">
        <f t="shared" si="43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/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4">IF(RIGHT(P$14,6)="arr",P$22,IFERROR(IF(OR(ISBLANK(P$13),P$13=""),(((ROUND(P284*ROUNDDOWN((P$16-P$17)/P$15,0),0))*P$15+P$17)),P$13),""))</f>
        <v>1.4</v>
      </c>
      <c r="Q78" s="8">
        <f t="shared" si="44"/>
        <v>14.100000000000001</v>
      </c>
      <c r="R78" s="8">
        <f t="shared" si="44"/>
        <v>3.7</v>
      </c>
      <c r="S78" s="8">
        <f t="shared" si="44"/>
        <v>3</v>
      </c>
      <c r="T78" s="8" t="str">
        <f t="shared" si="44"/>
        <v/>
      </c>
      <c r="U78" s="8" t="str">
        <f t="shared" si="44"/>
        <v/>
      </c>
      <c r="V78" s="8" t="str">
        <f t="shared" si="44"/>
        <v/>
      </c>
      <c r="W78" s="8" t="str">
        <f t="shared" si="44"/>
        <v/>
      </c>
      <c r="X78" s="8" t="str">
        <f t="shared" si="44"/>
        <v/>
      </c>
      <c r="Y78" s="8" t="str">
        <f t="shared" si="44"/>
        <v/>
      </c>
      <c r="Z78" s="8" t="str">
        <f t="shared" si="44"/>
        <v/>
      </c>
      <c r="AA78" s="8" t="str">
        <f t="shared" si="44"/>
        <v/>
      </c>
      <c r="AB78" s="8" t="str">
        <f t="shared" si="44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5">MOD(BL127*(2^31-1)*48271,(2^31-1))/(2^31-1)</f>
        <v>0.349360126699023</v>
      </c>
      <c r="BN78">
        <f t="shared" si="45"/>
        <v>0.41497249408390957</v>
      </c>
      <c r="BO78">
        <f t="shared" si="45"/>
        <v>0.80201854640711967</v>
      </c>
      <c r="BP78">
        <f t="shared" si="45"/>
        <v>0.25011474930220973</v>
      </c>
      <c r="BQ78">
        <f t="shared" si="45"/>
        <v>0.73331067465865551</v>
      </c>
      <c r="BR78">
        <f t="shared" si="45"/>
        <v>0.69634690633804863</v>
      </c>
      <c r="BS78">
        <f t="shared" si="45"/>
        <v>0.82539339029481329</v>
      </c>
      <c r="BT78">
        <f t="shared" si="45"/>
        <v>0.73573080205159769</v>
      </c>
      <c r="BU78">
        <f t="shared" si="45"/>
        <v>0.34580634177932812</v>
      </c>
      <c r="BV78">
        <f t="shared" si="45"/>
        <v>0.29945468171474277</v>
      </c>
      <c r="BW78">
        <f t="shared" si="45"/>
        <v>6.0953348903429391E-2</v>
      </c>
      <c r="BX78">
        <f t="shared" si="45"/>
        <v>0.39262071316718156</v>
      </c>
      <c r="BY78">
        <f t="shared" si="45"/>
        <v>0.67649221218959066</v>
      </c>
      <c r="BZ78">
        <f t="shared" si="45"/>
        <v>0.78371105658994566</v>
      </c>
      <c r="CA78">
        <f t="shared" si="45"/>
        <v>0.69029784933212113</v>
      </c>
      <c r="CB78">
        <f t="shared" si="45"/>
        <v>0.71530298735727693</v>
      </c>
      <c r="CC78">
        <f t="shared" si="45"/>
        <v>0.64559041738770451</v>
      </c>
      <c r="CD78">
        <f t="shared" si="45"/>
        <v>0.83609155883830577</v>
      </c>
      <c r="CE78">
        <f t="shared" si="45"/>
        <v>0.53738556221937084</v>
      </c>
      <c r="CF78">
        <f t="shared" si="45"/>
        <v>0.5722985009533812</v>
      </c>
      <c r="CG78">
        <f t="shared" si="45"/>
        <v>0.23840988764465315</v>
      </c>
      <c r="CH78">
        <f t="shared" si="45"/>
        <v>0.58471660529482949</v>
      </c>
      <c r="CI78">
        <f t="shared" si="45"/>
        <v>0.20788293294975671</v>
      </c>
      <c r="CJ78">
        <f t="shared" si="45"/>
        <v>6.9154198313669396E-3</v>
      </c>
      <c r="CK78">
        <f t="shared" si="45"/>
        <v>0.47074172481463372</v>
      </c>
      <c r="CL78">
        <f t="shared" si="45"/>
        <v>8.3642064167019942E-2</v>
      </c>
      <c r="CM78">
        <f t="shared" si="45"/>
        <v>0.47280720922760999</v>
      </c>
      <c r="CN78">
        <f t="shared" si="45"/>
        <v>0.21085025519637868</v>
      </c>
      <c r="CO78">
        <f t="shared" si="45"/>
        <v>0.39543558256488087</v>
      </c>
      <c r="CP78">
        <f t="shared" si="45"/>
        <v>0.79080993672404898</v>
      </c>
      <c r="CQ78">
        <f t="shared" si="45"/>
        <v>0.49718829034696721</v>
      </c>
      <c r="CR78">
        <f t="shared" si="45"/>
        <v>6.4345645282578495E-2</v>
      </c>
      <c r="CS78">
        <f t="shared" si="45"/>
        <v>0.99728675745301265</v>
      </c>
      <c r="CT78">
        <f t="shared" si="45"/>
        <v>0.68854885207887218</v>
      </c>
      <c r="CU78">
        <f t="shared" si="45"/>
        <v>0.63823671063326148</v>
      </c>
      <c r="CV78">
        <f t="shared" si="45"/>
        <v>0.2438458978402642</v>
      </c>
      <c r="CW78">
        <f t="shared" si="45"/>
        <v>0.60973506495809882</v>
      </c>
      <c r="CX78">
        <f t="shared" si="45"/>
        <v>0.87049689510394679</v>
      </c>
      <c r="CY78">
        <f t="shared" si="45"/>
        <v>0.36800623935088805</v>
      </c>
      <c r="CZ78">
        <f t="shared" si="45"/>
        <v>0.53932847107729343</v>
      </c>
      <c r="DA78">
        <f t="shared" si="45"/>
        <v>0.53711922258935829</v>
      </c>
      <c r="DB78">
        <f t="shared" si="45"/>
        <v>0.99912025313783448</v>
      </c>
      <c r="DC78">
        <f t="shared" si="45"/>
        <v>0.33787604157713991</v>
      </c>
      <c r="DD78">
        <f t="shared" si="45"/>
        <v>7.3364633169660645E-2</v>
      </c>
      <c r="DE78">
        <f t="shared" si="45"/>
        <v>0.11049789754231362</v>
      </c>
      <c r="DF78">
        <f t="shared" si="45"/>
        <v>0.67914207451005559</v>
      </c>
      <c r="DG78">
        <f t="shared" si="45"/>
        <v>0.93592354279752987</v>
      </c>
      <c r="DH78">
        <f t="shared" si="45"/>
        <v>7.9374481029517246E-2</v>
      </c>
      <c r="DI78">
        <f t="shared" si="45"/>
        <v>0.55886338677204372</v>
      </c>
      <c r="DJ78">
        <f t="shared" si="45"/>
        <v>0.89638601471501678</v>
      </c>
      <c r="DK78">
        <f t="shared" si="45"/>
        <v>0.61575101298082202</v>
      </c>
      <c r="DL78">
        <f t="shared" si="45"/>
        <v>0.1234442345441525</v>
      </c>
      <c r="DM78">
        <f t="shared" si="45"/>
        <v>7.2761532418784469E-2</v>
      </c>
      <c r="DN78">
        <f t="shared" si="45"/>
        <v>0.87909494195091298</v>
      </c>
      <c r="DO78">
        <f t="shared" si="45"/>
        <v>2.1596948626263508E-2</v>
      </c>
      <c r="DP78">
        <f t="shared" si="45"/>
        <v>0.40803523706646416</v>
      </c>
      <c r="DQ78">
        <f t="shared" si="45"/>
        <v>3.1974083758878558E-2</v>
      </c>
      <c r="DR78">
        <f t="shared" si="45"/>
        <v>0.43885093761554494</v>
      </c>
      <c r="DS78">
        <f t="shared" si="45"/>
        <v>9.0439386242273906E-2</v>
      </c>
      <c r="DT78">
        <f t="shared" si="45"/>
        <v>0.78794459988733034</v>
      </c>
      <c r="DU78">
        <f t="shared" si="45"/>
        <v>0.79394142366663623</v>
      </c>
      <c r="DV78">
        <f t="shared" si="45"/>
        <v>0.16434128171035148</v>
      </c>
      <c r="DW78">
        <f t="shared" si="45"/>
        <v>0.41447033426466878</v>
      </c>
      <c r="DX78">
        <f t="shared" si="45"/>
        <v>0.89324178076034499</v>
      </c>
      <c r="DY78">
        <f t="shared" ref="DY78:GJ78" si="46">MOD(DX127*(2^31-1)*48271,(2^31-1))/(2^31-1)</f>
        <v>0.18885576454403613</v>
      </c>
      <c r="DZ78">
        <f t="shared" si="46"/>
        <v>0.17720231096129971</v>
      </c>
      <c r="EA78">
        <f t="shared" si="46"/>
        <v>0.95839656980633581</v>
      </c>
      <c r="EB78">
        <f t="shared" si="46"/>
        <v>0.42018285087318291</v>
      </c>
      <c r="EC78">
        <f t="shared" si="46"/>
        <v>0.2389526512655209</v>
      </c>
      <c r="ED78">
        <f t="shared" si="46"/>
        <v>0.35367039467844663</v>
      </c>
      <c r="EE78">
        <f t="shared" si="46"/>
        <v>0.64815259894735766</v>
      </c>
      <c r="EF78">
        <f t="shared" si="46"/>
        <v>0.38959180674962318</v>
      </c>
      <c r="EG78">
        <f t="shared" si="46"/>
        <v>3.334318754884563E-3</v>
      </c>
      <c r="EH78">
        <f t="shared" si="46"/>
        <v>0.26059979678159573</v>
      </c>
      <c r="EI78">
        <f t="shared" si="46"/>
        <v>0.95754606740434933</v>
      </c>
      <c r="EJ78">
        <f t="shared" si="46"/>
        <v>0.35144433954332227</v>
      </c>
      <c r="EK78">
        <f t="shared" si="46"/>
        <v>0.1129804892060256</v>
      </c>
      <c r="EL78">
        <f t="shared" si="46"/>
        <v>0.50641937018671046</v>
      </c>
      <c r="EM78">
        <f t="shared" si="46"/>
        <v>0.14443219180425265</v>
      </c>
      <c r="EN78">
        <f t="shared" si="46"/>
        <v>0.6098548516677017</v>
      </c>
      <c r="EO78">
        <f t="shared" si="46"/>
        <v>0.4163469064125544</v>
      </c>
      <c r="EP78">
        <f t="shared" si="46"/>
        <v>0.15025207221054102</v>
      </c>
      <c r="EQ78">
        <f t="shared" si="46"/>
        <v>0.87693980982384634</v>
      </c>
      <c r="ER78">
        <f t="shared" si="46"/>
        <v>2.647394408773349E-2</v>
      </c>
      <c r="ES78">
        <f t="shared" si="46"/>
        <v>0.64447380120143005</v>
      </c>
      <c r="ET78">
        <f t="shared" si="46"/>
        <v>0.67205435674267555</v>
      </c>
      <c r="EU78">
        <f t="shared" si="46"/>
        <v>0.30068436372125723</v>
      </c>
      <c r="EV78">
        <f t="shared" si="46"/>
        <v>0.7373650016902783</v>
      </c>
      <c r="EW78">
        <f t="shared" si="46"/>
        <v>0.72651038911496768</v>
      </c>
      <c r="EX78">
        <f t="shared" si="46"/>
        <v>0.12713631760661318</v>
      </c>
      <c r="EY78">
        <f t="shared" si="46"/>
        <v>0.65401808063221079</v>
      </c>
      <c r="EZ78">
        <f t="shared" si="46"/>
        <v>0.41294328608221526</v>
      </c>
      <c r="FA78">
        <f t="shared" si="46"/>
        <v>0.58666836125155364</v>
      </c>
      <c r="FB78">
        <f t="shared" si="46"/>
        <v>0.36081438528411758</v>
      </c>
      <c r="FC78">
        <f t="shared" si="46"/>
        <v>0.70474244128202201</v>
      </c>
      <c r="FD78">
        <f t="shared" si="46"/>
        <v>0.99750276980805341</v>
      </c>
      <c r="FE78">
        <f t="shared" si="46"/>
        <v>0.56319331171139764</v>
      </c>
      <c r="FF78">
        <f t="shared" si="46"/>
        <v>0.75168929842845034</v>
      </c>
      <c r="FG78">
        <f t="shared" si="46"/>
        <v>0.30235608541516407</v>
      </c>
      <c r="FH78">
        <f t="shared" si="46"/>
        <v>0.51101533347322392</v>
      </c>
      <c r="FI78">
        <f t="shared" si="46"/>
        <v>0.67561872660909716</v>
      </c>
      <c r="FJ78">
        <f t="shared" si="46"/>
        <v>0.93306859113884555</v>
      </c>
      <c r="FK78">
        <f t="shared" si="46"/>
        <v>0.11565314285254719</v>
      </c>
      <c r="FL78">
        <f t="shared" si="46"/>
        <v>0.92942987751654804</v>
      </c>
      <c r="FM78">
        <f t="shared" si="46"/>
        <v>0.36898635438130534</v>
      </c>
      <c r="FN78">
        <f t="shared" si="46"/>
        <v>0.67296139228761265</v>
      </c>
      <c r="FO78">
        <f t="shared" si="46"/>
        <v>1.5793481383376513E-2</v>
      </c>
      <c r="FP78">
        <f t="shared" si="46"/>
        <v>0.72820955176288704</v>
      </c>
      <c r="FQ78">
        <f t="shared" si="46"/>
        <v>0.13370297389743058</v>
      </c>
      <c r="FR78">
        <f t="shared" si="46"/>
        <v>0.51324523590190585</v>
      </c>
      <c r="FS78">
        <f t="shared" si="46"/>
        <v>0.60097825974271557</v>
      </c>
      <c r="FT78">
        <f t="shared" si="46"/>
        <v>0.99637986719439731</v>
      </c>
      <c r="FU78">
        <f t="shared" si="46"/>
        <v>0.4478694700858879</v>
      </c>
      <c r="FV78">
        <f t="shared" si="46"/>
        <v>4.9573164456325194E-3</v>
      </c>
      <c r="FW78">
        <f t="shared" si="46"/>
        <v>0.13847781444828855</v>
      </c>
      <c r="FX78">
        <f t="shared" si="46"/>
        <v>1.0909145703031285E-2</v>
      </c>
      <c r="FY78">
        <f t="shared" si="46"/>
        <v>0.57050200252351446</v>
      </c>
      <c r="FZ78">
        <f t="shared" si="46"/>
        <v>0.50868823868627111</v>
      </c>
      <c r="GA78">
        <f t="shared" si="46"/>
        <v>0.38006688858385518</v>
      </c>
      <c r="GB78">
        <f t="shared" si="46"/>
        <v>0.3516747152207767</v>
      </c>
      <c r="GC78">
        <f t="shared" si="46"/>
        <v>0.40039801523107943</v>
      </c>
      <c r="GD78">
        <f t="shared" si="46"/>
        <v>0.81890155180306246</v>
      </c>
      <c r="GE78">
        <f t="shared" si="46"/>
        <v>0.40414989665343887</v>
      </c>
      <c r="GF78">
        <f t="shared" si="46"/>
        <v>0.97826366311789659</v>
      </c>
      <c r="GG78">
        <f t="shared" si="46"/>
        <v>0.28763624759746542</v>
      </c>
      <c r="GH78">
        <f t="shared" si="46"/>
        <v>0.36094780189960629</v>
      </c>
      <c r="GI78">
        <f t="shared" si="46"/>
        <v>0.5857154110380054</v>
      </c>
      <c r="GJ78">
        <f t="shared" si="46"/>
        <v>0.70260793841565394</v>
      </c>
      <c r="GK78">
        <f t="shared" ref="GK78:IV78" si="47">MOD(GJ127*(2^31-1)*48271,(2^31-1))/(2^31-1)</f>
        <v>3.0301944366796847E-2</v>
      </c>
      <c r="GL78">
        <f t="shared" si="47"/>
        <v>0.67621511578383631</v>
      </c>
      <c r="GM78">
        <f t="shared" si="47"/>
        <v>0.73833122557882747</v>
      </c>
      <c r="GN78">
        <f t="shared" si="47"/>
        <v>0.73926688485744729</v>
      </c>
      <c r="GO78">
        <f t="shared" si="47"/>
        <v>0.8188677392056527</v>
      </c>
      <c r="GP78">
        <f t="shared" si="47"/>
        <v>0.41282949150206033</v>
      </c>
      <c r="GQ78">
        <f t="shared" si="47"/>
        <v>0.80031142234816743</v>
      </c>
      <c r="GR78">
        <f t="shared" si="47"/>
        <v>0.31301863552677384</v>
      </c>
      <c r="GS78">
        <f t="shared" si="47"/>
        <v>5.9046756037998367E-2</v>
      </c>
      <c r="GT78">
        <f t="shared" si="47"/>
        <v>0.6708327651353706</v>
      </c>
      <c r="GU78">
        <f t="shared" si="47"/>
        <v>0.71639523502271396</v>
      </c>
      <c r="GV78">
        <f t="shared" si="47"/>
        <v>0.43660679479902925</v>
      </c>
      <c r="GW78">
        <f t="shared" si="47"/>
        <v>0.76913194766693371</v>
      </c>
      <c r="GX78">
        <f t="shared" si="47"/>
        <v>0.52046655422098309</v>
      </c>
      <c r="GY78">
        <f t="shared" si="47"/>
        <v>0.36206138802788285</v>
      </c>
      <c r="GZ78">
        <f t="shared" si="47"/>
        <v>0.90323245288023368</v>
      </c>
      <c r="HA78">
        <f t="shared" si="47"/>
        <v>0.89547429927414013</v>
      </c>
      <c r="HB78">
        <f t="shared" si="47"/>
        <v>0.21468406366868134</v>
      </c>
      <c r="HC78">
        <f t="shared" si="47"/>
        <v>0.94179899009959722</v>
      </c>
      <c r="HD78">
        <f t="shared" si="47"/>
        <v>0.7317989509235131</v>
      </c>
      <c r="HE78">
        <f t="shared" si="47"/>
        <v>0.47954326610990949</v>
      </c>
      <c r="HF78">
        <f t="shared" si="47"/>
        <v>0.79258186686438592</v>
      </c>
      <c r="HG78">
        <f t="shared" si="47"/>
        <v>7.6548228075983105E-2</v>
      </c>
      <c r="HH78">
        <f t="shared" si="47"/>
        <v>0.59868246298221983</v>
      </c>
      <c r="HI78">
        <f t="shared" si="47"/>
        <v>0.711633778508582</v>
      </c>
      <c r="HJ78">
        <f t="shared" si="47"/>
        <v>0.24041552154366649</v>
      </c>
      <c r="HK78">
        <f t="shared" si="47"/>
        <v>0.73274189221334729</v>
      </c>
      <c r="HL78">
        <f t="shared" si="47"/>
        <v>0.93456785890020799</v>
      </c>
      <c r="HM78">
        <f t="shared" si="47"/>
        <v>0.30194075931885317</v>
      </c>
      <c r="HN78">
        <f t="shared" si="47"/>
        <v>0.71381077669272697</v>
      </c>
      <c r="HO78">
        <f t="shared" si="47"/>
        <v>0.91758050626031151</v>
      </c>
      <c r="HP78">
        <f t="shared" si="47"/>
        <v>0.4424155873444004</v>
      </c>
      <c r="HQ78">
        <f t="shared" si="47"/>
        <v>0.7232475596122665</v>
      </c>
      <c r="HR78">
        <f t="shared" si="47"/>
        <v>0.33256818555880718</v>
      </c>
      <c r="HS78">
        <f t="shared" si="47"/>
        <v>4.5420830159178388E-3</v>
      </c>
      <c r="HT78">
        <f t="shared" si="47"/>
        <v>0.63425889035419514</v>
      </c>
      <c r="HU78">
        <f t="shared" si="47"/>
        <v>0.13157434208857563</v>
      </c>
      <c r="HV78">
        <f t="shared" si="47"/>
        <v>0.4101793698082582</v>
      </c>
      <c r="HW78">
        <f t="shared" si="47"/>
        <v>0.98381251701331351</v>
      </c>
      <c r="HX78">
        <f t="shared" si="47"/>
        <v>0.59008369668856431</v>
      </c>
      <c r="HY78">
        <f t="shared" si="47"/>
        <v>0.39139582048700927</v>
      </c>
      <c r="HZ78">
        <f t="shared" si="47"/>
        <v>7.2227454777912911E-2</v>
      </c>
      <c r="IA78">
        <f t="shared" si="47"/>
        <v>0.29135224050439534</v>
      </c>
      <c r="IB78">
        <f t="shared" si="47"/>
        <v>0.65396463109830605</v>
      </c>
      <c r="IC78">
        <f t="shared" si="47"/>
        <v>0.35527046693268721</v>
      </c>
      <c r="ID78">
        <f t="shared" si="47"/>
        <v>0.50960514718182626</v>
      </c>
      <c r="IE78">
        <f t="shared" si="47"/>
        <v>0.43126336412097482</v>
      </c>
      <c r="IF78">
        <f t="shared" si="47"/>
        <v>0.80116168540025212</v>
      </c>
      <c r="IG78">
        <f t="shared" si="47"/>
        <v>0.27324149258120056</v>
      </c>
      <c r="IH78">
        <f t="shared" si="47"/>
        <v>5.1081449748520483E-2</v>
      </c>
      <c r="II78">
        <f t="shared" si="47"/>
        <v>0.37341137387482981</v>
      </c>
      <c r="IJ78">
        <f t="shared" si="47"/>
        <v>0.34619429118288414</v>
      </c>
      <c r="IK78">
        <f t="shared" si="47"/>
        <v>0.55435606630256218</v>
      </c>
      <c r="IL78">
        <f t="shared" si="47"/>
        <v>0.20164195504115986</v>
      </c>
      <c r="IM78">
        <f t="shared" si="47"/>
        <v>7.6978007832997478E-2</v>
      </c>
      <c r="IN78">
        <f t="shared" si="47"/>
        <v>0.19981190897515599</v>
      </c>
      <c r="IO78">
        <f t="shared" si="47"/>
        <v>0.38462351653008886</v>
      </c>
      <c r="IP78">
        <f t="shared" si="47"/>
        <v>0.74174384155391893</v>
      </c>
      <c r="IQ78">
        <f t="shared" si="47"/>
        <v>0.42795839599704294</v>
      </c>
      <c r="IR78">
        <f t="shared" si="47"/>
        <v>5.7569065623716019E-2</v>
      </c>
      <c r="IS78">
        <f t="shared" si="47"/>
        <v>0.33919470540210356</v>
      </c>
      <c r="IT78">
        <f t="shared" si="47"/>
        <v>0.69322147764881215</v>
      </c>
      <c r="IU78">
        <f t="shared" si="47"/>
        <v>0.72981367154503873</v>
      </c>
      <c r="IV78">
        <f t="shared" si="47"/>
        <v>0.94305059404254454</v>
      </c>
      <c r="IW78">
        <f t="shared" ref="IW78:JC78" si="48">MOD(IV127*(2^31-1)*48271,(2^31-1))/(2^31-1)</f>
        <v>0.73426402068429819</v>
      </c>
      <c r="IX78">
        <f t="shared" si="48"/>
        <v>0.66630103051024536</v>
      </c>
      <c r="IY78">
        <f t="shared" si="48"/>
        <v>0.17268767728129758</v>
      </c>
      <c r="IZ78">
        <f t="shared" si="48"/>
        <v>0.60365571947938568</v>
      </c>
      <c r="JA78">
        <f t="shared" si="48"/>
        <v>0.58474070093815245</v>
      </c>
      <c r="JB78">
        <f t="shared" si="48"/>
        <v>0.28598124128113561</v>
      </c>
      <c r="JC78">
        <f t="shared" si="48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/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9">IF(RIGHT(P$14,6)="arr",P$22,IFERROR(IF(OR(ISBLANK(P$13),P$13=""),(((ROUND(P285*ROUNDDOWN((P$16-P$17)/P$15,0),0))*P$15+P$17)),P$13),""))</f>
        <v>0.89999999999999991</v>
      </c>
      <c r="Q79" s="8">
        <f t="shared" si="49"/>
        <v>10.9</v>
      </c>
      <c r="R79" s="8">
        <f t="shared" si="49"/>
        <v>2.2999999999999998</v>
      </c>
      <c r="S79" s="8">
        <f t="shared" si="49"/>
        <v>4</v>
      </c>
      <c r="T79" s="8" t="str">
        <f t="shared" si="49"/>
        <v/>
      </c>
      <c r="U79" s="8" t="str">
        <f t="shared" si="49"/>
        <v/>
      </c>
      <c r="V79" s="8" t="str">
        <f t="shared" si="49"/>
        <v/>
      </c>
      <c r="W79" s="8" t="str">
        <f t="shared" si="49"/>
        <v/>
      </c>
      <c r="X79" s="8" t="str">
        <f t="shared" si="49"/>
        <v/>
      </c>
      <c r="Y79" s="8" t="str">
        <f t="shared" si="49"/>
        <v/>
      </c>
      <c r="Z79" s="8" t="str">
        <f t="shared" si="49"/>
        <v/>
      </c>
      <c r="AA79" s="8" t="str">
        <f t="shared" si="49"/>
        <v/>
      </c>
      <c r="AB79" s="8" t="str">
        <f t="shared" si="49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0">MOD(BM78*(2^31-1)*48271,(2^31-1))/(2^31-1)</f>
        <v>0.96267588853960662</v>
      </c>
      <c r="BN79">
        <f t="shared" si="50"/>
        <v>0.13726192439778798</v>
      </c>
      <c r="BO79">
        <f t="shared" si="50"/>
        <v>0.23725361807143949</v>
      </c>
      <c r="BP79">
        <f t="shared" si="50"/>
        <v>0.28906356696461494</v>
      </c>
      <c r="BQ79">
        <f t="shared" si="50"/>
        <v>0.63957644795979207</v>
      </c>
      <c r="BR79">
        <f t="shared" si="50"/>
        <v>0.36151584394346731</v>
      </c>
      <c r="BS79">
        <f t="shared" si="50"/>
        <v>0.56434292093121585</v>
      </c>
      <c r="BT79">
        <f t="shared" si="50"/>
        <v>0.46154583267008226</v>
      </c>
      <c r="BU79">
        <f t="shared" si="50"/>
        <v>0.41792402994722316</v>
      </c>
      <c r="BV79">
        <f t="shared" si="50"/>
        <v>0.97694105234785988</v>
      </c>
      <c r="BW79">
        <f t="shared" si="50"/>
        <v>0.27910491744014665</v>
      </c>
      <c r="BX79">
        <f t="shared" si="50"/>
        <v>0.19444529302159572</v>
      </c>
      <c r="BY79">
        <f t="shared" si="50"/>
        <v>0.95557460373061454</v>
      </c>
      <c r="BZ79">
        <f t="shared" si="50"/>
        <v>0.51641265326943842</v>
      </c>
      <c r="CA79">
        <f t="shared" si="50"/>
        <v>0.36748511081910001</v>
      </c>
      <c r="CB79">
        <f t="shared" si="50"/>
        <v>0.39050272311573042</v>
      </c>
      <c r="CC79">
        <f t="shared" si="50"/>
        <v>0.29503772188678279</v>
      </c>
      <c r="CD79">
        <f t="shared" si="50"/>
        <v>0.9756366838587619</v>
      </c>
      <c r="CE79">
        <f t="shared" si="50"/>
        <v>0.13847389125194115</v>
      </c>
      <c r="CF79">
        <f t="shared" si="50"/>
        <v>0.42093952066308798</v>
      </c>
      <c r="CG79">
        <f t="shared" si="50"/>
        <v>0.28368649505250459</v>
      </c>
      <c r="CH79">
        <f t="shared" si="50"/>
        <v>0.8552541867155834</v>
      </c>
      <c r="CI79">
        <f t="shared" si="50"/>
        <v>0.71705641770598316</v>
      </c>
      <c r="CJ79">
        <f t="shared" si="50"/>
        <v>0.81423067991353137</v>
      </c>
      <c r="CK79">
        <f t="shared" si="50"/>
        <v>0.17379852718384867</v>
      </c>
      <c r="CL79">
        <f t="shared" si="50"/>
        <v>0.48607940621957157</v>
      </c>
      <c r="CM79">
        <f t="shared" si="50"/>
        <v>0.87679662596285191</v>
      </c>
      <c r="CN79">
        <f t="shared" si="50"/>
        <v>0.95266858439551139</v>
      </c>
      <c r="CO79">
        <f t="shared" si="50"/>
        <v>7.1005989364816807E-2</v>
      </c>
      <c r="CP79">
        <f t="shared" si="50"/>
        <v>0.18645560656974819</v>
      </c>
      <c r="CQ79">
        <f t="shared" si="50"/>
        <v>0.77596333845330556</v>
      </c>
      <c r="CR79">
        <f t="shared" si="50"/>
        <v>2.8643435346262267E-2</v>
      </c>
      <c r="CS79">
        <f t="shared" si="50"/>
        <v>2.906901437280188E-2</v>
      </c>
      <c r="CT79">
        <f t="shared" si="50"/>
        <v>0.94163869923988297</v>
      </c>
      <c r="CU79">
        <f t="shared" si="50"/>
        <v>0.32425897816394406</v>
      </c>
      <c r="CV79">
        <f t="shared" si="50"/>
        <v>0.6853346473934756</v>
      </c>
      <c r="CW79">
        <f t="shared" si="50"/>
        <v>0.52132059238912565</v>
      </c>
      <c r="CX79">
        <f t="shared" si="50"/>
        <v>0.75562356261332686</v>
      </c>
      <c r="CY79">
        <f t="shared" si="50"/>
        <v>2.9179706717459349E-2</v>
      </c>
      <c r="CZ79">
        <f t="shared" si="50"/>
        <v>0.92462737202859824</v>
      </c>
      <c r="DA79">
        <f t="shared" si="50"/>
        <v>0.28199361091572495</v>
      </c>
      <c r="DB79">
        <f t="shared" si="50"/>
        <v>0.53373921640857092</v>
      </c>
      <c r="DC79">
        <f t="shared" si="50"/>
        <v>0.61440297011956713</v>
      </c>
      <c r="DD79">
        <f t="shared" si="50"/>
        <v>0.38420773268873232</v>
      </c>
      <c r="DE79">
        <f t="shared" si="50"/>
        <v>0.84401226502098714</v>
      </c>
      <c r="DF79">
        <f t="shared" si="50"/>
        <v>0.86707867489525992</v>
      </c>
      <c r="DG79">
        <f t="shared" si="50"/>
        <v>0.96533437956372947</v>
      </c>
      <c r="DH79">
        <f t="shared" si="50"/>
        <v>0.48557377582675487</v>
      </c>
      <c r="DI79">
        <f t="shared" si="50"/>
        <v>0.89454287332228521</v>
      </c>
      <c r="DJ79">
        <f t="shared" si="50"/>
        <v>0.4493163085772266</v>
      </c>
      <c r="DK79">
        <f t="shared" si="50"/>
        <v>0.91714759725944495</v>
      </c>
      <c r="DL79">
        <f t="shared" si="50"/>
        <v>0.7766456807854798</v>
      </c>
      <c r="DM79">
        <f t="shared" si="50"/>
        <v>0.27193138714504028</v>
      </c>
      <c r="DN79">
        <f t="shared" si="50"/>
        <v>0.79194291252267679</v>
      </c>
      <c r="DO79">
        <f t="shared" si="50"/>
        <v>0.50630713836583641</v>
      </c>
      <c r="DP79">
        <f t="shared" si="50"/>
        <v>0.26892843529066462</v>
      </c>
      <c r="DQ79">
        <f t="shared" si="50"/>
        <v>0.42099712482699991</v>
      </c>
      <c r="DR79">
        <f t="shared" si="50"/>
        <v>0.77360963997133525</v>
      </c>
      <c r="DS79">
        <f t="shared" si="50"/>
        <v>0.59961330080386865</v>
      </c>
      <c r="DT79">
        <f t="shared" si="50"/>
        <v>0.87378116132401917</v>
      </c>
      <c r="DU79">
        <f t="shared" si="50"/>
        <v>0.34646181219558314</v>
      </c>
      <c r="DV79">
        <f t="shared" si="50"/>
        <v>0.91800944037642773</v>
      </c>
      <c r="DW79">
        <f t="shared" si="50"/>
        <v>0.89750528982724309</v>
      </c>
      <c r="DX79">
        <f t="shared" si="50"/>
        <v>0.67399908261094199</v>
      </c>
      <c r="DY79">
        <f t="shared" ref="DY79:GJ82" si="51">MOD(DY78*(2^31-1)*48271,(2^31-1))/(2^31-1)</f>
        <v>0.2566103051680188</v>
      </c>
      <c r="DZ79">
        <f t="shared" si="51"/>
        <v>0.73275241289881632</v>
      </c>
      <c r="EA79">
        <f t="shared" si="51"/>
        <v>0.76082112163343518</v>
      </c>
      <c r="EB79">
        <f t="shared" si="51"/>
        <v>0.64639449941292149</v>
      </c>
      <c r="EC79">
        <f t="shared" si="51"/>
        <v>0.48342923795964066</v>
      </c>
      <c r="ED79">
        <f t="shared" si="51"/>
        <v>2.3621523298146912E-2</v>
      </c>
      <c r="EE79">
        <f t="shared" si="51"/>
        <v>0.97410378790185959</v>
      </c>
      <c r="EF79">
        <f t="shared" si="51"/>
        <v>0.9861036110604664</v>
      </c>
      <c r="EG79">
        <f t="shared" si="51"/>
        <v>0.95090061703273121</v>
      </c>
      <c r="EH79">
        <f t="shared" si="51"/>
        <v>0.41279044440611751</v>
      </c>
      <c r="EI79">
        <f t="shared" si="51"/>
        <v>0.70621967534824259</v>
      </c>
      <c r="EJ79">
        <f t="shared" si="51"/>
        <v>0.56971409570878095</v>
      </c>
      <c r="EK79">
        <f t="shared" si="51"/>
        <v>0.68119446406196549</v>
      </c>
      <c r="EL79">
        <f t="shared" si="51"/>
        <v>0.36941828269950033</v>
      </c>
      <c r="EM79">
        <f t="shared" si="51"/>
        <v>0.886330583079872</v>
      </c>
      <c r="EN79">
        <f t="shared" si="51"/>
        <v>0.30354485162698891</v>
      </c>
      <c r="EO79">
        <f t="shared" si="51"/>
        <v>0.48151944041322892</v>
      </c>
      <c r="EP79">
        <f t="shared" si="51"/>
        <v>0.81777767502599286</v>
      </c>
      <c r="EQ79">
        <f t="shared" si="51"/>
        <v>0.76156000688744707</v>
      </c>
      <c r="ER79">
        <f t="shared" si="51"/>
        <v>0.92375505898322685</v>
      </c>
      <c r="ES79">
        <f t="shared" si="51"/>
        <v>0.39485779423027195</v>
      </c>
      <c r="ET79">
        <f t="shared" si="51"/>
        <v>0.73585432569303288</v>
      </c>
      <c r="EU79">
        <f t="shared" si="51"/>
        <v>0.33492118880847527</v>
      </c>
      <c r="EV79">
        <f t="shared" si="51"/>
        <v>0.34599659142363659</v>
      </c>
      <c r="EW79">
        <f t="shared" si="51"/>
        <v>0.38299296860722498</v>
      </c>
      <c r="EX79">
        <f t="shared" si="51"/>
        <v>0.99718718882519153</v>
      </c>
      <c r="EY79">
        <f t="shared" si="51"/>
        <v>0.10677019744495404</v>
      </c>
      <c r="EZ79">
        <f t="shared" si="51"/>
        <v>0.18536247461352612</v>
      </c>
      <c r="FA79">
        <f t="shared" si="51"/>
        <v>6.8465973748111156E-2</v>
      </c>
      <c r="FB79">
        <f t="shared" si="51"/>
        <v>0.87119204964078589</v>
      </c>
      <c r="FC79">
        <f t="shared" si="51"/>
        <v>0.622383124484859</v>
      </c>
      <c r="FD79">
        <f t="shared" si="51"/>
        <v>0.45620140454554997</v>
      </c>
      <c r="FE79">
        <f t="shared" si="51"/>
        <v>0.90434962087513393</v>
      </c>
      <c r="FF79">
        <f t="shared" si="51"/>
        <v>0.79412443972850422</v>
      </c>
      <c r="FG79">
        <f t="shared" si="51"/>
        <v>3.059907538378568E-2</v>
      </c>
      <c r="FH79">
        <f t="shared" si="51"/>
        <v>0.22116208599003129</v>
      </c>
      <c r="FI79">
        <f t="shared" si="51"/>
        <v>0.79155214773097637</v>
      </c>
      <c r="FJ79">
        <f t="shared" si="51"/>
        <v>0.15396286321522801</v>
      </c>
      <c r="FK79">
        <f t="shared" si="51"/>
        <v>0.69285863530489555</v>
      </c>
      <c r="FL79">
        <f t="shared" si="51"/>
        <v>0.50961760129296108</v>
      </c>
      <c r="FM79">
        <f t="shared" si="51"/>
        <v>0.34031233998961391</v>
      </c>
      <c r="FN79">
        <f t="shared" si="51"/>
        <v>0.51936711534828284</v>
      </c>
      <c r="FO79">
        <f t="shared" si="51"/>
        <v>0.36713985696767448</v>
      </c>
      <c r="FP79">
        <f t="shared" si="51"/>
        <v>0.40327314632165856</v>
      </c>
      <c r="FQ79">
        <f t="shared" si="51"/>
        <v>0.97625300287094574</v>
      </c>
      <c r="FR79">
        <f t="shared" si="51"/>
        <v>0.86078222089483503</v>
      </c>
      <c r="FS79">
        <f t="shared" si="51"/>
        <v>0.82157604062071821</v>
      </c>
      <c r="FT79">
        <f t="shared" si="51"/>
        <v>0.25256934075270282</v>
      </c>
      <c r="FU79">
        <f t="shared" si="51"/>
        <v>0.1071905158959285</v>
      </c>
      <c r="FV79">
        <f t="shared" si="51"/>
        <v>0.29462214712734436</v>
      </c>
      <c r="FW79">
        <f t="shared" si="51"/>
        <v>0.46258123333686091</v>
      </c>
      <c r="FX79">
        <f t="shared" si="51"/>
        <v>0.59537223102309378</v>
      </c>
      <c r="FY79">
        <f t="shared" si="51"/>
        <v>0.70216381256569349</v>
      </c>
      <c r="FZ79">
        <f t="shared" si="51"/>
        <v>0.88996962499337717</v>
      </c>
      <c r="GA79">
        <f t="shared" si="51"/>
        <v>0.20877883127368002</v>
      </c>
      <c r="GB79">
        <f t="shared" si="51"/>
        <v>0.69017842211303226</v>
      </c>
      <c r="GC79">
        <f t="shared" si="51"/>
        <v>0.61259321943511869</v>
      </c>
      <c r="GD79">
        <f t="shared" si="51"/>
        <v>0.19680708562806579</v>
      </c>
      <c r="GE79">
        <f t="shared" si="51"/>
        <v>0.71966135814770194</v>
      </c>
      <c r="GF79">
        <f t="shared" si="51"/>
        <v>0.76528236398719363</v>
      </c>
      <c r="GG79">
        <f t="shared" si="51"/>
        <v>0.48930777725265723</v>
      </c>
      <c r="GH79">
        <f t="shared" si="51"/>
        <v>0.31134549589424648</v>
      </c>
      <c r="GI79">
        <f t="shared" si="51"/>
        <v>6.8606215561091075E-2</v>
      </c>
      <c r="GJ79">
        <f t="shared" si="51"/>
        <v>0.58779526203302446</v>
      </c>
      <c r="GK79">
        <f t="shared" ref="GK79:IV82" si="52">MOD(GK78*(2^31-1)*48271,(2^31-1))/(2^31-1)</f>
        <v>0.70515652965063069</v>
      </c>
      <c r="GL79">
        <f t="shared" si="52"/>
        <v>0.57985400156111178</v>
      </c>
      <c r="GM79">
        <f t="shared" si="52"/>
        <v>0.98658991557852826</v>
      </c>
      <c r="GN79">
        <f t="shared" si="52"/>
        <v>0.1517989538385528</v>
      </c>
      <c r="GO79">
        <f t="shared" si="52"/>
        <v>0.56463919606275814</v>
      </c>
      <c r="GP79">
        <f t="shared" si="52"/>
        <v>0.69238429595361661</v>
      </c>
      <c r="GQ79">
        <f t="shared" si="52"/>
        <v>0.83266816839234348</v>
      </c>
      <c r="GR79">
        <f t="shared" si="52"/>
        <v>0.72255551289886022</v>
      </c>
      <c r="GS79">
        <f t="shared" si="52"/>
        <v>0.24596071021908927</v>
      </c>
      <c r="GT79">
        <f t="shared" si="52"/>
        <v>0.76840584947187729</v>
      </c>
      <c r="GU79">
        <f t="shared" si="52"/>
        <v>0.11438978142775119</v>
      </c>
      <c r="GV79">
        <f t="shared" si="52"/>
        <v>0.44659174394169437</v>
      </c>
      <c r="GW79">
        <f t="shared" si="52"/>
        <v>0.76824583055835494</v>
      </c>
      <c r="GX79">
        <f t="shared" si="52"/>
        <v>0.44103880107451177</v>
      </c>
      <c r="GY79">
        <f t="shared" si="52"/>
        <v>6.5261493933043202E-2</v>
      </c>
      <c r="GZ79">
        <f t="shared" si="52"/>
        <v>0.93373298176272446</v>
      </c>
      <c r="HA79">
        <f t="shared" si="52"/>
        <v>0.43990026202048188</v>
      </c>
      <c r="HB79">
        <f t="shared" si="52"/>
        <v>1.4437350916879881E-2</v>
      </c>
      <c r="HC79">
        <f t="shared" si="52"/>
        <v>0.57905109765895224</v>
      </c>
      <c r="HD79">
        <f t="shared" si="52"/>
        <v>0.66716002890242265</v>
      </c>
      <c r="HE79">
        <f t="shared" si="52"/>
        <v>3.2998391442465781E-2</v>
      </c>
      <c r="HF79">
        <f t="shared" si="52"/>
        <v>0.71929541077432013</v>
      </c>
      <c r="HG79">
        <f t="shared" si="52"/>
        <v>5.9517455780653962E-2</v>
      </c>
      <c r="HH79">
        <f t="shared" si="52"/>
        <v>1.1706147348371403E-3</v>
      </c>
      <c r="HI79">
        <f t="shared" si="52"/>
        <v>0.27412238776410108</v>
      </c>
      <c r="HJ79">
        <f t="shared" si="52"/>
        <v>9.7640434325505246E-2</v>
      </c>
      <c r="HK79">
        <f t="shared" si="52"/>
        <v>0.18387903048837512</v>
      </c>
      <c r="HL79">
        <f t="shared" si="52"/>
        <v>0.52511697193845963</v>
      </c>
      <c r="HM79">
        <f t="shared" si="52"/>
        <v>0.98239308036043915</v>
      </c>
      <c r="HN79">
        <f t="shared" si="52"/>
        <v>0.36000173462554891</v>
      </c>
      <c r="HO79">
        <f t="shared" si="52"/>
        <v>0.52861769149481208</v>
      </c>
      <c r="HP79">
        <f t="shared" si="52"/>
        <v>0.84281670155134825</v>
      </c>
      <c r="HQ79">
        <f t="shared" si="52"/>
        <v>0.88295004371691033</v>
      </c>
      <c r="HR79">
        <f t="shared" si="52"/>
        <v>0.39888510918192804</v>
      </c>
      <c r="HS79">
        <f t="shared" si="52"/>
        <v>0.25088926137000755</v>
      </c>
      <c r="HT79">
        <f t="shared" si="52"/>
        <v>0.31089628735133273</v>
      </c>
      <c r="HU79">
        <f t="shared" si="52"/>
        <v>0.22506695763443921</v>
      </c>
      <c r="HV79">
        <f t="shared" si="52"/>
        <v>0.76836001443134616</v>
      </c>
      <c r="HW79">
        <f t="shared" si="52"/>
        <v>0.61400874965545194</v>
      </c>
      <c r="HX79">
        <f t="shared" si="52"/>
        <v>0.93012285368988423</v>
      </c>
      <c r="HY79">
        <f t="shared" si="52"/>
        <v>6.76507284248484E-2</v>
      </c>
      <c r="HZ79">
        <f t="shared" si="52"/>
        <v>0.49146958463428059</v>
      </c>
      <c r="IA79">
        <f t="shared" si="52"/>
        <v>0.86400138766691148</v>
      </c>
      <c r="IB79">
        <f t="shared" si="52"/>
        <v>0.52670774633377215</v>
      </c>
      <c r="IC79">
        <f t="shared" si="52"/>
        <v>0.26070930774356671</v>
      </c>
      <c r="ID79">
        <f t="shared" si="52"/>
        <v>0.15005961393474584</v>
      </c>
      <c r="IE79">
        <f t="shared" si="52"/>
        <v>0.51384948357653315</v>
      </c>
      <c r="IF79">
        <f t="shared" si="52"/>
        <v>0.87571595556834525</v>
      </c>
      <c r="IG79">
        <f t="shared" si="52"/>
        <v>0.64008838713173211</v>
      </c>
      <c r="IH79">
        <f t="shared" si="52"/>
        <v>0.7526608108322419</v>
      </c>
      <c r="II79">
        <f t="shared" si="52"/>
        <v>0.94042831190881704</v>
      </c>
      <c r="IJ79">
        <f t="shared" si="52"/>
        <v>0.14462968900084017</v>
      </c>
      <c r="IK79">
        <f t="shared" si="52"/>
        <v>0.32167649097818718</v>
      </c>
      <c r="IL79">
        <f t="shared" si="52"/>
        <v>0.45881179182734888</v>
      </c>
      <c r="IM79">
        <f t="shared" si="52"/>
        <v>0.8054161066214629</v>
      </c>
      <c r="IN79">
        <f t="shared" si="52"/>
        <v>0.1206581397543932</v>
      </c>
      <c r="IO79">
        <f t="shared" si="52"/>
        <v>0.16176642391912938</v>
      </c>
      <c r="IP79">
        <f t="shared" si="52"/>
        <v>0.71697564922132329</v>
      </c>
      <c r="IQ79">
        <f t="shared" si="52"/>
        <v>0.97973317326034104</v>
      </c>
      <c r="IR79">
        <f t="shared" si="52"/>
        <v>0.9163667223958144</v>
      </c>
      <c r="IS79">
        <f t="shared" si="52"/>
        <v>0.26762446494196751</v>
      </c>
      <c r="IT79">
        <f t="shared" si="52"/>
        <v>0.49394758580902015</v>
      </c>
      <c r="IU79">
        <f t="shared" si="52"/>
        <v>0.83573915056685877</v>
      </c>
      <c r="IV79">
        <f t="shared" si="52"/>
        <v>0.99522502766699761</v>
      </c>
      <c r="IW79">
        <f t="shared" ref="IW79:JB94" si="53">MOD(IW78*(2^31-1)*48271,(2^31-1))/(2^31-1)</f>
        <v>0.65854245175539627</v>
      </c>
      <c r="IX79">
        <f t="shared" si="53"/>
        <v>1.7043760054299497E-2</v>
      </c>
      <c r="IY79">
        <f t="shared" si="53"/>
        <v>0.80687004551611374</v>
      </c>
      <c r="IZ79">
        <f t="shared" si="53"/>
        <v>6.5234989423879883E-2</v>
      </c>
      <c r="JA79">
        <f t="shared" si="53"/>
        <v>1.8374985558155452E-2</v>
      </c>
      <c r="JB79">
        <f t="shared" si="53"/>
        <v>0.60049788169586005</v>
      </c>
      <c r="JC79">
        <f t="shared" ref="JC79" si="54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/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5">IF(RIGHT(P$14,6)="arr",P$22,IFERROR(IF(OR(ISBLANK(P$13),P$13=""),(((ROUND(P286*ROUNDDOWN((P$16-P$17)/P$15,0),0))*P$15+P$17)),P$13),""))</f>
        <v>1.5</v>
      </c>
      <c r="Q80" s="8">
        <f t="shared" si="55"/>
        <v>8.6999999999999993</v>
      </c>
      <c r="R80" s="8">
        <f t="shared" si="55"/>
        <v>4.4000000000000004</v>
      </c>
      <c r="S80" s="8">
        <f t="shared" si="55"/>
        <v>2</v>
      </c>
      <c r="T80" s="8" t="str">
        <f t="shared" si="55"/>
        <v/>
      </c>
      <c r="U80" s="8" t="str">
        <f t="shared" si="55"/>
        <v/>
      </c>
      <c r="V80" s="8" t="str">
        <f t="shared" si="55"/>
        <v/>
      </c>
      <c r="W80" s="8" t="str">
        <f t="shared" si="55"/>
        <v/>
      </c>
      <c r="X80" s="8" t="str">
        <f t="shared" si="55"/>
        <v/>
      </c>
      <c r="Y80" s="8" t="str">
        <f t="shared" si="55"/>
        <v/>
      </c>
      <c r="Z80" s="8" t="str">
        <f t="shared" si="55"/>
        <v/>
      </c>
      <c r="AA80" s="8" t="str">
        <f t="shared" si="55"/>
        <v/>
      </c>
      <c r="AB80" s="8" t="str">
        <f t="shared" si="55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6">MOD(BK79*(2^31-1)*48271,(2^31-1))/(2^31-1)</f>
        <v>0.2246381646136931</v>
      </c>
      <c r="BL80">
        <f t="shared" si="56"/>
        <v>0.76439918985795197</v>
      </c>
      <c r="BM80">
        <f t="shared" si="50"/>
        <v>0.3278156953527665</v>
      </c>
      <c r="BN80">
        <f t="shared" si="50"/>
        <v>0.77035260562335728</v>
      </c>
      <c r="BO80">
        <f t="shared" si="50"/>
        <v>0.46939792645601458</v>
      </c>
      <c r="BP80">
        <f t="shared" si="50"/>
        <v>0.38744094892751468</v>
      </c>
      <c r="BQ80">
        <f t="shared" si="50"/>
        <v>0.99471946712337411</v>
      </c>
      <c r="BR80">
        <f t="shared" si="50"/>
        <v>0.73130299510960606</v>
      </c>
      <c r="BS80">
        <f t="shared" si="50"/>
        <v>0.39713627071917812</v>
      </c>
      <c r="BT80">
        <f t="shared" si="50"/>
        <v>0.27888881754078382</v>
      </c>
      <c r="BU80">
        <f t="shared" si="50"/>
        <v>0.61084958240895049</v>
      </c>
      <c r="BV80">
        <f t="shared" si="50"/>
        <v>0.92153788354319421</v>
      </c>
      <c r="BW80">
        <f t="shared" si="50"/>
        <v>0.67346975331821934</v>
      </c>
      <c r="BX80">
        <f t="shared" si="50"/>
        <v>6.8739445446403438E-2</v>
      </c>
      <c r="BY80">
        <f t="shared" si="50"/>
        <v>0.54169668049630559</v>
      </c>
      <c r="BZ80">
        <f t="shared" si="50"/>
        <v>0.75518596905990787</v>
      </c>
      <c r="CA80">
        <f t="shared" si="50"/>
        <v>0.87378434877553224</v>
      </c>
      <c r="CB80">
        <f t="shared" si="50"/>
        <v>0.95694751942388134</v>
      </c>
      <c r="CC80">
        <f t="shared" si="50"/>
        <v>0.76587319689144995</v>
      </c>
      <c r="CD80">
        <f t="shared" si="50"/>
        <v>0.95836654629482265</v>
      </c>
      <c r="CE80">
        <f t="shared" si="50"/>
        <v>0.2732046224517769</v>
      </c>
      <c r="CF80">
        <f t="shared" si="50"/>
        <v>0.17160192791912796</v>
      </c>
      <c r="CG80">
        <f t="shared" si="50"/>
        <v>0.83080267944876229</v>
      </c>
      <c r="CH80">
        <f t="shared" si="50"/>
        <v>0.97484694792649096</v>
      </c>
      <c r="CI80">
        <f t="shared" si="50"/>
        <v>3.0339085511089808E-2</v>
      </c>
      <c r="CJ80">
        <f t="shared" si="50"/>
        <v>0.72915010607296138</v>
      </c>
      <c r="CK80">
        <f t="shared" si="50"/>
        <v>0.42870569155956884</v>
      </c>
      <c r="CL80">
        <f t="shared" si="50"/>
        <v>0.53901762493840311</v>
      </c>
      <c r="CM80">
        <f t="shared" si="50"/>
        <v>0.84993185282216033</v>
      </c>
      <c r="CN80">
        <f t="shared" si="50"/>
        <v>0.26523735572827856</v>
      </c>
      <c r="CO80">
        <f t="shared" si="50"/>
        <v>0.53011262907186185</v>
      </c>
      <c r="CP80">
        <f t="shared" si="50"/>
        <v>0.39858472831481356</v>
      </c>
      <c r="CQ80">
        <f t="shared" si="50"/>
        <v>0.52631047951351406</v>
      </c>
      <c r="CR80">
        <f t="shared" si="50"/>
        <v>0.64726759942586887</v>
      </c>
      <c r="CS80">
        <f t="shared" si="50"/>
        <v>0.19039278951957486</v>
      </c>
      <c r="CT80">
        <f t="shared" si="50"/>
        <v>0.84165100839065898</v>
      </c>
      <c r="CU80">
        <f t="shared" si="50"/>
        <v>0.30513495174475708</v>
      </c>
      <c r="CV80">
        <f t="shared" si="50"/>
        <v>0.78876433046011452</v>
      </c>
      <c r="CW80">
        <f t="shared" si="50"/>
        <v>0.66631521548438599</v>
      </c>
      <c r="CX80">
        <f t="shared" si="50"/>
        <v>0.70499090790049679</v>
      </c>
      <c r="CY80">
        <f t="shared" si="50"/>
        <v>0.53362295848020491</v>
      </c>
      <c r="CZ80">
        <f t="shared" si="50"/>
        <v>0.68787519246706519</v>
      </c>
      <c r="DA80">
        <f t="shared" si="50"/>
        <v>0.11359251295849332</v>
      </c>
      <c r="DB80">
        <f t="shared" si="50"/>
        <v>0.12571525812415185</v>
      </c>
      <c r="DC80">
        <f t="shared" si="50"/>
        <v>0.84577064162388937</v>
      </c>
      <c r="DD80">
        <f t="shared" si="50"/>
        <v>9.1464617797855571E-2</v>
      </c>
      <c r="DE80">
        <f t="shared" si="50"/>
        <v>0.3160448280703485</v>
      </c>
      <c r="DF80">
        <f t="shared" si="50"/>
        <v>0.75471586908899058</v>
      </c>
      <c r="DG80">
        <f t="shared" si="50"/>
        <v>0.655835920784546</v>
      </c>
      <c r="DH80">
        <f t="shared" si="50"/>
        <v>0.13173293328459046</v>
      </c>
      <c r="DI80">
        <f t="shared" si="50"/>
        <v>0.47903814002826722</v>
      </c>
      <c r="DJ80">
        <f t="shared" si="50"/>
        <v>0.94753133130610512</v>
      </c>
      <c r="DK80">
        <f t="shared" si="50"/>
        <v>0.63166731066613802</v>
      </c>
      <c r="DL80">
        <f t="shared" si="50"/>
        <v>0.46365719589575061</v>
      </c>
      <c r="DM80">
        <f t="shared" si="50"/>
        <v>0.39998887823894103</v>
      </c>
      <c r="DN80">
        <f t="shared" si="50"/>
        <v>0.87633038213305658</v>
      </c>
      <c r="DO80">
        <f t="shared" si="50"/>
        <v>0.9518760572894831</v>
      </c>
      <c r="DP80">
        <f t="shared" si="50"/>
        <v>0.44449991567269898</v>
      </c>
      <c r="DQ80">
        <f t="shared" si="50"/>
        <v>0.95221252411241297</v>
      </c>
      <c r="DR80">
        <f t="shared" si="50"/>
        <v>0.91093105632389482</v>
      </c>
      <c r="DS80">
        <f t="shared" si="50"/>
        <v>0.93364310354629676</v>
      </c>
      <c r="DT80">
        <f t="shared" si="50"/>
        <v>0.29043827172854836</v>
      </c>
      <c r="DU80">
        <f t="shared" si="50"/>
        <v>5.8136492994677505E-2</v>
      </c>
      <c r="DV80">
        <f t="shared" si="50"/>
        <v>0.23369641054128129</v>
      </c>
      <c r="DW80">
        <f t="shared" si="50"/>
        <v>0.47784525085140261</v>
      </c>
      <c r="DX80">
        <f t="shared" si="50"/>
        <v>0.60971671278109618</v>
      </c>
      <c r="DY80">
        <f t="shared" si="51"/>
        <v>0.83604076543638517</v>
      </c>
      <c r="DZ80">
        <f t="shared" si="51"/>
        <v>0.69172303876454155</v>
      </c>
      <c r="EA80">
        <f t="shared" si="51"/>
        <v>0.59636236755007987</v>
      </c>
      <c r="EB80">
        <f t="shared" si="51"/>
        <v>0.10888116113323773</v>
      </c>
      <c r="EC80">
        <f t="shared" si="51"/>
        <v>0.61274554981512275</v>
      </c>
      <c r="ED80">
        <f t="shared" si="51"/>
        <v>0.23455112484961335</v>
      </c>
      <c r="EE80">
        <f t="shared" si="51"/>
        <v>0.9639458106662826</v>
      </c>
      <c r="EF80">
        <f t="shared" si="51"/>
        <v>0.20740949977534334</v>
      </c>
      <c r="EG80">
        <f t="shared" si="51"/>
        <v>0.92368478696964906</v>
      </c>
      <c r="EH80">
        <f t="shared" si="51"/>
        <v>0.8075419276987863</v>
      </c>
      <c r="EI80">
        <f t="shared" si="51"/>
        <v>0.92994873501823694</v>
      </c>
      <c r="EJ80">
        <f t="shared" si="51"/>
        <v>0.66911395856603695</v>
      </c>
      <c r="EK80">
        <f t="shared" si="51"/>
        <v>0.93797473513426943</v>
      </c>
      <c r="EL80">
        <f t="shared" si="51"/>
        <v>0.18992418758101956</v>
      </c>
      <c r="EM80">
        <f t="shared" si="51"/>
        <v>6.3575848500978124E-2</v>
      </c>
      <c r="EN80">
        <f t="shared" si="51"/>
        <v>0.41353288638104352</v>
      </c>
      <c r="EO80">
        <f t="shared" si="51"/>
        <v>0.42490818697256416</v>
      </c>
      <c r="EP80">
        <f t="shared" si="51"/>
        <v>0.94615117970209162</v>
      </c>
      <c r="EQ80">
        <f t="shared" si="51"/>
        <v>0.26309246395858588</v>
      </c>
      <c r="ER80">
        <f t="shared" si="51"/>
        <v>0.58045217934085624</v>
      </c>
      <c r="ES80">
        <f t="shared" si="51"/>
        <v>0.18058528945808544</v>
      </c>
      <c r="ET80">
        <f t="shared" si="51"/>
        <v>0.42415552838898984</v>
      </c>
      <c r="EU80">
        <f t="shared" si="51"/>
        <v>0.98070497390846956</v>
      </c>
      <c r="EV80">
        <f t="shared" si="51"/>
        <v>0.60146461036124477</v>
      </c>
      <c r="EW80">
        <f t="shared" si="51"/>
        <v>0.45358763935677132</v>
      </c>
      <c r="EX80">
        <f t="shared" si="51"/>
        <v>0.22279178082141643</v>
      </c>
      <c r="EY80">
        <f t="shared" si="51"/>
        <v>0.9042008653768342</v>
      </c>
      <c r="EZ80">
        <f t="shared" si="51"/>
        <v>0.63201206951961486</v>
      </c>
      <c r="FA80">
        <f t="shared" si="51"/>
        <v>0.92101879507350681</v>
      </c>
      <c r="FB80">
        <f t="shared" si="51"/>
        <v>0.31142821037742691</v>
      </c>
      <c r="FC80">
        <f t="shared" si="51"/>
        <v>5.5802008628753015E-2</v>
      </c>
      <c r="FD80">
        <f t="shared" si="51"/>
        <v>0.29799881824199054</v>
      </c>
      <c r="FE80">
        <f t="shared" si="51"/>
        <v>0.86054926359120254</v>
      </c>
      <c r="FF80">
        <f t="shared" si="51"/>
        <v>0.18083013462872716</v>
      </c>
      <c r="FG80">
        <f t="shared" si="51"/>
        <v>4.7967850718632271E-2</v>
      </c>
      <c r="FH80">
        <f t="shared" si="51"/>
        <v>0.71505282480039301</v>
      </c>
      <c r="FI80">
        <f t="shared" si="51"/>
        <v>1.3723121962381119E-2</v>
      </c>
      <c r="FJ80">
        <f t="shared" si="51"/>
        <v>0.94137026227143139</v>
      </c>
      <c r="FK80">
        <f t="shared" si="51"/>
        <v>0.97918480261191021</v>
      </c>
      <c r="FL80">
        <f t="shared" si="51"/>
        <v>0.75123201252484317</v>
      </c>
      <c r="FM80">
        <f t="shared" si="51"/>
        <v>0.21696363865256479</v>
      </c>
      <c r="FN80">
        <f t="shared" si="51"/>
        <v>0.37002497695853231</v>
      </c>
      <c r="FO80">
        <f t="shared" si="51"/>
        <v>0.20803568661587113</v>
      </c>
      <c r="FP80">
        <f t="shared" si="51"/>
        <v>0.39804609278125974</v>
      </c>
      <c r="FQ80">
        <f t="shared" si="51"/>
        <v>0.7087015834211845</v>
      </c>
      <c r="FR80">
        <f t="shared" si="51"/>
        <v>0.81858481458322374</v>
      </c>
      <c r="FS80">
        <f t="shared" si="51"/>
        <v>0.29705680268679596</v>
      </c>
      <c r="FT80">
        <f t="shared" si="51"/>
        <v>0.7746474737183412</v>
      </c>
      <c r="FU80">
        <f t="shared" si="51"/>
        <v>0.19339281236445197</v>
      </c>
      <c r="FV80">
        <f t="shared" si="51"/>
        <v>0.70566398403871056</v>
      </c>
      <c r="FW80">
        <f t="shared" si="51"/>
        <v>0.25871440361194054</v>
      </c>
      <c r="FX80">
        <f t="shared" si="51"/>
        <v>0.21296371576048606</v>
      </c>
      <c r="FY80">
        <f t="shared" si="51"/>
        <v>0.14939635859308595</v>
      </c>
      <c r="FZ80">
        <f t="shared" si="51"/>
        <v>0.72376805531036481</v>
      </c>
      <c r="GA80">
        <f t="shared" si="51"/>
        <v>0.96296441180769554</v>
      </c>
      <c r="GB80">
        <f t="shared" si="51"/>
        <v>0.60261381818103321</v>
      </c>
      <c r="GC80">
        <f t="shared" si="51"/>
        <v>0.48729535261508794</v>
      </c>
      <c r="GD80">
        <f t="shared" si="51"/>
        <v>7.4830352363563307E-2</v>
      </c>
      <c r="GE80">
        <f t="shared" si="51"/>
        <v>0.77341914771749598</v>
      </c>
      <c r="GF80">
        <f t="shared" si="51"/>
        <v>0.94499202582286301</v>
      </c>
      <c r="GG80">
        <f t="shared" si="51"/>
        <v>0.37571576301740284</v>
      </c>
      <c r="GH80">
        <f t="shared" si="51"/>
        <v>0.95843231117279837</v>
      </c>
      <c r="GI80">
        <f t="shared" si="51"/>
        <v>0.69063134942698823</v>
      </c>
      <c r="GJ80">
        <f t="shared" si="51"/>
        <v>0.46509359612366818</v>
      </c>
      <c r="GK80">
        <f t="shared" si="52"/>
        <v>0.61084276559336237</v>
      </c>
      <c r="GL80">
        <f t="shared" si="52"/>
        <v>0.13250935642631229</v>
      </c>
      <c r="GM80">
        <f t="shared" si="52"/>
        <v>0.68181489113802785</v>
      </c>
      <c r="GN80">
        <f t="shared" si="52"/>
        <v>0.48730074078184588</v>
      </c>
      <c r="GO80">
        <f t="shared" si="52"/>
        <v>0.69863314540061783</v>
      </c>
      <c r="GP80">
        <f t="shared" si="52"/>
        <v>8.2349977028719143E-2</v>
      </c>
      <c r="GQ80">
        <f t="shared" si="52"/>
        <v>0.72515646681429657</v>
      </c>
      <c r="GR80">
        <f t="shared" si="52"/>
        <v>0.47716314088421091</v>
      </c>
      <c r="GS80">
        <f t="shared" si="52"/>
        <v>0.76944298565827451</v>
      </c>
      <c r="GT80">
        <f t="shared" si="52"/>
        <v>0.71875985698716705</v>
      </c>
      <c r="GU80">
        <f t="shared" si="52"/>
        <v>0.70913929897786088</v>
      </c>
      <c r="GV80">
        <f t="shared" si="52"/>
        <v>0.4300718095293603</v>
      </c>
      <c r="GW80">
        <f t="shared" si="52"/>
        <v>0.99448688234877158</v>
      </c>
      <c r="GX80">
        <f t="shared" si="52"/>
        <v>0.38396666775642274</v>
      </c>
      <c r="GY80">
        <f t="shared" si="52"/>
        <v>0.23757364192864561</v>
      </c>
      <c r="GZ80">
        <f t="shared" si="52"/>
        <v>0.22476266847213855</v>
      </c>
      <c r="HA80">
        <f t="shared" si="52"/>
        <v>0.42554799068046173</v>
      </c>
      <c r="HB80">
        <f t="shared" si="52"/>
        <v>0.90536610870871981</v>
      </c>
      <c r="HC80">
        <f t="shared" si="52"/>
        <v>0.37553509528540779</v>
      </c>
      <c r="HD80">
        <f t="shared" si="52"/>
        <v>0.48175514884374809</v>
      </c>
      <c r="HE80">
        <f t="shared" si="52"/>
        <v>0.86535331926557857</v>
      </c>
      <c r="HF80">
        <f t="shared" si="52"/>
        <v>0.108773487205046</v>
      </c>
      <c r="HG80">
        <f t="shared" si="52"/>
        <v>0.96710798794734665</v>
      </c>
      <c r="HH80">
        <f t="shared" si="52"/>
        <v>0.50674386532359939</v>
      </c>
      <c r="HI80">
        <f t="shared" si="52"/>
        <v>0.16177976092406537</v>
      </c>
      <c r="HJ80">
        <f t="shared" si="52"/>
        <v>0.20140532646393652</v>
      </c>
      <c r="HK80">
        <f t="shared" si="52"/>
        <v>2.4680704355556846E-2</v>
      </c>
      <c r="HL80">
        <f t="shared" si="52"/>
        <v>0.92135244138601813</v>
      </c>
      <c r="HM80">
        <f t="shared" si="52"/>
        <v>9.6382078759550155E-2</v>
      </c>
      <c r="HN80">
        <f t="shared" si="52"/>
        <v>0.64373210987249951</v>
      </c>
      <c r="HO80">
        <f t="shared" si="52"/>
        <v>0.90458614607555143</v>
      </c>
      <c r="HP80">
        <f t="shared" si="52"/>
        <v>0.60500058513367572</v>
      </c>
      <c r="HQ80">
        <f t="shared" si="52"/>
        <v>0.88156025897784174</v>
      </c>
      <c r="HR80">
        <f t="shared" si="52"/>
        <v>0.58310532084810796</v>
      </c>
      <c r="HS80">
        <f t="shared" si="52"/>
        <v>0.67553559163377419</v>
      </c>
      <c r="HT80">
        <f t="shared" si="52"/>
        <v>0.27468673618262945</v>
      </c>
      <c r="HU80">
        <f t="shared" si="52"/>
        <v>0.20711197201493753</v>
      </c>
      <c r="HV80">
        <f t="shared" si="52"/>
        <v>0.50625661551312384</v>
      </c>
      <c r="HW80">
        <f t="shared" si="52"/>
        <v>0.8163546183222693</v>
      </c>
      <c r="HX80">
        <f t="shared" si="52"/>
        <v>0.96027046440181807</v>
      </c>
      <c r="HY80">
        <f t="shared" si="52"/>
        <v>0.5683117958569488</v>
      </c>
      <c r="HZ80">
        <f t="shared" si="52"/>
        <v>0.72831988135740156</v>
      </c>
      <c r="IA80">
        <f t="shared" si="52"/>
        <v>0.21098406948660689</v>
      </c>
      <c r="IB80">
        <f t="shared" si="52"/>
        <v>0.70962327751779153</v>
      </c>
      <c r="IC80">
        <f t="shared" si="52"/>
        <v>0.69899408970912646</v>
      </c>
      <c r="ID80">
        <f t="shared" si="52"/>
        <v>0.52762424411607167</v>
      </c>
      <c r="IE80">
        <f t="shared" si="52"/>
        <v>2.8421722831400913E-2</v>
      </c>
      <c r="IF80">
        <f t="shared" si="52"/>
        <v>0.68489123959322051</v>
      </c>
      <c r="IG80">
        <f t="shared" si="52"/>
        <v>0.70653523584200784</v>
      </c>
      <c r="IH80">
        <f t="shared" si="52"/>
        <v>0.68999968315009008</v>
      </c>
      <c r="II80">
        <f t="shared" si="52"/>
        <v>0.41504415050849514</v>
      </c>
      <c r="IJ80">
        <f t="shared" si="52"/>
        <v>0.41971775955507429</v>
      </c>
      <c r="IK80">
        <f t="shared" si="52"/>
        <v>0.64589600807330383</v>
      </c>
      <c r="IL80">
        <f t="shared" si="52"/>
        <v>0.30400329795852454</v>
      </c>
      <c r="IM80">
        <f t="shared" si="52"/>
        <v>0.24088272463571408</v>
      </c>
      <c r="IN80">
        <f t="shared" si="52"/>
        <v>0.28906408431430536</v>
      </c>
      <c r="IO80">
        <f t="shared" si="52"/>
        <v>0.62704900029443622</v>
      </c>
      <c r="IP80">
        <f t="shared" si="52"/>
        <v>0.13156356249543072</v>
      </c>
      <c r="IQ80">
        <f t="shared" si="52"/>
        <v>0.70000644992105965</v>
      </c>
      <c r="IR80">
        <f t="shared" si="52"/>
        <v>0.93805676835498619</v>
      </c>
      <c r="IS80">
        <f t="shared" si="52"/>
        <v>0.50054721371296196</v>
      </c>
      <c r="IT80">
        <f t="shared" si="52"/>
        <v>0.34391458721082407</v>
      </c>
      <c r="IU80">
        <f t="shared" si="52"/>
        <v>0.96453701283993987</v>
      </c>
      <c r="IV80">
        <f t="shared" si="52"/>
        <v>0.50731051364322688</v>
      </c>
      <c r="IW80">
        <f t="shared" si="53"/>
        <v>0.50268868473483652</v>
      </c>
      <c r="IX80">
        <f t="shared" si="53"/>
        <v>0.71934158109097812</v>
      </c>
      <c r="IY80">
        <f t="shared" si="53"/>
        <v>0.42396710832788009</v>
      </c>
      <c r="IZ80">
        <f t="shared" si="53"/>
        <v>0.95817448010583151</v>
      </c>
      <c r="JA80">
        <f t="shared" si="53"/>
        <v>0.97892787772180878</v>
      </c>
      <c r="JB80">
        <f t="shared" si="53"/>
        <v>0.63324734085856349</v>
      </c>
      <c r="JC80">
        <f t="shared" ref="JC80" si="57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/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8">IF(RIGHT(P$14,6)="arr",P$22,IFERROR(IF(OR(ISBLANK(P$13),P$13=""),(((ROUND(P287*ROUNDDOWN((P$16-P$17)/P$15,0),0))*P$15+P$17)),P$13),""))</f>
        <v>0.7</v>
      </c>
      <c r="Q81" s="8">
        <f t="shared" si="58"/>
        <v>7.6</v>
      </c>
      <c r="R81" s="8">
        <f t="shared" si="58"/>
        <v>4.4000000000000004</v>
      </c>
      <c r="S81" s="8">
        <f t="shared" si="58"/>
        <v>3</v>
      </c>
      <c r="T81" s="8" t="str">
        <f t="shared" si="58"/>
        <v/>
      </c>
      <c r="U81" s="8" t="str">
        <f t="shared" si="58"/>
        <v/>
      </c>
      <c r="V81" s="8" t="str">
        <f t="shared" si="58"/>
        <v/>
      </c>
      <c r="W81" s="8" t="str">
        <f t="shared" si="58"/>
        <v/>
      </c>
      <c r="X81" s="8" t="str">
        <f t="shared" si="58"/>
        <v/>
      </c>
      <c r="Y81" s="8" t="str">
        <f t="shared" si="58"/>
        <v/>
      </c>
      <c r="Z81" s="8" t="str">
        <f t="shared" si="58"/>
        <v/>
      </c>
      <c r="AA81" s="8" t="str">
        <f t="shared" si="58"/>
        <v/>
      </c>
      <c r="AB81" s="8" t="str">
        <f t="shared" si="58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6"/>
        <v>0.50884406757952838</v>
      </c>
      <c r="BL81">
        <f t="shared" si="56"/>
        <v>0.31329363319710529</v>
      </c>
      <c r="BM81">
        <f t="shared" si="50"/>
        <v>0.99143037339273388</v>
      </c>
      <c r="BN81">
        <f t="shared" si="50"/>
        <v>0.69062604507926206</v>
      </c>
      <c r="BO81">
        <f t="shared" si="50"/>
        <v>0.30730795828034541</v>
      </c>
      <c r="BP81">
        <f t="shared" si="50"/>
        <v>0.16204568006193529</v>
      </c>
      <c r="BQ81">
        <f t="shared" si="50"/>
        <v>0.10339751239092905</v>
      </c>
      <c r="BR81">
        <f t="shared" si="50"/>
        <v>0.72687693579442658</v>
      </c>
      <c r="BS81">
        <f t="shared" si="50"/>
        <v>0.16492388544833469</v>
      </c>
      <c r="BT81">
        <f t="shared" si="50"/>
        <v>0.24211151117557264</v>
      </c>
      <c r="BU81">
        <f t="shared" si="50"/>
        <v>0.32019246244812033</v>
      </c>
      <c r="BV81">
        <f t="shared" si="50"/>
        <v>0.55517651352806785</v>
      </c>
      <c r="BW81">
        <f t="shared" si="50"/>
        <v>5.8462423765315873E-2</v>
      </c>
      <c r="BX81">
        <f t="shared" si="50"/>
        <v>0.1217711433403991</v>
      </c>
      <c r="BY81">
        <f t="shared" si="50"/>
        <v>0.24046423716492216</v>
      </c>
      <c r="BZ81">
        <f t="shared" si="50"/>
        <v>0.58191249081022689</v>
      </c>
      <c r="CA81">
        <f t="shared" si="50"/>
        <v>0.44429974371767589</v>
      </c>
      <c r="CB81">
        <f t="shared" si="50"/>
        <v>0.81371011017528838</v>
      </c>
      <c r="CC81">
        <f t="shared" si="50"/>
        <v>0.46508714718049726</v>
      </c>
      <c r="CD81">
        <f t="shared" si="50"/>
        <v>0.31155619738230306</v>
      </c>
      <c r="CE81">
        <f t="shared" si="50"/>
        <v>0.86033036972411459</v>
      </c>
      <c r="CF81">
        <f t="shared" si="50"/>
        <v>0.39666258422502437</v>
      </c>
      <c r="CG81">
        <f t="shared" si="50"/>
        <v>0.67613967120467666</v>
      </c>
      <c r="CH81">
        <f t="shared" si="50"/>
        <v>0.83702335964749719</v>
      </c>
      <c r="CI81">
        <f t="shared" si="50"/>
        <v>0.49799670581612582</v>
      </c>
      <c r="CJ81">
        <f t="shared" si="50"/>
        <v>0.80477024791984364</v>
      </c>
      <c r="CK81">
        <f t="shared" si="50"/>
        <v>5.2437271947244776E-2</v>
      </c>
      <c r="CL81">
        <f t="shared" si="50"/>
        <v>0.9197734016551512</v>
      </c>
      <c r="CM81">
        <f t="shared" si="50"/>
        <v>6.0467578498864354E-2</v>
      </c>
      <c r="CN81">
        <f t="shared" si="50"/>
        <v>0.27239835973475052</v>
      </c>
      <c r="CO81">
        <f t="shared" si="50"/>
        <v>6.6717927840872632E-2</v>
      </c>
      <c r="CP81">
        <f t="shared" si="50"/>
        <v>8.3420484365625533E-2</v>
      </c>
      <c r="CQ81">
        <f t="shared" si="50"/>
        <v>0.5331565968381039</v>
      </c>
      <c r="CR81">
        <f t="shared" si="50"/>
        <v>0.25429188611651393</v>
      </c>
      <c r="CS81">
        <f t="shared" si="50"/>
        <v>0.45034289939810657</v>
      </c>
      <c r="CT81">
        <f t="shared" si="50"/>
        <v>0.33582602550081259</v>
      </c>
      <c r="CU81">
        <f t="shared" si="50"/>
        <v>0.16925567117019355</v>
      </c>
      <c r="CV81">
        <f t="shared" si="50"/>
        <v>0.44299564018985055</v>
      </c>
      <c r="CW81">
        <f t="shared" si="50"/>
        <v>0.70176664679393486</v>
      </c>
      <c r="CX81">
        <f t="shared" si="50"/>
        <v>0.61611526488145596</v>
      </c>
      <c r="CY81">
        <f t="shared" si="50"/>
        <v>0.51382879797081871</v>
      </c>
      <c r="CZ81">
        <f t="shared" si="50"/>
        <v>0.42341557770195209</v>
      </c>
      <c r="DA81">
        <f t="shared" si="50"/>
        <v>0.22419301943117428</v>
      </c>
      <c r="DB81">
        <f t="shared" si="50"/>
        <v>0.40122491093409474</v>
      </c>
      <c r="DC81">
        <f t="shared" si="50"/>
        <v>0.19464182676497932</v>
      </c>
      <c r="DD81">
        <f t="shared" si="50"/>
        <v>8.856572028648374E-2</v>
      </c>
      <c r="DE81">
        <f t="shared" si="50"/>
        <v>0.79989578379313264</v>
      </c>
      <c r="DF81">
        <f t="shared" si="50"/>
        <v>0.88971679466297704</v>
      </c>
      <c r="DG81">
        <f t="shared" si="50"/>
        <v>0.85573219082119512</v>
      </c>
      <c r="DH81">
        <f t="shared" si="50"/>
        <v>0.88042258046587119</v>
      </c>
      <c r="DI81">
        <f t="shared" si="50"/>
        <v>0.65005730448759036</v>
      </c>
      <c r="DJ81">
        <f t="shared" si="50"/>
        <v>0.28489347700257484</v>
      </c>
      <c r="DK81">
        <f t="shared" si="50"/>
        <v>0.21275316514668668</v>
      </c>
      <c r="DL81">
        <f t="shared" si="50"/>
        <v>0.19650308377877954</v>
      </c>
      <c r="DM81">
        <f t="shared" si="50"/>
        <v>0.86314147192199786</v>
      </c>
      <c r="DN81">
        <f t="shared" si="50"/>
        <v>0.34387594477454014</v>
      </c>
      <c r="DO81">
        <f t="shared" si="50"/>
        <v>9.1614206364198682E-3</v>
      </c>
      <c r="DP81">
        <f t="shared" si="50"/>
        <v>0.45542943685102716</v>
      </c>
      <c r="DQ81">
        <f t="shared" si="50"/>
        <v>0.25075143028551311</v>
      </c>
      <c r="DR81">
        <f t="shared" si="50"/>
        <v>0.55301981072547834</v>
      </c>
      <c r="DS81">
        <f t="shared" si="50"/>
        <v>0.88625128329091296</v>
      </c>
      <c r="DT81">
        <f t="shared" si="50"/>
        <v>0.74581460875729777</v>
      </c>
      <c r="DU81">
        <f t="shared" si="50"/>
        <v>0.30665334607784328</v>
      </c>
      <c r="DV81">
        <f t="shared" si="50"/>
        <v>0.75943323818940356</v>
      </c>
      <c r="DW81">
        <f t="shared" si="50"/>
        <v>6.8103848056916078E-2</v>
      </c>
      <c r="DX81">
        <f t="shared" si="50"/>
        <v>0.63544265629511454</v>
      </c>
      <c r="DY81">
        <f t="shared" si="51"/>
        <v>0.52378837974918468</v>
      </c>
      <c r="DZ81">
        <f t="shared" si="51"/>
        <v>0.16280420318376468</v>
      </c>
      <c r="EA81">
        <f t="shared" si="51"/>
        <v>7.8440099059809039E-3</v>
      </c>
      <c r="EB81">
        <f t="shared" si="51"/>
        <v>0.80252906251816503</v>
      </c>
      <c r="EC81">
        <f t="shared" si="51"/>
        <v>0.84043512579073898</v>
      </c>
      <c r="ED81">
        <f t="shared" si="51"/>
        <v>1.7347615685941474E-2</v>
      </c>
      <c r="EE81">
        <f t="shared" si="51"/>
        <v>0.62822667212608585</v>
      </c>
      <c r="EF81">
        <f t="shared" si="51"/>
        <v>0.86396365559844468</v>
      </c>
      <c r="EG81">
        <f t="shared" si="51"/>
        <v>0.1883518119288384</v>
      </c>
      <c r="EH81">
        <f t="shared" si="51"/>
        <v>0.85639194811526309</v>
      </c>
      <c r="EI81">
        <f t="shared" si="51"/>
        <v>0.55538806531363538</v>
      </c>
      <c r="EJ81">
        <f t="shared" si="51"/>
        <v>0.79989394117141788</v>
      </c>
      <c r="EK81">
        <f t="shared" si="51"/>
        <v>0.9784396663207745</v>
      </c>
      <c r="EL81">
        <f t="shared" si="51"/>
        <v>0.8304587233953451</v>
      </c>
      <c r="EM81">
        <f t="shared" si="51"/>
        <v>0.86978299071536536</v>
      </c>
      <c r="EN81">
        <f t="shared" si="51"/>
        <v>0.64595849935242833</v>
      </c>
      <c r="EO81">
        <f t="shared" si="51"/>
        <v>0.74309335264521337</v>
      </c>
      <c r="EP81">
        <f t="shared" si="51"/>
        <v>0.6635953996626639</v>
      </c>
      <c r="EQ81">
        <f t="shared" si="51"/>
        <v>0.73632774489760755</v>
      </c>
      <c r="ER81">
        <f t="shared" si="51"/>
        <v>7.1489624712378543E-3</v>
      </c>
      <c r="ES81">
        <f t="shared" si="51"/>
        <v>3.2507431242851277E-2</v>
      </c>
      <c r="ET81">
        <f t="shared" si="51"/>
        <v>0.41151086492999961</v>
      </c>
      <c r="EU81">
        <f t="shared" si="51"/>
        <v>0.6097955357328968</v>
      </c>
      <c r="EV81">
        <f t="shared" si="51"/>
        <v>0.29820674764840249</v>
      </c>
      <c r="EW81">
        <f t="shared" si="51"/>
        <v>0.12893939070819849</v>
      </c>
      <c r="EX81">
        <f t="shared" si="51"/>
        <v>0.38205203059224974</v>
      </c>
      <c r="EY81">
        <f t="shared" si="51"/>
        <v>0.6799726051650814</v>
      </c>
      <c r="EZ81">
        <f t="shared" si="51"/>
        <v>0.85460778132761261</v>
      </c>
      <c r="FA81">
        <f t="shared" si="51"/>
        <v>0.49825699324638445</v>
      </c>
      <c r="FB81">
        <f t="shared" si="51"/>
        <v>0.95114312877466112</v>
      </c>
      <c r="FC81">
        <f t="shared" si="51"/>
        <v>0.61875851853692831</v>
      </c>
      <c r="FD81">
        <f t="shared" si="51"/>
        <v>0.70095535912595475</v>
      </c>
      <c r="FE81">
        <f t="shared" si="51"/>
        <v>0.57350281093898359</v>
      </c>
      <c r="FF81">
        <f t="shared" si="51"/>
        <v>0.85142866328890843</v>
      </c>
      <c r="FG81">
        <f t="shared" si="51"/>
        <v>0.45612203909834942</v>
      </c>
      <c r="FH81">
        <f t="shared" si="51"/>
        <v>0.31490593977035297</v>
      </c>
      <c r="FI81">
        <f t="shared" si="51"/>
        <v>0.42882024609894503</v>
      </c>
      <c r="FJ81">
        <f t="shared" si="51"/>
        <v>0.883930104264957</v>
      </c>
      <c r="FK81">
        <f t="shared" si="51"/>
        <v>0.22960687951632164</v>
      </c>
      <c r="FL81">
        <f t="shared" si="51"/>
        <v>0.72047658670715831</v>
      </c>
      <c r="FM81">
        <f t="shared" si="51"/>
        <v>5.1801397954952623E-2</v>
      </c>
      <c r="FN81">
        <f t="shared" si="51"/>
        <v>0.47566276531464546</v>
      </c>
      <c r="FO81">
        <f t="shared" si="51"/>
        <v>9.0628634714814194E-2</v>
      </c>
      <c r="FP81">
        <f t="shared" si="51"/>
        <v>8.2944644188016947E-2</v>
      </c>
      <c r="FQ81">
        <f t="shared" si="51"/>
        <v>0.73413332399638986</v>
      </c>
      <c r="FR81">
        <f t="shared" si="51"/>
        <v>0.90758474679085643</v>
      </c>
      <c r="FS81">
        <f t="shared" si="51"/>
        <v>0.22892249432807904</v>
      </c>
      <c r="FT81">
        <f t="shared" si="51"/>
        <v>8.2038580478186983E-3</v>
      </c>
      <c r="FU81">
        <f t="shared" si="51"/>
        <v>0.26444564446082602</v>
      </c>
      <c r="FV81">
        <f t="shared" si="51"/>
        <v>0.10617353259873276</v>
      </c>
      <c r="FW81">
        <f t="shared" si="51"/>
        <v>0.40297675198082661</v>
      </c>
      <c r="FX81">
        <f t="shared" si="51"/>
        <v>0.97152347442299292</v>
      </c>
      <c r="FY81">
        <f t="shared" si="51"/>
        <v>0.51162564685178247</v>
      </c>
      <c r="FZ81">
        <f t="shared" si="51"/>
        <v>7.7978866211128829E-3</v>
      </c>
      <c r="GA81">
        <f t="shared" si="51"/>
        <v>0.25512236927408838</v>
      </c>
      <c r="GB81">
        <f t="shared" si="51"/>
        <v>0.77161741665174133</v>
      </c>
      <c r="GC81">
        <f t="shared" si="51"/>
        <v>0.23396608290912868</v>
      </c>
      <c r="GD81">
        <f t="shared" si="51"/>
        <v>0.13593894156438249</v>
      </c>
      <c r="GE81">
        <f t="shared" si="51"/>
        <v>0.71567947124861153</v>
      </c>
      <c r="GF81">
        <f t="shared" si="51"/>
        <v>0.71007849541962076</v>
      </c>
      <c r="GG81">
        <f t="shared" si="51"/>
        <v>0.17559661305304458</v>
      </c>
      <c r="GH81">
        <f t="shared" si="51"/>
        <v>0.48609262215257276</v>
      </c>
      <c r="GI81">
        <f t="shared" si="51"/>
        <v>0.46586819014785263</v>
      </c>
      <c r="GJ81">
        <f t="shared" si="51"/>
        <v>0.53297848558657734</v>
      </c>
      <c r="GK81">
        <f t="shared" si="52"/>
        <v>0.99113795719628128</v>
      </c>
      <c r="GL81">
        <f t="shared" si="52"/>
        <v>0.35914405452047665</v>
      </c>
      <c r="GM81">
        <f t="shared" si="52"/>
        <v>0.88661012374172454</v>
      </c>
      <c r="GN81">
        <f t="shared" si="52"/>
        <v>0.49405828048198402</v>
      </c>
      <c r="GO81">
        <f t="shared" si="52"/>
        <v>0.72056163322206668</v>
      </c>
      <c r="GP81">
        <f t="shared" si="52"/>
        <v>0.11574115330155062</v>
      </c>
      <c r="GQ81">
        <f t="shared" si="52"/>
        <v>2.7809592908159639E-2</v>
      </c>
      <c r="GR81">
        <f t="shared" si="52"/>
        <v>0.14197362174371891</v>
      </c>
      <c r="GS81">
        <f t="shared" si="52"/>
        <v>0.78236071056796275</v>
      </c>
      <c r="GT81">
        <f t="shared" si="52"/>
        <v>0.25705662754227249</v>
      </c>
      <c r="GU81">
        <f t="shared" si="52"/>
        <v>0.86310096032130579</v>
      </c>
      <c r="GV81">
        <f t="shared" si="52"/>
        <v>0.99631779175080259</v>
      </c>
      <c r="GW81">
        <f t="shared" si="52"/>
        <v>0.87629785755476819</v>
      </c>
      <c r="GX81">
        <f t="shared" si="52"/>
        <v>0.45501927028178202</v>
      </c>
      <c r="GY81">
        <f t="shared" si="52"/>
        <v>0.91726953765250252</v>
      </c>
      <c r="GZ81">
        <f t="shared" si="52"/>
        <v>0.51876981859969429</v>
      </c>
      <c r="HA81">
        <f t="shared" si="52"/>
        <v>0.62705813656889742</v>
      </c>
      <c r="HB81">
        <f t="shared" si="52"/>
        <v>0.92743347861218894</v>
      </c>
      <c r="HC81">
        <f t="shared" si="52"/>
        <v>0.45458452191882975</v>
      </c>
      <c r="HD81">
        <f t="shared" si="52"/>
        <v>0.80278983656446912</v>
      </c>
      <c r="HE81">
        <f t="shared" si="52"/>
        <v>0.47007426874249908</v>
      </c>
      <c r="HF81">
        <f t="shared" si="52"/>
        <v>0.60500087477499664</v>
      </c>
      <c r="HG81">
        <f t="shared" si="52"/>
        <v>0.26968620636951468</v>
      </c>
      <c r="HH81">
        <f t="shared" si="52"/>
        <v>3.3123035464958768E-2</v>
      </c>
      <c r="HI81">
        <f t="shared" si="52"/>
        <v>0.27083956555968131</v>
      </c>
      <c r="HJ81">
        <f t="shared" si="52"/>
        <v>3.6513740679488399E-2</v>
      </c>
      <c r="HK81">
        <f t="shared" si="52"/>
        <v>0.36227994708450506</v>
      </c>
      <c r="HL81">
        <f t="shared" si="52"/>
        <v>0.60369814448230819</v>
      </c>
      <c r="HM81">
        <f t="shared" si="52"/>
        <v>0.45932380224546593</v>
      </c>
      <c r="HN81">
        <f t="shared" si="52"/>
        <v>0.59267565542490952</v>
      </c>
      <c r="HO81">
        <f t="shared" si="52"/>
        <v>0.27785721294482107</v>
      </c>
      <c r="HP81">
        <f t="shared" si="52"/>
        <v>0.98324498766252999</v>
      </c>
      <c r="HQ81">
        <f t="shared" si="52"/>
        <v>0.79526111939701305</v>
      </c>
      <c r="HR81">
        <f t="shared" si="52"/>
        <v>7.6942659019000201E-2</v>
      </c>
      <c r="HS81">
        <f t="shared" si="52"/>
        <v>0.77854375391199426</v>
      </c>
      <c r="HT81">
        <f t="shared" si="52"/>
        <v>0.40344227170731978</v>
      </c>
      <c r="HU81">
        <f t="shared" si="52"/>
        <v>0.50200113304983873</v>
      </c>
      <c r="HV81">
        <f t="shared" si="52"/>
        <v>0.51308743400177337</v>
      </c>
      <c r="HW81">
        <f t="shared" si="52"/>
        <v>0.25378103426368026</v>
      </c>
      <c r="HX81">
        <f t="shared" si="52"/>
        <v>0.21558714016135183</v>
      </c>
      <c r="HY81">
        <f t="shared" si="52"/>
        <v>0.97869781077778795</v>
      </c>
      <c r="HZ81">
        <f t="shared" si="52"/>
        <v>0.72899300313042148</v>
      </c>
      <c r="IA81">
        <f t="shared" si="52"/>
        <v>0.41201818800159645</v>
      </c>
      <c r="IB81">
        <f t="shared" si="52"/>
        <v>0.22522906131354584</v>
      </c>
      <c r="IC81">
        <f t="shared" si="52"/>
        <v>0.14370434924201311</v>
      </c>
      <c r="ID81">
        <f t="shared" si="52"/>
        <v>0.94988772689825285</v>
      </c>
      <c r="IE81">
        <f t="shared" si="52"/>
        <v>0.94498279455349909</v>
      </c>
      <c r="IF81">
        <f t="shared" si="52"/>
        <v>0.38502640434774871</v>
      </c>
      <c r="IG81">
        <f t="shared" si="52"/>
        <v>0.16236932955792607</v>
      </c>
      <c r="IH81">
        <f t="shared" si="52"/>
        <v>0.97470533800064829</v>
      </c>
      <c r="II81">
        <f t="shared" si="52"/>
        <v>0.59618919556783012</v>
      </c>
      <c r="IJ81">
        <f t="shared" si="52"/>
        <v>0.19597148299029632</v>
      </c>
      <c r="IK81">
        <f t="shared" si="52"/>
        <v>4.6205706450252654E-2</v>
      </c>
      <c r="IL81">
        <f t="shared" si="52"/>
        <v>0.54319575593955616</v>
      </c>
      <c r="IM81">
        <f t="shared" si="52"/>
        <v>0.65000089055392929</v>
      </c>
      <c r="IN81">
        <f t="shared" si="52"/>
        <v>0.41241393583473468</v>
      </c>
      <c r="IO81">
        <f t="shared" si="52"/>
        <v>0.28229321273150537</v>
      </c>
      <c r="IP81">
        <f t="shared" si="52"/>
        <v>0.70472521693665779</v>
      </c>
      <c r="IQ81">
        <f t="shared" si="52"/>
        <v>1.1344139469482069E-2</v>
      </c>
      <c r="IR81">
        <f t="shared" si="52"/>
        <v>0.9382652635398625</v>
      </c>
      <c r="IS81">
        <f t="shared" si="52"/>
        <v>0.91455313838764707</v>
      </c>
      <c r="IT81">
        <f t="shared" si="52"/>
        <v>0.10103925368797</v>
      </c>
      <c r="IU81">
        <f t="shared" si="52"/>
        <v>0.16614679673972857</v>
      </c>
      <c r="IV81">
        <f t="shared" si="52"/>
        <v>0.38580407220209206</v>
      </c>
      <c r="IW81">
        <f t="shared" si="53"/>
        <v>0.28550083529460285</v>
      </c>
      <c r="IX81">
        <f t="shared" si="53"/>
        <v>0.3374608426063605</v>
      </c>
      <c r="IY81">
        <f t="shared" si="53"/>
        <v>0.31628609509965688</v>
      </c>
      <c r="IZ81">
        <f t="shared" si="53"/>
        <v>4.0329188592885243E-2</v>
      </c>
      <c r="JA81">
        <f t="shared" si="53"/>
        <v>0.8275855094322867</v>
      </c>
      <c r="JB81">
        <f t="shared" si="53"/>
        <v>0.48239058371744614</v>
      </c>
      <c r="JC81">
        <f t="shared" ref="JC81" si="59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/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60">IF(RIGHT(P$14,6)="arr",P$22,IFERROR(IF(OR(ISBLANK(P$13),P$13=""),(((ROUND(P288*ROUNDDOWN((P$16-P$17)/P$15,0),0))*P$15+P$17)),P$13),""))</f>
        <v>0.79999999999999993</v>
      </c>
      <c r="Q82" s="8">
        <f t="shared" si="60"/>
        <v>14</v>
      </c>
      <c r="R82" s="8">
        <f t="shared" si="60"/>
        <v>3.2</v>
      </c>
      <c r="S82" s="8">
        <f t="shared" si="60"/>
        <v>4</v>
      </c>
      <c r="T82" s="8" t="str">
        <f t="shared" si="60"/>
        <v/>
      </c>
      <c r="U82" s="8" t="str">
        <f t="shared" si="60"/>
        <v/>
      </c>
      <c r="V82" s="8" t="str">
        <f t="shared" si="60"/>
        <v/>
      </c>
      <c r="W82" s="8" t="str">
        <f t="shared" si="60"/>
        <v/>
      </c>
      <c r="X82" s="8" t="str">
        <f t="shared" si="60"/>
        <v/>
      </c>
      <c r="Y82" s="8" t="str">
        <f t="shared" si="60"/>
        <v/>
      </c>
      <c r="Z82" s="8" t="str">
        <f t="shared" si="60"/>
        <v/>
      </c>
      <c r="AA82" s="8" t="str">
        <f t="shared" si="60"/>
        <v/>
      </c>
      <c r="AB82" s="8" t="str">
        <f t="shared" si="60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6"/>
        <v>0.41198613141290197</v>
      </c>
      <c r="BL82">
        <f t="shared" si="56"/>
        <v>0.99696805747084694</v>
      </c>
      <c r="BM82">
        <f t="shared" si="50"/>
        <v>0.33555404065901134</v>
      </c>
      <c r="BN82">
        <f t="shared" si="50"/>
        <v>0.20982202105681505</v>
      </c>
      <c r="BO82">
        <f t="shared" si="50"/>
        <v>6.2454150553072872E-2</v>
      </c>
      <c r="BP82">
        <f t="shared" si="50"/>
        <v>0.10702226967877813</v>
      </c>
      <c r="BQ82">
        <f t="shared" si="50"/>
        <v>0.10132062253603741</v>
      </c>
      <c r="BR82">
        <f t="shared" si="50"/>
        <v>7.6567732764672367E-2</v>
      </c>
      <c r="BS82">
        <f t="shared" si="50"/>
        <v>4.0874476563592665E-2</v>
      </c>
      <c r="BT82">
        <f t="shared" si="50"/>
        <v>0.96475595606712439</v>
      </c>
      <c r="BU82">
        <f t="shared" si="50"/>
        <v>1.0354833216571636E-2</v>
      </c>
      <c r="BV82">
        <f t="shared" si="50"/>
        <v>0.92548451336356086</v>
      </c>
      <c r="BW82">
        <f t="shared" si="50"/>
        <v>3.9657575562436868E-2</v>
      </c>
      <c r="BX82">
        <f t="shared" si="50"/>
        <v>1.4860184404468249E-2</v>
      </c>
      <c r="BY82">
        <f t="shared" si="50"/>
        <v>0.44919218795802079</v>
      </c>
      <c r="BZ82">
        <f t="shared" si="50"/>
        <v>0.49784390046160848</v>
      </c>
      <c r="CA82">
        <f t="shared" si="50"/>
        <v>0.79292899593381627</v>
      </c>
      <c r="CB82">
        <f t="shared" si="50"/>
        <v>0.6007282713431531</v>
      </c>
      <c r="CC82">
        <f t="shared" si="50"/>
        <v>0.22168154978271645</v>
      </c>
      <c r="CD82">
        <f t="shared" si="50"/>
        <v>0.12920384115036757</v>
      </c>
      <c r="CE82">
        <f t="shared" si="50"/>
        <v>7.2769527357429975E-3</v>
      </c>
      <c r="CF82">
        <f t="shared" si="50"/>
        <v>0.29960312615130241</v>
      </c>
      <c r="CG82">
        <f t="shared" si="50"/>
        <v>0.93806872094891436</v>
      </c>
      <c r="CH82">
        <f t="shared" si="50"/>
        <v>0.95459354433910626</v>
      </c>
      <c r="CI82">
        <f t="shared" si="50"/>
        <v>0.79898645020974168</v>
      </c>
      <c r="CJ82">
        <f t="shared" si="50"/>
        <v>6.4637338772712896E-2</v>
      </c>
      <c r="CK82">
        <f t="shared" si="50"/>
        <v>0.19955416545251112</v>
      </c>
      <c r="CL82">
        <f t="shared" si="50"/>
        <v>0.38187129580502926</v>
      </c>
      <c r="CM82">
        <f t="shared" si="50"/>
        <v>0.8304817186810457</v>
      </c>
      <c r="CN82">
        <f t="shared" si="50"/>
        <v>0.94122275614236606</v>
      </c>
      <c r="CO82">
        <f t="shared" si="50"/>
        <v>0.54109480676292199</v>
      </c>
      <c r="CP82">
        <f t="shared" si="50"/>
        <v>0.79020081311007995</v>
      </c>
      <c r="CQ82">
        <f t="shared" si="50"/>
        <v>2.0859721126435197E-3</v>
      </c>
      <c r="CR82">
        <f t="shared" si="50"/>
        <v>0.92363473024388532</v>
      </c>
      <c r="CS82">
        <f t="shared" si="50"/>
        <v>0.50209684600219917</v>
      </c>
      <c r="CT82">
        <f t="shared" si="50"/>
        <v>0.65807694972403208</v>
      </c>
      <c r="CU82">
        <f t="shared" si="50"/>
        <v>0.14050305641279698</v>
      </c>
      <c r="CV82">
        <f t="shared" si="50"/>
        <v>0.84254760427519104</v>
      </c>
      <c r="CW82">
        <f t="shared" si="50"/>
        <v>0.97780739002758976</v>
      </c>
      <c r="CX82">
        <f t="shared" si="50"/>
        <v>0.49995109275912453</v>
      </c>
      <c r="CY82">
        <f t="shared" si="50"/>
        <v>2.9906849390783741E-2</v>
      </c>
      <c r="CZ82">
        <f t="shared" si="50"/>
        <v>0.69335125093038719</v>
      </c>
      <c r="DA82">
        <f t="shared" si="50"/>
        <v>2.1240962213483157E-2</v>
      </c>
      <c r="DB82">
        <f t="shared" si="50"/>
        <v>0.52767569968834316</v>
      </c>
      <c r="DC82">
        <f t="shared" si="50"/>
        <v>0.55561977231671089</v>
      </c>
      <c r="DD82">
        <f t="shared" si="50"/>
        <v>0.15588394885691068</v>
      </c>
      <c r="DE82">
        <f t="shared" si="50"/>
        <v>0.76937947830622055</v>
      </c>
      <c r="DF82">
        <f t="shared" si="50"/>
        <v>0.51939517656313028</v>
      </c>
      <c r="DG82">
        <f t="shared" si="50"/>
        <v>4.8583129909161075E-2</v>
      </c>
      <c r="DH82">
        <f t="shared" si="50"/>
        <v>0.878381668067715</v>
      </c>
      <c r="DI82">
        <f t="shared" si="50"/>
        <v>0.91614492047398577</v>
      </c>
      <c r="DJ82">
        <f t="shared" si="50"/>
        <v>9.3028391289072296E-2</v>
      </c>
      <c r="DK82">
        <f t="shared" si="50"/>
        <v>0.80803479571269587</v>
      </c>
      <c r="DL82">
        <f t="shared" si="50"/>
        <v>0.40035708546655119</v>
      </c>
      <c r="DM82">
        <f t="shared" si="50"/>
        <v>0.70199114675726326</v>
      </c>
      <c r="DN82">
        <f t="shared" si="50"/>
        <v>0.23573021182591572</v>
      </c>
      <c r="DO82">
        <f t="shared" si="50"/>
        <v>0.23093554062346719</v>
      </c>
      <c r="DP82">
        <f t="shared" si="50"/>
        <v>3.4346235932012199E-2</v>
      </c>
      <c r="DQ82">
        <f t="shared" si="50"/>
        <v>2.2291312004575185E-2</v>
      </c>
      <c r="DR82">
        <f t="shared" si="50"/>
        <v>0.81928352956626727</v>
      </c>
      <c r="DS82">
        <f t="shared" si="50"/>
        <v>0.23569573566117125</v>
      </c>
      <c r="DT82">
        <f t="shared" si="50"/>
        <v>0.21697932352171248</v>
      </c>
      <c r="DU82">
        <f t="shared" si="50"/>
        <v>0.46366852357223093</v>
      </c>
      <c r="DV82">
        <f t="shared" si="50"/>
        <v>0.60184064069848542</v>
      </c>
      <c r="DW82">
        <f t="shared" si="50"/>
        <v>0.44084955539593917</v>
      </c>
      <c r="DX82">
        <f t="shared" ref="DX82:EM97" si="61">MOD(DX81*(2^31-1)*48271,(2^31-1))/(2^31-1)</f>
        <v>0.4524620214721477</v>
      </c>
      <c r="DY82">
        <f t="shared" si="51"/>
        <v>0.7888788728922973</v>
      </c>
      <c r="DZ82">
        <f t="shared" si="51"/>
        <v>0.72169188350517854</v>
      </c>
      <c r="EA82">
        <f t="shared" si="51"/>
        <v>0.6382021716042432</v>
      </c>
      <c r="EB82">
        <f t="shared" si="51"/>
        <v>0.88037681434321069</v>
      </c>
      <c r="EC82">
        <f t="shared" si="51"/>
        <v>0.6439570447634706</v>
      </c>
      <c r="ED82">
        <f t="shared" si="51"/>
        <v>0.38675677608081921</v>
      </c>
      <c r="EE82">
        <f t="shared" si="51"/>
        <v>0.12969019828815487</v>
      </c>
      <c r="EF82">
        <f t="shared" si="51"/>
        <v>0.38961939252429612</v>
      </c>
      <c r="EG82">
        <f t="shared" si="51"/>
        <v>0.93031361695859283</v>
      </c>
      <c r="EH82">
        <f t="shared" si="51"/>
        <v>0.89572747186558666</v>
      </c>
      <c r="EI82">
        <f t="shared" si="51"/>
        <v>0.13730075449557078</v>
      </c>
      <c r="EJ82">
        <f t="shared" si="51"/>
        <v>0.68043428551425889</v>
      </c>
      <c r="EK82">
        <f t="shared" si="51"/>
        <v>0.26113297010824688</v>
      </c>
      <c r="EL82">
        <f t="shared" si="51"/>
        <v>7.3037016705161439E-2</v>
      </c>
      <c r="EM82">
        <f t="shared" si="51"/>
        <v>0.29474482140259112</v>
      </c>
      <c r="EN82">
        <f t="shared" si="51"/>
        <v>6.2722241069526521E-2</v>
      </c>
      <c r="EO82">
        <f t="shared" si="51"/>
        <v>0.85922553709672089</v>
      </c>
      <c r="EP82">
        <f t="shared" si="51"/>
        <v>0.41353711644817942</v>
      </c>
      <c r="EQ82">
        <f t="shared" si="51"/>
        <v>0.27657395241622529</v>
      </c>
      <c r="ER82">
        <f t="shared" si="51"/>
        <v>8.756744912246589E-2</v>
      </c>
      <c r="ES82">
        <f t="shared" si="51"/>
        <v>0.16621352367392439</v>
      </c>
      <c r="ET82">
        <f t="shared" si="51"/>
        <v>4.0961036012024173E-2</v>
      </c>
      <c r="EU82">
        <f t="shared" si="51"/>
        <v>0.44030536266058001</v>
      </c>
      <c r="EV82">
        <f t="shared" si="51"/>
        <v>0.73791573603540461</v>
      </c>
      <c r="EW82">
        <f t="shared" si="51"/>
        <v>3.332887544917356E-2</v>
      </c>
      <c r="EX82">
        <f t="shared" si="51"/>
        <v>3.3568718486264686E-2</v>
      </c>
      <c r="EY82">
        <f t="shared" si="51"/>
        <v>0.95762392364331705</v>
      </c>
      <c r="EZ82">
        <f t="shared" si="51"/>
        <v>0.77221246518763365</v>
      </c>
      <c r="FA82">
        <f t="shared" si="51"/>
        <v>0.36332099622270136</v>
      </c>
      <c r="FB82">
        <f t="shared" si="51"/>
        <v>0.62996908166910015</v>
      </c>
      <c r="FC82">
        <f t="shared" si="51"/>
        <v>9.2448296068444985E-2</v>
      </c>
      <c r="FD82">
        <f t="shared" si="51"/>
        <v>0.81614036896086317</v>
      </c>
      <c r="FE82">
        <f t="shared" si="51"/>
        <v>0.55418683567744997</v>
      </c>
      <c r="FF82">
        <f t="shared" si="51"/>
        <v>0.31300561889680362</v>
      </c>
      <c r="FG82">
        <f t="shared" si="51"/>
        <v>0.46694931642475973</v>
      </c>
      <c r="FH82">
        <f t="shared" si="51"/>
        <v>0.82461865470959739</v>
      </c>
      <c r="FI82">
        <f t="shared" si="51"/>
        <v>0.58209944217563581</v>
      </c>
      <c r="FJ82">
        <f t="shared" si="51"/>
        <v>0.19006297373681469</v>
      </c>
      <c r="FK82">
        <f t="shared" si="51"/>
        <v>0.35368113236207566</v>
      </c>
      <c r="FL82">
        <f t="shared" si="51"/>
        <v>0.12531694123769035</v>
      </c>
      <c r="FM82">
        <f t="shared" si="51"/>
        <v>0.50528068351805244</v>
      </c>
      <c r="FN82">
        <f t="shared" si="51"/>
        <v>0.7173445032524618</v>
      </c>
      <c r="FO82">
        <f t="shared" si="51"/>
        <v>0.73482631879617755</v>
      </c>
      <c r="FP82">
        <f t="shared" si="51"/>
        <v>0.82091959976633988</v>
      </c>
      <c r="FQ82">
        <f t="shared" si="51"/>
        <v>0.34968262973692393</v>
      </c>
      <c r="FR82">
        <f t="shared" si="51"/>
        <v>2.3312341432698232E-2</v>
      </c>
      <c r="FS82">
        <f t="shared" si="51"/>
        <v>0.31772371070353489</v>
      </c>
      <c r="FT82">
        <f t="shared" si="51"/>
        <v>8.4318262564166569E-3</v>
      </c>
      <c r="FU82">
        <f t="shared" si="51"/>
        <v>5.5703768532585247E-2</v>
      </c>
      <c r="FV82">
        <f t="shared" si="51"/>
        <v>0.10259207342872027</v>
      </c>
      <c r="FW82">
        <f t="shared" si="51"/>
        <v>9.0794866481234721E-2</v>
      </c>
      <c r="FX82">
        <f t="shared" si="51"/>
        <v>0.40963387228997139</v>
      </c>
      <c r="FY82">
        <f t="shared" si="51"/>
        <v>0.68159918239414652</v>
      </c>
      <c r="FZ82">
        <f t="shared" si="51"/>
        <v>0.41178508773994871</v>
      </c>
      <c r="GA82">
        <f t="shared" si="51"/>
        <v>1.1887229518912374E-2</v>
      </c>
      <c r="GB82">
        <f t="shared" si="51"/>
        <v>0.74431919620573483</v>
      </c>
      <c r="GC82">
        <f t="shared" si="51"/>
        <v>0.77678810654989816</v>
      </c>
      <c r="GD82">
        <f t="shared" si="51"/>
        <v>0.90864825430728879</v>
      </c>
      <c r="GE82">
        <f t="shared" si="51"/>
        <v>0.56375664172869022</v>
      </c>
      <c r="GF82">
        <f t="shared" si="51"/>
        <v>0.19905240051404219</v>
      </c>
      <c r="GG82">
        <f t="shared" si="51"/>
        <v>0.22410868351539071</v>
      </c>
      <c r="GH82">
        <f t="shared" si="51"/>
        <v>0.17696392684102241</v>
      </c>
      <c r="GI82">
        <f t="shared" si="51"/>
        <v>0.92340662699351395</v>
      </c>
      <c r="GJ82">
        <f t="shared" ref="GJ82:GY97" si="62">MOD(GJ81*(2^31-1)*48271,(2^31-1))/(2^31-1)</f>
        <v>0.40447774967387212</v>
      </c>
      <c r="GK82">
        <f t="shared" si="52"/>
        <v>0.22033182169326201</v>
      </c>
      <c r="GL82">
        <f t="shared" si="52"/>
        <v>0.24265575792764116</v>
      </c>
      <c r="GM82">
        <f t="shared" si="52"/>
        <v>0.55728313678749053</v>
      </c>
      <c r="GN82">
        <f t="shared" si="52"/>
        <v>0.68725714585150455</v>
      </c>
      <c r="GO82">
        <f t="shared" si="52"/>
        <v>0.23059726237812883</v>
      </c>
      <c r="GP82">
        <f t="shared" si="52"/>
        <v>0.94121101914961403</v>
      </c>
      <c r="GQ82">
        <f t="shared" si="52"/>
        <v>0.39685926977398772</v>
      </c>
      <c r="GR82">
        <f t="shared" si="52"/>
        <v>0.20869519105585999</v>
      </c>
      <c r="GS82">
        <f t="shared" si="52"/>
        <v>0.33385982612793325</v>
      </c>
      <c r="GT82">
        <f t="shared" si="52"/>
        <v>0.38046809303596063</v>
      </c>
      <c r="GU82">
        <f t="shared" si="52"/>
        <v>0.74645566975067168</v>
      </c>
      <c r="GV82">
        <f t="shared" si="52"/>
        <v>0.25612560299044734</v>
      </c>
      <c r="GW82">
        <f t="shared" si="52"/>
        <v>0.77388202621316626</v>
      </c>
      <c r="GX82">
        <f t="shared" si="52"/>
        <v>0.23519577190056246</v>
      </c>
      <c r="GY82">
        <f t="shared" si="52"/>
        <v>0.51785202395070906</v>
      </c>
      <c r="GZ82">
        <f t="shared" si="52"/>
        <v>0.53791362584471403</v>
      </c>
      <c r="HA82">
        <f t="shared" si="52"/>
        <v>0.72331031724964745</v>
      </c>
      <c r="HB82">
        <f t="shared" si="52"/>
        <v>0.14144608897224353</v>
      </c>
      <c r="HC82">
        <f t="shared" si="52"/>
        <v>0.24945754383199734</v>
      </c>
      <c r="HD82">
        <f t="shared" si="52"/>
        <v>0.46820080348672383</v>
      </c>
      <c r="HE82">
        <f t="shared" si="52"/>
        <v>0.95502646917245648</v>
      </c>
      <c r="HF82">
        <f t="shared" si="52"/>
        <v>0.99722626386081159</v>
      </c>
      <c r="HG82">
        <f t="shared" si="52"/>
        <v>2.2867662842789509E-2</v>
      </c>
      <c r="HH82">
        <f t="shared" si="52"/>
        <v>0.88204492902478437</v>
      </c>
      <c r="HI82">
        <f t="shared" si="52"/>
        <v>0.69666913137616082</v>
      </c>
      <c r="HJ82">
        <f t="shared" si="52"/>
        <v>0.55477633958439176</v>
      </c>
      <c r="HK82">
        <f t="shared" si="52"/>
        <v>0.61532571614502263</v>
      </c>
      <c r="HL82">
        <f t="shared" si="52"/>
        <v>0.11313230549596823</v>
      </c>
      <c r="HM82">
        <f t="shared" si="52"/>
        <v>1.925819088670341E-2</v>
      </c>
      <c r="HN82">
        <f t="shared" si="52"/>
        <v>4.6563015806750867E-2</v>
      </c>
      <c r="HO82">
        <f t="shared" si="52"/>
        <v>0.44552605945874285</v>
      </c>
      <c r="HP82">
        <f t="shared" si="52"/>
        <v>0.2187994579872114</v>
      </c>
      <c r="HQ82">
        <f t="shared" si="52"/>
        <v>4.9494413216362901E-2</v>
      </c>
      <c r="HR82">
        <f t="shared" si="52"/>
        <v>9.9093506158838746E-2</v>
      </c>
      <c r="HS82">
        <f t="shared" si="52"/>
        <v>8.5545085876036944E-2</v>
      </c>
      <c r="HT82">
        <f t="shared" si="52"/>
        <v>0.56189758403315093</v>
      </c>
      <c r="HU82">
        <f t="shared" si="52"/>
        <v>9.6693448767388918E-2</v>
      </c>
      <c r="HV82">
        <f t="shared" si="52"/>
        <v>0.24352669960052087</v>
      </c>
      <c r="HW82">
        <f t="shared" si="52"/>
        <v>0.26430494210883276</v>
      </c>
      <c r="HX82">
        <f t="shared" si="52"/>
        <v>0.60684272861426825</v>
      </c>
      <c r="HY82">
        <f t="shared" si="52"/>
        <v>0.722024054602731</v>
      </c>
      <c r="HZ82">
        <f t="shared" si="52"/>
        <v>0.22125410857668804</v>
      </c>
      <c r="IA82">
        <f t="shared" si="52"/>
        <v>0.5299530250625466</v>
      </c>
      <c r="IB82">
        <f t="shared" si="52"/>
        <v>3.2018666170546162E-2</v>
      </c>
      <c r="IC82">
        <f t="shared" si="52"/>
        <v>0.75264226121485334</v>
      </c>
      <c r="ID82">
        <f t="shared" si="52"/>
        <v>3.0465105562687434E-2</v>
      </c>
      <c r="IE82">
        <f t="shared" si="52"/>
        <v>0.26447589195541849</v>
      </c>
      <c r="IF82">
        <f t="shared" si="52"/>
        <v>0.60956427017672188</v>
      </c>
      <c r="IG82">
        <f t="shared" si="52"/>
        <v>0.72990709064989678</v>
      </c>
      <c r="IH82">
        <f t="shared" si="52"/>
        <v>1.370629296344998E-3</v>
      </c>
      <c r="II82">
        <f t="shared" si="52"/>
        <v>0.64865925472632946</v>
      </c>
      <c r="IJ82">
        <f t="shared" si="52"/>
        <v>0.73945542459350799</v>
      </c>
      <c r="IK82">
        <f t="shared" si="52"/>
        <v>0.39565606014600774</v>
      </c>
      <c r="IL82">
        <f t="shared" si="52"/>
        <v>0.60233495831598294</v>
      </c>
      <c r="IM82">
        <f t="shared" si="52"/>
        <v>0.1929879287225138</v>
      </c>
      <c r="IN82">
        <f t="shared" si="52"/>
        <v>0.63309667847729134</v>
      </c>
      <c r="IO82">
        <f t="shared" si="52"/>
        <v>0.5756717624960801</v>
      </c>
      <c r="IP82">
        <f t="shared" si="52"/>
        <v>0.79094674940730758</v>
      </c>
      <c r="IQ82">
        <f t="shared" si="52"/>
        <v>0.59295633136898107</v>
      </c>
      <c r="IR82">
        <f t="shared" si="52"/>
        <v>2.5363327015826167E-3</v>
      </c>
      <c r="IS82">
        <f t="shared" si="52"/>
        <v>0.39454311011104987</v>
      </c>
      <c r="IT82">
        <f t="shared" si="52"/>
        <v>0.26581477199951875</v>
      </c>
      <c r="IU82">
        <f t="shared" si="52"/>
        <v>7.2025423437368785E-2</v>
      </c>
      <c r="IV82">
        <f t="shared" ref="IV82:JB97" si="63">MOD(IV81*(2^31-1)*48271,(2^31-1))/(2^31-1)</f>
        <v>0.1483692671863219</v>
      </c>
      <c r="IW82">
        <f t="shared" si="53"/>
        <v>0.41082050577309936</v>
      </c>
      <c r="IX82">
        <f t="shared" si="53"/>
        <v>0.57233345162697757</v>
      </c>
      <c r="IY82">
        <f t="shared" si="53"/>
        <v>0.44609655553758915</v>
      </c>
      <c r="IZ82">
        <f t="shared" si="53"/>
        <v>0.7302625671635673</v>
      </c>
      <c r="JA82">
        <f t="shared" si="53"/>
        <v>0.38012580591259792</v>
      </c>
      <c r="JB82">
        <f t="shared" si="53"/>
        <v>0.47586662484140446</v>
      </c>
      <c r="JC82">
        <f t="shared" ref="JC82" si="64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/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5">IF(RIGHT(P$14,6)="arr",P$22,IFERROR(IF(OR(ISBLANK(P$13),P$13=""),(((ROUND(P289*ROUNDDOWN((P$16-P$17)/P$15,0),0))*P$15+P$17)),P$13),""))</f>
        <v>0.79999999999999993</v>
      </c>
      <c r="Q83" s="8">
        <f t="shared" si="65"/>
        <v>9.5</v>
      </c>
      <c r="R83" s="8">
        <f t="shared" si="65"/>
        <v>4.5999999999999996</v>
      </c>
      <c r="S83" s="8">
        <f t="shared" si="65"/>
        <v>3</v>
      </c>
      <c r="T83" s="8" t="str">
        <f t="shared" si="65"/>
        <v/>
      </c>
      <c r="U83" s="8" t="str">
        <f t="shared" si="65"/>
        <v/>
      </c>
      <c r="V83" s="8" t="str">
        <f t="shared" si="65"/>
        <v/>
      </c>
      <c r="W83" s="8" t="str">
        <f t="shared" si="65"/>
        <v/>
      </c>
      <c r="X83" s="8" t="str">
        <f t="shared" si="65"/>
        <v/>
      </c>
      <c r="Y83" s="8" t="str">
        <f t="shared" si="65"/>
        <v/>
      </c>
      <c r="Z83" s="8" t="str">
        <f t="shared" si="65"/>
        <v/>
      </c>
      <c r="AA83" s="8" t="str">
        <f t="shared" si="65"/>
        <v/>
      </c>
      <c r="AB83" s="8" t="str">
        <f t="shared" si="65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6"/>
        <v>0.98254943219132229</v>
      </c>
      <c r="BL83">
        <f t="shared" si="56"/>
        <v>0.64510217525302538</v>
      </c>
      <c r="BM83">
        <f t="shared" si="56"/>
        <v>0.5290966511373858</v>
      </c>
      <c r="BN83">
        <f t="shared" si="56"/>
        <v>0.31877843351977803</v>
      </c>
      <c r="BO83">
        <f t="shared" si="56"/>
        <v>0.72430134738064433</v>
      </c>
      <c r="BP83">
        <f t="shared" si="56"/>
        <v>7.1979664299627613E-2</v>
      </c>
      <c r="BQ83">
        <f t="shared" si="56"/>
        <v>0.84777043706167976</v>
      </c>
      <c r="BR83">
        <f t="shared" si="56"/>
        <v>1.0282834996601024E-3</v>
      </c>
      <c r="BS83">
        <f t="shared" si="56"/>
        <v>5.1858201181450021E-2</v>
      </c>
      <c r="BT83">
        <f t="shared" si="56"/>
        <v>0.73475531616003964</v>
      </c>
      <c r="BU83">
        <f t="shared" si="56"/>
        <v>0.8381541971294928</v>
      </c>
      <c r="BV83">
        <f t="shared" si="56"/>
        <v>6.2944572448238992E-2</v>
      </c>
      <c r="BW83">
        <f t="shared" si="56"/>
        <v>0.31082997439002152</v>
      </c>
      <c r="BX83">
        <f t="shared" si="56"/>
        <v>0.31596138808688212</v>
      </c>
      <c r="BY83">
        <f t="shared" si="56"/>
        <v>0.95610492162225069</v>
      </c>
      <c r="BZ83">
        <f t="shared" si="56"/>
        <v>0.42291918230378961</v>
      </c>
      <c r="CA83">
        <f t="shared" ref="CA83:DW88" si="66">MOD(CA82*(2^31-1)*48271,(2^31-1))/(2^31-1)</f>
        <v>0.47556272124664983</v>
      </c>
      <c r="CB83">
        <f t="shared" si="66"/>
        <v>0.75438600534311773</v>
      </c>
      <c r="CC83">
        <f t="shared" si="66"/>
        <v>0.79008956150621623</v>
      </c>
      <c r="CD83">
        <f t="shared" si="66"/>
        <v>0.7986161693924182</v>
      </c>
      <c r="CE83">
        <f t="shared" si="66"/>
        <v>0.26578550705024295</v>
      </c>
      <c r="CF83">
        <f t="shared" si="66"/>
        <v>0.14250244951923491</v>
      </c>
      <c r="CG83">
        <f t="shared" si="66"/>
        <v>0.51522892504708329</v>
      </c>
      <c r="CH83">
        <f t="shared" si="66"/>
        <v>0.18497879299567024</v>
      </c>
      <c r="CI83">
        <f t="shared" si="66"/>
        <v>0.87493807444113214</v>
      </c>
      <c r="CJ83">
        <f t="shared" si="66"/>
        <v>0.108979897624338</v>
      </c>
      <c r="CK83">
        <f t="shared" si="66"/>
        <v>0.67912055816460426</v>
      </c>
      <c r="CL83">
        <f t="shared" si="66"/>
        <v>0.30931980456659564</v>
      </c>
      <c r="CM83">
        <f t="shared" si="66"/>
        <v>0.18304245275586958</v>
      </c>
      <c r="CN83">
        <f t="shared" si="66"/>
        <v>0.7636617481539314</v>
      </c>
      <c r="CO83">
        <f t="shared" si="66"/>
        <v>0.18741725300784096</v>
      </c>
      <c r="CP83">
        <f t="shared" si="66"/>
        <v>0.78344963667143586</v>
      </c>
      <c r="CQ83">
        <f t="shared" si="66"/>
        <v>0.69195984941532829</v>
      </c>
      <c r="CR83">
        <f t="shared" si="66"/>
        <v>0.77206360258723772</v>
      </c>
      <c r="CS83">
        <f t="shared" si="66"/>
        <v>0.71685337215515477</v>
      </c>
      <c r="CT83">
        <f t="shared" si="66"/>
        <v>3.2440128751304059E-2</v>
      </c>
      <c r="CU83">
        <f t="shared" si="66"/>
        <v>0.22303610212310968</v>
      </c>
      <c r="CV83">
        <f t="shared" si="66"/>
        <v>0.61540596774565337</v>
      </c>
      <c r="CW83">
        <f t="shared" si="66"/>
        <v>0.74052402178781296</v>
      </c>
      <c r="CX83">
        <f t="shared" si="66"/>
        <v>0.13919857569932872</v>
      </c>
      <c r="CY83">
        <f t="shared" si="66"/>
        <v>0.63352694252204478</v>
      </c>
      <c r="CZ83">
        <f t="shared" si="66"/>
        <v>0.75823366071946618</v>
      </c>
      <c r="DA83">
        <f t="shared" si="66"/>
        <v>0.32248700704541383</v>
      </c>
      <c r="DB83">
        <f t="shared" si="66"/>
        <v>0.4336996560141908</v>
      </c>
      <c r="DC83">
        <f t="shared" si="66"/>
        <v>0.32202949995269509</v>
      </c>
      <c r="DD83">
        <f t="shared" si="66"/>
        <v>0.67409527193479946</v>
      </c>
      <c r="DE83">
        <f t="shared" si="66"/>
        <v>0.71679731957465287</v>
      </c>
      <c r="DF83">
        <f t="shared" si="66"/>
        <v>0.72456787886310736</v>
      </c>
      <c r="DG83">
        <f t="shared" si="66"/>
        <v>0.15626384511416025</v>
      </c>
      <c r="DH83">
        <f t="shared" si="66"/>
        <v>0.36149929666961511</v>
      </c>
      <c r="DI83">
        <f t="shared" si="66"/>
        <v>0.23145619976867746</v>
      </c>
      <c r="DJ83">
        <f t="shared" si="66"/>
        <v>0.57347591480867743</v>
      </c>
      <c r="DK83">
        <f t="shared" si="66"/>
        <v>0.64762384754029279</v>
      </c>
      <c r="DL83">
        <f t="shared" si="66"/>
        <v>0.63687255589145819</v>
      </c>
      <c r="DM83">
        <f t="shared" si="66"/>
        <v>0.81464511985641208</v>
      </c>
      <c r="DN83">
        <f t="shared" si="66"/>
        <v>0.93305504877728185</v>
      </c>
      <c r="DO83">
        <f t="shared" si="66"/>
        <v>0.48948143538529121</v>
      </c>
      <c r="DP83">
        <f t="shared" si="66"/>
        <v>0.92715467416083197</v>
      </c>
      <c r="DQ83">
        <f t="shared" si="66"/>
        <v>2.3921772848778299E-2</v>
      </c>
      <c r="DR83">
        <f t="shared" si="66"/>
        <v>0.63525569328817333</v>
      </c>
      <c r="DS83">
        <f t="shared" si="66"/>
        <v>0.26885610039758312</v>
      </c>
      <c r="DT83">
        <f t="shared" si="66"/>
        <v>0.80892571658311674</v>
      </c>
      <c r="DU83">
        <f t="shared" si="66"/>
        <v>0.74330135516044749</v>
      </c>
      <c r="DV83">
        <f t="shared" si="66"/>
        <v>0.44956715658752583</v>
      </c>
      <c r="DW83">
        <f t="shared" si="66"/>
        <v>0.24888851738017448</v>
      </c>
      <c r="DX83">
        <f t="shared" si="61"/>
        <v>0.79423848204046421</v>
      </c>
      <c r="DY83">
        <f t="shared" si="61"/>
        <v>0.97207338408197896</v>
      </c>
      <c r="DZ83">
        <f t="shared" si="61"/>
        <v>0.78890867847432788</v>
      </c>
      <c r="EA83">
        <f t="shared" si="61"/>
        <v>0.6570255084228821</v>
      </c>
      <c r="EB83">
        <f t="shared" si="61"/>
        <v>0.66920516112316641</v>
      </c>
      <c r="EC83">
        <f t="shared" si="61"/>
        <v>0.45050777748716425</v>
      </c>
      <c r="ED83">
        <f t="shared" si="61"/>
        <v>0.13633819722399962</v>
      </c>
      <c r="EE83">
        <f t="shared" si="61"/>
        <v>0.27556156752424388</v>
      </c>
      <c r="EF83">
        <f t="shared" si="61"/>
        <v>0.3176965402987304</v>
      </c>
      <c r="EG83">
        <f t="shared" si="61"/>
        <v>0.16860420823497893</v>
      </c>
      <c r="EH83">
        <f t="shared" si="61"/>
        <v>0.66079442373513919</v>
      </c>
      <c r="EI83">
        <f t="shared" si="61"/>
        <v>0.64472025569748148</v>
      </c>
      <c r="EJ83">
        <f t="shared" si="61"/>
        <v>0.24339605879196713</v>
      </c>
      <c r="EK83">
        <f t="shared" si="61"/>
        <v>0.14960009518526499</v>
      </c>
      <c r="EL83">
        <f t="shared" si="61"/>
        <v>0.56983337484758034</v>
      </c>
      <c r="EM83">
        <f t="shared" si="61"/>
        <v>0.6272739244751977</v>
      </c>
      <c r="EN83">
        <f t="shared" ref="EN83:GI88" si="67">MOD(EN82*(2^31-1)*48271,(2^31-1))/(2^31-1)</f>
        <v>0.66529866711483276</v>
      </c>
      <c r="EO83">
        <f t="shared" si="67"/>
        <v>0.67590119581478703</v>
      </c>
      <c r="EP83">
        <f t="shared" si="67"/>
        <v>0.85014807006816751</v>
      </c>
      <c r="EQ83">
        <f t="shared" si="67"/>
        <v>0.50125708361214827</v>
      </c>
      <c r="ER83">
        <f t="shared" si="67"/>
        <v>0.96833659055099663</v>
      </c>
      <c r="ES83">
        <f t="shared" si="67"/>
        <v>0.29300126400450305</v>
      </c>
      <c r="ET83">
        <f t="shared" si="67"/>
        <v>0.2301693364187001</v>
      </c>
      <c r="EU83">
        <f t="shared" si="67"/>
        <v>0.98016098885804459</v>
      </c>
      <c r="EV83">
        <f t="shared" si="67"/>
        <v>0.93049416501563698</v>
      </c>
      <c r="EW83">
        <f t="shared" si="67"/>
        <v>0.81814680705692</v>
      </c>
      <c r="EX83">
        <f t="shared" si="67"/>
        <v>0.39561005048249387</v>
      </c>
      <c r="EY83">
        <f t="shared" si="67"/>
        <v>0.46441818655674261</v>
      </c>
      <c r="EZ83">
        <f t="shared" si="67"/>
        <v>0.46790707226279521</v>
      </c>
      <c r="FA83">
        <f t="shared" si="67"/>
        <v>0.86780866601868001</v>
      </c>
      <c r="FB83">
        <f t="shared" si="67"/>
        <v>0.23754124913250155</v>
      </c>
      <c r="FC83">
        <f t="shared" si="67"/>
        <v>0.57169951990791579</v>
      </c>
      <c r="FD83">
        <f t="shared" si="67"/>
        <v>0.91175010982516691</v>
      </c>
      <c r="FE83">
        <f t="shared" si="67"/>
        <v>0.15274498618801358</v>
      </c>
      <c r="FF83">
        <f t="shared" si="67"/>
        <v>9.4229767608563303E-2</v>
      </c>
      <c r="FG83">
        <f t="shared" si="67"/>
        <v>0.11045313957634062</v>
      </c>
      <c r="FH83">
        <f t="shared" si="67"/>
        <v>0.16708148697720909</v>
      </c>
      <c r="FI83">
        <f t="shared" si="67"/>
        <v>0.52217326011609899</v>
      </c>
      <c r="FJ83">
        <f t="shared" si="67"/>
        <v>0.52980524978125709</v>
      </c>
      <c r="FK83">
        <f t="shared" si="67"/>
        <v>0.54194024975501942</v>
      </c>
      <c r="FL83">
        <f t="shared" si="67"/>
        <v>0.17407048455163393</v>
      </c>
      <c r="FM83">
        <f t="shared" si="67"/>
        <v>0.403874099908338</v>
      </c>
      <c r="FN83">
        <f t="shared" si="67"/>
        <v>0.9365164995829186</v>
      </c>
      <c r="FO83">
        <f t="shared" si="67"/>
        <v>0.80123461028618492</v>
      </c>
      <c r="FP83">
        <f t="shared" si="67"/>
        <v>0.61000032099429535</v>
      </c>
      <c r="FQ83">
        <f t="shared" si="67"/>
        <v>0.53022003105386162</v>
      </c>
      <c r="FR83">
        <f t="shared" si="67"/>
        <v>0.3100332977762601</v>
      </c>
      <c r="FS83">
        <f t="shared" si="67"/>
        <v>0.84123937033174534</v>
      </c>
      <c r="FT83">
        <f t="shared" si="67"/>
        <v>1.2685223488456208E-2</v>
      </c>
      <c r="FU83">
        <f t="shared" si="67"/>
        <v>0.87661083642235527</v>
      </c>
      <c r="FV83">
        <f t="shared" si="67"/>
        <v>0.22197647775615401</v>
      </c>
      <c r="FW83">
        <f t="shared" si="67"/>
        <v>0.75899991568131364</v>
      </c>
      <c r="FX83">
        <f t="shared" si="67"/>
        <v>0.43664930920891898</v>
      </c>
      <c r="FY83">
        <f t="shared" si="67"/>
        <v>0.47413334784756106</v>
      </c>
      <c r="FZ83">
        <f t="shared" si="67"/>
        <v>0.27797029506320614</v>
      </c>
      <c r="GA83">
        <f t="shared" si="67"/>
        <v>0.8084561074191966</v>
      </c>
      <c r="GB83">
        <f t="shared" si="67"/>
        <v>3.1920047026090345E-2</v>
      </c>
      <c r="GC83">
        <f t="shared" si="67"/>
        <v>0.33869127013659628</v>
      </c>
      <c r="GD83">
        <f t="shared" si="67"/>
        <v>0.35988366713741965</v>
      </c>
      <c r="GE83">
        <f t="shared" si="67"/>
        <v>9.6852885604301886E-2</v>
      </c>
      <c r="GF83">
        <f t="shared" si="67"/>
        <v>0.4584252133306233</v>
      </c>
      <c r="GG83">
        <f t="shared" si="67"/>
        <v>0.95026197142445579</v>
      </c>
      <c r="GH83">
        <f t="shared" si="67"/>
        <v>0.22571254299288268</v>
      </c>
      <c r="GI83">
        <f t="shared" si="67"/>
        <v>0.76129160391226947</v>
      </c>
      <c r="GJ83">
        <f t="shared" si="62"/>
        <v>0.5454545074819841</v>
      </c>
      <c r="GK83">
        <f t="shared" si="62"/>
        <v>0.6373649554501124</v>
      </c>
      <c r="GL83">
        <f t="shared" si="62"/>
        <v>0.23609092516642571</v>
      </c>
      <c r="GM83">
        <f t="shared" si="62"/>
        <v>0.61429586895475907</v>
      </c>
      <c r="GN83">
        <f t="shared" si="62"/>
        <v>0.58968739797812297</v>
      </c>
      <c r="GO83">
        <f t="shared" si="62"/>
        <v>0.16045225465691287</v>
      </c>
      <c r="GP83">
        <f t="shared" si="62"/>
        <v>0.19710537101938638</v>
      </c>
      <c r="GQ83">
        <f t="shared" si="62"/>
        <v>0.7938112601609022</v>
      </c>
      <c r="GR83">
        <f t="shared" si="62"/>
        <v>0.92556745741775603</v>
      </c>
      <c r="GS83">
        <f t="shared" si="62"/>
        <v>0.74766702146626407</v>
      </c>
      <c r="GT83">
        <f t="shared" si="62"/>
        <v>0.57531893885476471</v>
      </c>
      <c r="GU83">
        <f t="shared" si="62"/>
        <v>0.16163453467266381</v>
      </c>
      <c r="GV83">
        <f t="shared" si="62"/>
        <v>0.43898195188445133</v>
      </c>
      <c r="GW83">
        <f t="shared" si="62"/>
        <v>5.9287335751246353E-2</v>
      </c>
      <c r="GX83">
        <f t="shared" si="62"/>
        <v>0.13510541205066509</v>
      </c>
      <c r="GY83">
        <f t="shared" si="62"/>
        <v>0.23504812467612704</v>
      </c>
      <c r="GZ83">
        <f t="shared" ref="GZ83:IU88" si="68">MOD(GZ82*(2^31-1)*48271,(2^31-1))/(2^31-1)</f>
        <v>0.62863315019227251</v>
      </c>
      <c r="HA83">
        <f t="shared" si="68"/>
        <v>0.9123239577339608</v>
      </c>
      <c r="HB83">
        <f t="shared" si="68"/>
        <v>0.7441607791670416</v>
      </c>
      <c r="HC83">
        <f t="shared" si="68"/>
        <v>0.56509831434353175</v>
      </c>
      <c r="HD83">
        <f t="shared" si="68"/>
        <v>0.52098510764585115</v>
      </c>
      <c r="HE83">
        <f t="shared" si="68"/>
        <v>8.2693423648687744E-2</v>
      </c>
      <c r="HF83">
        <f t="shared" si="68"/>
        <v>0.10898282523685267</v>
      </c>
      <c r="HG83">
        <f t="shared" si="68"/>
        <v>0.84495308429233407</v>
      </c>
      <c r="HH83">
        <f t="shared" si="68"/>
        <v>0.19076895536425009</v>
      </c>
      <c r="HI83">
        <f t="shared" si="68"/>
        <v>0.91564065865969313</v>
      </c>
      <c r="HJ83">
        <f t="shared" si="68"/>
        <v>0.60868807817282533</v>
      </c>
      <c r="HK83">
        <f t="shared" si="68"/>
        <v>0.38764403638785894</v>
      </c>
      <c r="HL83">
        <f t="shared" si="68"/>
        <v>9.5185958824672724E-3</v>
      </c>
      <c r="HM83">
        <f t="shared" si="68"/>
        <v>0.61213229206024311</v>
      </c>
      <c r="HN83">
        <f t="shared" si="68"/>
        <v>0.64333600767112153</v>
      </c>
      <c r="HO83">
        <f t="shared" si="68"/>
        <v>0.98841613297742614</v>
      </c>
      <c r="HP83">
        <f t="shared" si="68"/>
        <v>0.66863650068111558</v>
      </c>
      <c r="HQ83">
        <f t="shared" si="68"/>
        <v>0.14482036705353316</v>
      </c>
      <c r="HR83">
        <f t="shared" si="68"/>
        <v>0.3426357933052982</v>
      </c>
      <c r="HS83">
        <f t="shared" si="68"/>
        <v>0.34684032217917982</v>
      </c>
      <c r="HT83">
        <f t="shared" si="68"/>
        <v>0.35827886423015914</v>
      </c>
      <c r="HU83">
        <f t="shared" si="68"/>
        <v>0.48946545063027436</v>
      </c>
      <c r="HV83">
        <f t="shared" si="68"/>
        <v>0.27731641674289315</v>
      </c>
      <c r="HW83">
        <f t="shared" si="68"/>
        <v>0.26386053546511595</v>
      </c>
      <c r="HX83">
        <f t="shared" si="68"/>
        <v>0.90535293934184724</v>
      </c>
      <c r="HY83">
        <f t="shared" si="68"/>
        <v>0.82313972843025796</v>
      </c>
      <c r="HZ83">
        <f t="shared" si="68"/>
        <v>0.15707510530812438</v>
      </c>
      <c r="IA83">
        <f t="shared" si="68"/>
        <v>0.36247279418747536</v>
      </c>
      <c r="IB83">
        <f t="shared" si="68"/>
        <v>0.57303471843387688</v>
      </c>
      <c r="IC83">
        <f t="shared" si="68"/>
        <v>0.79459110218779705</v>
      </c>
      <c r="ID83">
        <f t="shared" si="68"/>
        <v>0.58111061648517415</v>
      </c>
      <c r="IE83">
        <f t="shared" si="68"/>
        <v>0.51578058000457505</v>
      </c>
      <c r="IF83">
        <f t="shared" si="68"/>
        <v>0.27688570054102957</v>
      </c>
      <c r="IG83">
        <f t="shared" si="68"/>
        <v>0.34517276116887702</v>
      </c>
      <c r="IH83">
        <f t="shared" si="68"/>
        <v>0.16164676386939678</v>
      </c>
      <c r="II83">
        <f t="shared" si="68"/>
        <v>0.4308848946499102</v>
      </c>
      <c r="IJ83">
        <f t="shared" si="68"/>
        <v>0.25280055322349099</v>
      </c>
      <c r="IK83">
        <f t="shared" si="68"/>
        <v>0.71367930793840406</v>
      </c>
      <c r="IL83">
        <f t="shared" si="68"/>
        <v>0.31077287081199367</v>
      </c>
      <c r="IM83">
        <f t="shared" si="68"/>
        <v>0.72030736446394927</v>
      </c>
      <c r="IN83">
        <f t="shared" si="68"/>
        <v>0.20976677732996959</v>
      </c>
      <c r="IO83">
        <f t="shared" si="68"/>
        <v>0.25164744828438734</v>
      </c>
      <c r="IP83">
        <f t="shared" si="68"/>
        <v>0.7905406401448607</v>
      </c>
      <c r="IQ83">
        <f t="shared" si="68"/>
        <v>0.5950715120858846</v>
      </c>
      <c r="IR83">
        <f t="shared" si="68"/>
        <v>0.4313158380944821</v>
      </c>
      <c r="IS83">
        <f t="shared" si="68"/>
        <v>0.99046817048940261</v>
      </c>
      <c r="IT83">
        <f t="shared" si="68"/>
        <v>0.14485918876941278</v>
      </c>
      <c r="IU83">
        <f t="shared" si="68"/>
        <v>0.73921474522874442</v>
      </c>
      <c r="IV83">
        <f t="shared" si="63"/>
        <v>0.93289635094483214</v>
      </c>
      <c r="IW83">
        <f t="shared" si="53"/>
        <v>0.71663417327992351</v>
      </c>
      <c r="IX83">
        <f t="shared" si="53"/>
        <v>0.10804348583707749</v>
      </c>
      <c r="IY83">
        <f t="shared" si="53"/>
        <v>0.52683235496600733</v>
      </c>
      <c r="IZ83">
        <f t="shared" si="53"/>
        <v>0.50437955255824118</v>
      </c>
      <c r="JA83">
        <f t="shared" si="53"/>
        <v>5.2777207015444152E-2</v>
      </c>
      <c r="JB83">
        <f t="shared" si="53"/>
        <v>0.55784771943364653</v>
      </c>
      <c r="JC83">
        <f t="shared" ref="JC83" si="69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/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70">IF(RIGHT(P$14,6)="arr",P$22,IFERROR(IF(OR(ISBLANK(P$13),P$13=""),(((ROUND(P290*ROUNDDOWN((P$16-P$17)/P$15,0),0))*P$15+P$17)),P$13),""))</f>
        <v>0.89999999999999991</v>
      </c>
      <c r="Q84" s="8">
        <f t="shared" si="70"/>
        <v>15.5</v>
      </c>
      <c r="R84" s="8">
        <f t="shared" si="70"/>
        <v>2.6</v>
      </c>
      <c r="S84" s="8">
        <f t="shared" si="70"/>
        <v>3</v>
      </c>
      <c r="T84" s="8" t="str">
        <f t="shared" si="70"/>
        <v/>
      </c>
      <c r="U84" s="8" t="str">
        <f t="shared" si="70"/>
        <v/>
      </c>
      <c r="V84" s="8" t="str">
        <f t="shared" si="70"/>
        <v/>
      </c>
      <c r="W84" s="8" t="str">
        <f t="shared" si="70"/>
        <v/>
      </c>
      <c r="X84" s="8" t="str">
        <f t="shared" si="70"/>
        <v/>
      </c>
      <c r="Y84" s="8" t="str">
        <f t="shared" si="70"/>
        <v/>
      </c>
      <c r="Z84" s="8" t="str">
        <f t="shared" si="70"/>
        <v/>
      </c>
      <c r="AA84" s="8" t="str">
        <f t="shared" si="70"/>
        <v/>
      </c>
      <c r="AB84" s="8" t="str">
        <f t="shared" si="70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6"/>
        <v>0.64364130731841607</v>
      </c>
      <c r="BL84">
        <f t="shared" si="56"/>
        <v>0.72710163878607637</v>
      </c>
      <c r="BM84">
        <f t="shared" si="56"/>
        <v>2.4447052750944651E-2</v>
      </c>
      <c r="BN84">
        <f t="shared" si="56"/>
        <v>0.75376443320594932</v>
      </c>
      <c r="BO84">
        <f t="shared" si="56"/>
        <v>0.75033941108283564</v>
      </c>
      <c r="BP84">
        <f t="shared" si="56"/>
        <v>0.5303754073243474</v>
      </c>
      <c r="BQ84">
        <f t="shared" si="56"/>
        <v>0.72676740434335885</v>
      </c>
      <c r="BR84">
        <f t="shared" si="56"/>
        <v>0.63627281209280384</v>
      </c>
      <c r="BS84">
        <f t="shared" si="56"/>
        <v>0.24722922977396716</v>
      </c>
      <c r="BT84">
        <f t="shared" si="56"/>
        <v>0.37386636127432171</v>
      </c>
      <c r="BU84">
        <f t="shared" si="56"/>
        <v>0.54124963774404011</v>
      </c>
      <c r="BV84">
        <f t="shared" si="56"/>
        <v>0.39745664894462407</v>
      </c>
      <c r="BW84">
        <f t="shared" si="56"/>
        <v>7.3693780728473227E-2</v>
      </c>
      <c r="BX84">
        <f t="shared" si="56"/>
        <v>0.77216434188753569</v>
      </c>
      <c r="BY84">
        <f t="shared" si="56"/>
        <v>0.14067162766152602</v>
      </c>
      <c r="BZ84">
        <f t="shared" si="56"/>
        <v>0.73184898622885763</v>
      </c>
      <c r="CA84">
        <f t="shared" si="66"/>
        <v>0.88811729703476527</v>
      </c>
      <c r="CB84">
        <f t="shared" si="66"/>
        <v>0.96686391763708734</v>
      </c>
      <c r="CC84">
        <f t="shared" si="66"/>
        <v>0.41322346656267694</v>
      </c>
      <c r="CD84">
        <f t="shared" si="66"/>
        <v>1.1127414187010105E-3</v>
      </c>
      <c r="CE84">
        <f t="shared" si="66"/>
        <v>0.73221082227873191</v>
      </c>
      <c r="CF84">
        <f t="shared" si="66"/>
        <v>0.73574074298876369</v>
      </c>
      <c r="CG84">
        <f t="shared" si="66"/>
        <v>0.61544094775591085</v>
      </c>
      <c r="CH84">
        <f t="shared" si="66"/>
        <v>0.11131669399855504</v>
      </c>
      <c r="CI84">
        <f t="shared" si="66"/>
        <v>0.13579134789099515</v>
      </c>
      <c r="CJ84">
        <f t="shared" si="66"/>
        <v>0.56863822441950362</v>
      </c>
      <c r="CK84">
        <f t="shared" si="66"/>
        <v>0.82846316361262606</v>
      </c>
      <c r="CL84">
        <f t="shared" si="66"/>
        <v>0.17628623413680411</v>
      </c>
      <c r="CM84">
        <f t="shared" si="66"/>
        <v>0.64223697858035422</v>
      </c>
      <c r="CN84">
        <f t="shared" si="66"/>
        <v>0.71624513841990622</v>
      </c>
      <c r="CO84">
        <f t="shared" si="66"/>
        <v>0.8182199414904322</v>
      </c>
      <c r="CP84">
        <f t="shared" si="66"/>
        <v>0.89741176687991797</v>
      </c>
      <c r="CQ84">
        <f t="shared" si="66"/>
        <v>0.5938911273115739</v>
      </c>
      <c r="CR84">
        <f t="shared" si="66"/>
        <v>0.28216048855435127</v>
      </c>
      <c r="CS84">
        <f t="shared" si="66"/>
        <v>0.2291273014755581</v>
      </c>
      <c r="CT84">
        <f t="shared" si="66"/>
        <v>0.9174549541983078</v>
      </c>
      <c r="CU84">
        <f t="shared" si="66"/>
        <v>0.17568558462694547</v>
      </c>
      <c r="CV84">
        <f t="shared" si="66"/>
        <v>0.26146905043230811</v>
      </c>
      <c r="CW84">
        <f t="shared" si="66"/>
        <v>0.83505571951859436</v>
      </c>
      <c r="CX84">
        <f t="shared" si="66"/>
        <v>0.25444758229630421</v>
      </c>
      <c r="CY84">
        <f t="shared" si="66"/>
        <v>0.97904248162128149</v>
      </c>
      <c r="CZ84">
        <f t="shared" si="66"/>
        <v>0.69703658935475932</v>
      </c>
      <c r="DA84">
        <f t="shared" si="66"/>
        <v>0.77031708917129649</v>
      </c>
      <c r="DB84">
        <f t="shared" si="66"/>
        <v>0.11609546100538944</v>
      </c>
      <c r="DC84">
        <f t="shared" si="66"/>
        <v>0.68599221654515352</v>
      </c>
      <c r="DD84">
        <f t="shared" si="66"/>
        <v>0.2528715647071933</v>
      </c>
      <c r="DE84">
        <f t="shared" si="66"/>
        <v>0.52341318806792292</v>
      </c>
      <c r="DF84">
        <f t="shared" si="66"/>
        <v>0.61608060105521256</v>
      </c>
      <c r="DG84">
        <f t="shared" si="66"/>
        <v>1.2067505629764639E-2</v>
      </c>
      <c r="DH84">
        <f t="shared" si="66"/>
        <v>0.93254953899073856</v>
      </c>
      <c r="DI84">
        <f t="shared" si="66"/>
        <v>0.62221903382903854</v>
      </c>
      <c r="DJ84">
        <f t="shared" si="66"/>
        <v>0.25588372967014261</v>
      </c>
      <c r="DK84">
        <f t="shared" si="66"/>
        <v>0.45074461747461214</v>
      </c>
      <c r="DL84">
        <f t="shared" si="66"/>
        <v>0.47514543657896363</v>
      </c>
      <c r="DM84">
        <f t="shared" si="66"/>
        <v>0.7345805888690895</v>
      </c>
      <c r="DN84">
        <f t="shared" si="66"/>
        <v>0.50025952816952934</v>
      </c>
      <c r="DO84">
        <f t="shared" si="66"/>
        <v>0.75836748339159765</v>
      </c>
      <c r="DP84">
        <f t="shared" si="66"/>
        <v>0.68327641751769763</v>
      </c>
      <c r="DQ84">
        <f t="shared" si="66"/>
        <v>0.72789718337724785</v>
      </c>
      <c r="DR84">
        <f t="shared" si="66"/>
        <v>0.42757071341740466</v>
      </c>
      <c r="DS84">
        <f t="shared" si="66"/>
        <v>0.95282229173594257</v>
      </c>
      <c r="DT84">
        <f t="shared" si="66"/>
        <v>0.65326518363005726</v>
      </c>
      <c r="DU84">
        <f t="shared" si="66"/>
        <v>0.89971494995975632</v>
      </c>
      <c r="DV84">
        <f t="shared" si="66"/>
        <v>5.6215636458348317E-2</v>
      </c>
      <c r="DW84">
        <f t="shared" si="66"/>
        <v>9.7622458402822937E-2</v>
      </c>
      <c r="DX84">
        <f t="shared" si="61"/>
        <v>0.68576657524600926</v>
      </c>
      <c r="DY84">
        <f t="shared" si="61"/>
        <v>0.95432302120808654</v>
      </c>
      <c r="DZ84">
        <f t="shared" si="61"/>
        <v>0.41081863428038479</v>
      </c>
      <c r="EA84">
        <f t="shared" si="61"/>
        <v>0.27831708094026758</v>
      </c>
      <c r="EB84">
        <f t="shared" si="61"/>
        <v>0.20233257636536497</v>
      </c>
      <c r="EC84">
        <f t="shared" si="61"/>
        <v>0.46092708290597756</v>
      </c>
      <c r="ED84">
        <f t="shared" si="61"/>
        <v>0.18111819968610918</v>
      </c>
      <c r="EE84">
        <f t="shared" si="61"/>
        <v>0.63242596277614405</v>
      </c>
      <c r="EF84">
        <f t="shared" si="61"/>
        <v>0.52969676001448962</v>
      </c>
      <c r="EG84">
        <f t="shared" si="61"/>
        <v>0.69373571066825446</v>
      </c>
      <c r="EH84">
        <f t="shared" si="61"/>
        <v>0.20762811890227167</v>
      </c>
      <c r="EI84">
        <f t="shared" si="61"/>
        <v>0.29146277312723118</v>
      </c>
      <c r="EJ84">
        <f t="shared" si="61"/>
        <v>0.97115394704563263</v>
      </c>
      <c r="EK84">
        <f t="shared" si="61"/>
        <v>0.34619468792630115</v>
      </c>
      <c r="EL84">
        <f t="shared" si="61"/>
        <v>0.42683726755289236</v>
      </c>
      <c r="EM84">
        <f t="shared" si="61"/>
        <v>0.13960834226552785</v>
      </c>
      <c r="EN84">
        <f t="shared" si="67"/>
        <v>0.63196030009163562</v>
      </c>
      <c r="EO84">
        <f t="shared" si="67"/>
        <v>0.42662317558500135</v>
      </c>
      <c r="EP84">
        <f t="shared" si="67"/>
        <v>0.49749026051605599</v>
      </c>
      <c r="EQ84">
        <f t="shared" si="67"/>
        <v>0.18068304200688518</v>
      </c>
      <c r="ER84">
        <f t="shared" si="67"/>
        <v>0.5755624871587206</v>
      </c>
      <c r="ES84">
        <f t="shared" si="67"/>
        <v>0.46401476136595698</v>
      </c>
      <c r="ET84">
        <f t="shared" si="67"/>
        <v>0.50403826707230803</v>
      </c>
      <c r="EU84">
        <f t="shared" si="67"/>
        <v>0.35109316667127105</v>
      </c>
      <c r="EV84">
        <f t="shared" si="67"/>
        <v>0.88383946981459827</v>
      </c>
      <c r="EW84">
        <f t="shared" si="67"/>
        <v>0.76452344458760857</v>
      </c>
      <c r="EX84">
        <f t="shared" si="67"/>
        <v>0.49274684046057371</v>
      </c>
      <c r="EY84">
        <f t="shared" si="67"/>
        <v>0.93028328052269449</v>
      </c>
      <c r="EZ84">
        <f t="shared" si="67"/>
        <v>0.34228519738758223</v>
      </c>
      <c r="FA84">
        <f t="shared" si="67"/>
        <v>0.99211738770460589</v>
      </c>
      <c r="FB84">
        <f t="shared" si="67"/>
        <v>0.35363687498198676</v>
      </c>
      <c r="FC84">
        <f t="shared" si="67"/>
        <v>0.50752547500074163</v>
      </c>
      <c r="FD84">
        <f t="shared" si="67"/>
        <v>8.9551370632625818E-2</v>
      </c>
      <c r="FE84">
        <f t="shared" si="67"/>
        <v>0.15322828160283541</v>
      </c>
      <c r="FF84">
        <f t="shared" si="67"/>
        <v>0.56511223295941582</v>
      </c>
      <c r="FG84">
        <f t="shared" si="67"/>
        <v>0.68350048953830289</v>
      </c>
      <c r="FH84">
        <f t="shared" si="67"/>
        <v>0.19045787686037732</v>
      </c>
      <c r="FI84">
        <f t="shared" si="67"/>
        <v>0.82543906421653879</v>
      </c>
      <c r="FJ84">
        <f t="shared" si="67"/>
        <v>0.22921219106261254</v>
      </c>
      <c r="FK84">
        <f t="shared" si="67"/>
        <v>0.99779592454330801</v>
      </c>
      <c r="FL84">
        <f t="shared" si="67"/>
        <v>0.55635979192161922</v>
      </c>
      <c r="FM84">
        <f t="shared" si="67"/>
        <v>0.40667667538238533</v>
      </c>
      <c r="FN84">
        <f t="shared" si="67"/>
        <v>0.58795136706342521</v>
      </c>
      <c r="FO84">
        <f t="shared" si="67"/>
        <v>0.39587312442989697</v>
      </c>
      <c r="FP84">
        <f t="shared" si="67"/>
        <v>0.32549471562984156</v>
      </c>
      <c r="FQ84">
        <f t="shared" si="67"/>
        <v>0.25111900095414325</v>
      </c>
      <c r="FR84">
        <f t="shared" si="67"/>
        <v>0.61731695785062246</v>
      </c>
      <c r="FS84">
        <f t="shared" si="67"/>
        <v>0.46564528367745006</v>
      </c>
      <c r="FT84">
        <f t="shared" si="67"/>
        <v>0.32842301126961737</v>
      </c>
      <c r="FU84">
        <f t="shared" si="67"/>
        <v>0.88168494351286675</v>
      </c>
      <c r="FV84">
        <f t="shared" si="67"/>
        <v>2.65577673104395E-2</v>
      </c>
      <c r="FW84">
        <f t="shared" si="67"/>
        <v>0.68492985269284334</v>
      </c>
      <c r="FX84">
        <f t="shared" si="67"/>
        <v>0.49880482372772172</v>
      </c>
      <c r="FY84">
        <f t="shared" si="67"/>
        <v>0.89083394961936113</v>
      </c>
      <c r="FZ84">
        <f t="shared" si="67"/>
        <v>0.90411299602320094</v>
      </c>
      <c r="GA84">
        <f t="shared" si="67"/>
        <v>0.98476123203745169</v>
      </c>
      <c r="GB84">
        <f t="shared" si="67"/>
        <v>0.81258999640708318</v>
      </c>
      <c r="GC84">
        <f t="shared" si="67"/>
        <v>0.96630076363976147</v>
      </c>
      <c r="GD84">
        <f t="shared" si="67"/>
        <v>0.94449639038392175</v>
      </c>
      <c r="GE84">
        <f t="shared" si="67"/>
        <v>0.18564100525604607</v>
      </c>
      <c r="GF84">
        <f t="shared" si="67"/>
        <v>0.64347268251863898</v>
      </c>
      <c r="GG84">
        <f t="shared" si="67"/>
        <v>9.5622629903081166E-2</v>
      </c>
      <c r="GH84">
        <f t="shared" si="67"/>
        <v>0.37016280944001062</v>
      </c>
      <c r="GI84">
        <f t="shared" si="67"/>
        <v>0.30701244916162101</v>
      </c>
      <c r="GJ84">
        <f t="shared" si="62"/>
        <v>0.63453066285444915</v>
      </c>
      <c r="GK84">
        <f t="shared" si="62"/>
        <v>0.24376453237783374</v>
      </c>
      <c r="GL84">
        <f t="shared" si="62"/>
        <v>0.34504870853621916</v>
      </c>
      <c r="GM84">
        <f t="shared" si="62"/>
        <v>0.67589031517314269</v>
      </c>
      <c r="GN84">
        <f t="shared" si="62"/>
        <v>0.80038780197519244</v>
      </c>
      <c r="GO84">
        <f t="shared" si="62"/>
        <v>0.19078454384151128</v>
      </c>
      <c r="GP84">
        <f t="shared" si="62"/>
        <v>0.47336447680060029</v>
      </c>
      <c r="GQ84">
        <f t="shared" si="62"/>
        <v>6.3339226908674107E-2</v>
      </c>
      <c r="GR84">
        <f t="shared" si="62"/>
        <v>6.6737012503080548E-2</v>
      </c>
      <c r="GS84">
        <f t="shared" si="62"/>
        <v>0.63479319803174272</v>
      </c>
      <c r="GT84">
        <f t="shared" si="62"/>
        <v>0.22049745834455706</v>
      </c>
      <c r="GU84">
        <f t="shared" si="62"/>
        <v>0.26062318415410035</v>
      </c>
      <c r="GV84">
        <f t="shared" si="62"/>
        <v>9.7799414348695157E-2</v>
      </c>
      <c r="GW84">
        <f t="shared" si="62"/>
        <v>0.85898404841263964</v>
      </c>
      <c r="GX84">
        <f t="shared" si="62"/>
        <v>0.67334509765419415</v>
      </c>
      <c r="GY84">
        <f t="shared" si="62"/>
        <v>8.0262413285794865E-3</v>
      </c>
      <c r="GZ84">
        <f t="shared" si="68"/>
        <v>0.75079293118361057</v>
      </c>
      <c r="HA84">
        <f t="shared" si="68"/>
        <v>0.78976377602189951</v>
      </c>
      <c r="HB84">
        <f t="shared" si="68"/>
        <v>0.38497117226243538</v>
      </c>
      <c r="HC84">
        <f t="shared" si="68"/>
        <v>0.86073167662170325</v>
      </c>
      <c r="HD84">
        <f t="shared" si="68"/>
        <v>0.47213117288059142</v>
      </c>
      <c r="HE84">
        <f t="shared" si="68"/>
        <v>0.6942529458060176</v>
      </c>
      <c r="HF84">
        <f t="shared" si="68"/>
        <v>0.70995700811499596</v>
      </c>
      <c r="HG84">
        <f t="shared" si="68"/>
        <v>0.73033187525827992</v>
      </c>
      <c r="HH84">
        <f t="shared" si="68"/>
        <v>0.60824438771616873</v>
      </c>
      <c r="HI84">
        <f t="shared" si="68"/>
        <v>0.89023416204854577</v>
      </c>
      <c r="HJ84">
        <f t="shared" si="68"/>
        <v>0.98222148045069602</v>
      </c>
      <c r="HK84">
        <f t="shared" si="68"/>
        <v>0.96528047833837594</v>
      </c>
      <c r="HL84">
        <f t="shared" si="68"/>
        <v>0.4721418425776725</v>
      </c>
      <c r="HM84">
        <f t="shared" si="68"/>
        <v>0.23787003999476788</v>
      </c>
      <c r="HN84">
        <f t="shared" si="68"/>
        <v>0.47242629270647946</v>
      </c>
      <c r="HO84">
        <f t="shared" si="68"/>
        <v>0.83515495333594969</v>
      </c>
      <c r="HP84">
        <f t="shared" si="68"/>
        <v>0.75252437812859396</v>
      </c>
      <c r="HQ84">
        <f t="shared" si="68"/>
        <v>0.62393804109838702</v>
      </c>
      <c r="HR84">
        <f t="shared" si="68"/>
        <v>0.37237864005024479</v>
      </c>
      <c r="HS84">
        <f t="shared" si="68"/>
        <v>0.32919191118757796</v>
      </c>
      <c r="HT84">
        <f t="shared" si="68"/>
        <v>0.47905525401190635</v>
      </c>
      <c r="HU84">
        <f t="shared" si="68"/>
        <v>0.98676737397292968</v>
      </c>
      <c r="HV84">
        <f t="shared" si="68"/>
        <v>0.340752596194275</v>
      </c>
      <c r="HW84">
        <f t="shared" si="68"/>
        <v>0.81190743661108777</v>
      </c>
      <c r="HX84">
        <f t="shared" si="68"/>
        <v>0.29173497031057949</v>
      </c>
      <c r="HY84">
        <f t="shared" si="68"/>
        <v>0.77783105698313149</v>
      </c>
      <c r="HZ84">
        <f t="shared" si="68"/>
        <v>0.17240832847189547</v>
      </c>
      <c r="IA84">
        <f t="shared" si="68"/>
        <v>0.92424822362337644</v>
      </c>
      <c r="IB84">
        <f t="shared" si="68"/>
        <v>0.95889352166973685</v>
      </c>
      <c r="IC84">
        <f t="shared" si="68"/>
        <v>0.70709370714942632</v>
      </c>
      <c r="ID84">
        <f t="shared" si="68"/>
        <v>0.79056835583903284</v>
      </c>
      <c r="IE84">
        <f t="shared" si="68"/>
        <v>0.24437740083987702</v>
      </c>
      <c r="IF84">
        <f t="shared" si="68"/>
        <v>0.54965081603715704</v>
      </c>
      <c r="IG84">
        <f t="shared" si="68"/>
        <v>0.83435438286250196</v>
      </c>
      <c r="IH84">
        <f t="shared" si="68"/>
        <v>0.85093873965131994</v>
      </c>
      <c r="II84">
        <f t="shared" si="68"/>
        <v>0.24474964581651132</v>
      </c>
      <c r="IJ84">
        <f t="shared" si="68"/>
        <v>0.93550465113274039</v>
      </c>
      <c r="IK84">
        <f t="shared" si="68"/>
        <v>1.3873494702332418E-2</v>
      </c>
      <c r="IL84">
        <f t="shared" si="68"/>
        <v>0.31724696574604461</v>
      </c>
      <c r="IM84">
        <f t="shared" si="68"/>
        <v>0.9567900392956985</v>
      </c>
      <c r="IN84">
        <f t="shared" si="68"/>
        <v>0.65210849496168477</v>
      </c>
      <c r="IO84">
        <f t="shared" si="68"/>
        <v>0.27397613566088308</v>
      </c>
      <c r="IP84">
        <f t="shared" si="68"/>
        <v>0.1872404325694034</v>
      </c>
      <c r="IQ84">
        <f t="shared" si="68"/>
        <v>0.69695989773467182</v>
      </c>
      <c r="IR84">
        <f t="shared" si="68"/>
        <v>4.6820658746557615E-2</v>
      </c>
      <c r="IS84">
        <f t="shared" si="68"/>
        <v>0.88905769395132439</v>
      </c>
      <c r="IT84">
        <f t="shared" si="68"/>
        <v>0.49790108832432939</v>
      </c>
      <c r="IU84">
        <f t="shared" si="68"/>
        <v>0.63496693672377935</v>
      </c>
      <c r="IV84">
        <f t="shared" si="63"/>
        <v>0.83975645799178467</v>
      </c>
      <c r="IW84">
        <f t="shared" si="53"/>
        <v>0.64817839518570264</v>
      </c>
      <c r="IX84">
        <f t="shared" si="53"/>
        <v>0.36710484156715911</v>
      </c>
      <c r="IY84">
        <f t="shared" si="53"/>
        <v>0.72460656414022973</v>
      </c>
      <c r="IZ84">
        <f t="shared" si="53"/>
        <v>0.90538153886114314</v>
      </c>
      <c r="JA84">
        <f t="shared" si="53"/>
        <v>0.60855984250482165</v>
      </c>
      <c r="JB84">
        <f t="shared" si="53"/>
        <v>0.86726478155109321</v>
      </c>
      <c r="JC84">
        <f t="shared" ref="JC84" si="71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/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2">IF(RIGHT(P$14,6)="arr",P$22,IFERROR(IF(OR(ISBLANK(P$13),P$13=""),(((ROUND(P291*ROUNDDOWN((P$16-P$17)/P$15,0),0))*P$15+P$17)),P$13),""))</f>
        <v>1.1000000000000001</v>
      </c>
      <c r="Q85" s="8">
        <f t="shared" si="72"/>
        <v>12.4</v>
      </c>
      <c r="R85" s="8">
        <f t="shared" si="72"/>
        <v>4.9000000000000004</v>
      </c>
      <c r="S85" s="8">
        <f t="shared" si="72"/>
        <v>3</v>
      </c>
      <c r="T85" s="8" t="str">
        <f t="shared" si="72"/>
        <v/>
      </c>
      <c r="U85" s="8" t="str">
        <f t="shared" si="72"/>
        <v/>
      </c>
      <c r="V85" s="8" t="str">
        <f t="shared" si="72"/>
        <v/>
      </c>
      <c r="W85" s="8" t="str">
        <f t="shared" si="72"/>
        <v/>
      </c>
      <c r="X85" s="8" t="str">
        <f t="shared" si="72"/>
        <v/>
      </c>
      <c r="Y85" s="8" t="str">
        <f t="shared" si="72"/>
        <v/>
      </c>
      <c r="Z85" s="8" t="str">
        <f t="shared" si="72"/>
        <v/>
      </c>
      <c r="AA85" s="8" t="str">
        <f t="shared" si="72"/>
        <v/>
      </c>
      <c r="AB85" s="8" t="str">
        <f t="shared" si="72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6"/>
        <v>0.20954556726363746</v>
      </c>
      <c r="BL85">
        <f t="shared" si="56"/>
        <v>0.92320584269389783</v>
      </c>
      <c r="BM85">
        <f t="shared" si="56"/>
        <v>8.3683340849207408E-2</v>
      </c>
      <c r="BN85">
        <f t="shared" si="56"/>
        <v>0.9629552843807988</v>
      </c>
      <c r="BO85">
        <f t="shared" si="56"/>
        <v>0.63371237955694659</v>
      </c>
      <c r="BP85">
        <f t="shared" si="56"/>
        <v>0.75128695357185182</v>
      </c>
      <c r="BQ85">
        <f t="shared" si="56"/>
        <v>0.7893750582772191</v>
      </c>
      <c r="BR85">
        <f t="shared" si="56"/>
        <v>0.52491253173207519</v>
      </c>
      <c r="BS85">
        <f t="shared" si="56"/>
        <v>2.1504191691756338E-3</v>
      </c>
      <c r="BT85">
        <f t="shared" si="56"/>
        <v>0.90312507278431442</v>
      </c>
      <c r="BU85">
        <f t="shared" si="56"/>
        <v>0.66126354255772357</v>
      </c>
      <c r="BV85">
        <f t="shared" si="56"/>
        <v>0.62990120594850796</v>
      </c>
      <c r="BW85">
        <f t="shared" si="56"/>
        <v>0.27248954413108972</v>
      </c>
      <c r="BX85">
        <f t="shared" si="56"/>
        <v>0.14494725323512556</v>
      </c>
      <c r="BY85">
        <f t="shared" si="56"/>
        <v>0.36013884952298314</v>
      </c>
      <c r="BZ85">
        <f t="shared" si="56"/>
        <v>8.2414253187558725E-2</v>
      </c>
      <c r="CA85">
        <f t="shared" si="66"/>
        <v>0.31004516515417263</v>
      </c>
      <c r="CB85">
        <f t="shared" si="66"/>
        <v>0.48816825984426226</v>
      </c>
      <c r="CC85">
        <f t="shared" si="66"/>
        <v>0.70995444697791454</v>
      </c>
      <c r="CD85">
        <f t="shared" si="66"/>
        <v>0.71314102211647712</v>
      </c>
      <c r="CE85">
        <f t="shared" si="66"/>
        <v>0.54860221666684472</v>
      </c>
      <c r="CF85">
        <f t="shared" si="66"/>
        <v>0.94140481061367542</v>
      </c>
      <c r="CG85">
        <f t="shared" si="66"/>
        <v>0.94998912557493387</v>
      </c>
      <c r="CH85">
        <f t="shared" si="66"/>
        <v>0.36813600425055998</v>
      </c>
      <c r="CI85">
        <f t="shared" si="66"/>
        <v>0.78415404622636453</v>
      </c>
      <c r="CJ85">
        <f t="shared" si="66"/>
        <v>0.73573095385717735</v>
      </c>
      <c r="CK85">
        <f t="shared" si="66"/>
        <v>0.74537074507464218</v>
      </c>
      <c r="CL85">
        <f t="shared" si="66"/>
        <v>0.51280801767148454</v>
      </c>
      <c r="CM85">
        <f t="shared" si="66"/>
        <v>0.42119305227938714</v>
      </c>
      <c r="CN85">
        <f t="shared" si="66"/>
        <v>0.86907666729254496</v>
      </c>
      <c r="CO85">
        <f t="shared" si="66"/>
        <v>0.29479568465370481</v>
      </c>
      <c r="CP85">
        <f t="shared" si="66"/>
        <v>0.96339906051913238</v>
      </c>
      <c r="CQ85">
        <f t="shared" si="66"/>
        <v>0.71860645698318559</v>
      </c>
      <c r="CR85">
        <f t="shared" si="66"/>
        <v>0.16894300708963675</v>
      </c>
      <c r="CS85">
        <f t="shared" si="66"/>
        <v>0.20396952666527104</v>
      </c>
      <c r="CT85">
        <f t="shared" si="66"/>
        <v>0.46809410651591332</v>
      </c>
      <c r="CU85">
        <f t="shared" si="66"/>
        <v>0.51885552728495354</v>
      </c>
      <c r="CV85">
        <f t="shared" si="66"/>
        <v>0.37253341794597611</v>
      </c>
      <c r="CW85">
        <f t="shared" si="66"/>
        <v>0.97463688206609189</v>
      </c>
      <c r="CX85">
        <f t="shared" si="66"/>
        <v>0.43924502490053186</v>
      </c>
      <c r="CY85">
        <f t="shared" si="66"/>
        <v>0.35963034087774826</v>
      </c>
      <c r="CZ85">
        <f t="shared" si="66"/>
        <v>0.65320474358890424</v>
      </c>
      <c r="DA85">
        <f t="shared" si="66"/>
        <v>0.97621138765300219</v>
      </c>
      <c r="DB85">
        <f t="shared" si="66"/>
        <v>4.3998191153629775E-2</v>
      </c>
      <c r="DC85">
        <f t="shared" si="66"/>
        <v>0.53028485110508505</v>
      </c>
      <c r="DD85">
        <f t="shared" si="66"/>
        <v>0.3632999809287954</v>
      </c>
      <c r="DE85">
        <f t="shared" si="66"/>
        <v>0.67800122670736218</v>
      </c>
      <c r="DF85">
        <f t="shared" si="66"/>
        <v>0.82669353616735597</v>
      </c>
      <c r="DG85">
        <f t="shared" si="66"/>
        <v>0.51056425436891817</v>
      </c>
      <c r="DH85">
        <f t="shared" si="66"/>
        <v>9.8796621942332311E-2</v>
      </c>
      <c r="DI85">
        <f t="shared" si="66"/>
        <v>0.13498196151805203</v>
      </c>
      <c r="DJ85">
        <f t="shared" si="66"/>
        <v>0.76351490745484596</v>
      </c>
      <c r="DK85">
        <f t="shared" si="66"/>
        <v>0.89343011700242303</v>
      </c>
      <c r="DL85">
        <f t="shared" si="66"/>
        <v>0.74536910315294247</v>
      </c>
      <c r="DM85">
        <f t="shared" si="66"/>
        <v>0.93960529982093965</v>
      </c>
      <c r="DN85">
        <f t="shared" si="66"/>
        <v>2.76842713484933E-2</v>
      </c>
      <c r="DO85">
        <f t="shared" si="66"/>
        <v>0.15679079580902625</v>
      </c>
      <c r="DP85">
        <f t="shared" si="66"/>
        <v>0.43594999678244351</v>
      </c>
      <c r="DQ85">
        <f t="shared" si="66"/>
        <v>0.32493880313119794</v>
      </c>
      <c r="DR85">
        <f t="shared" si="66"/>
        <v>0.26590737154051075</v>
      </c>
      <c r="DS85">
        <f t="shared" si="66"/>
        <v>0.68484438568579242</v>
      </c>
      <c r="DT85">
        <f t="shared" si="66"/>
        <v>0.76367900649256959</v>
      </c>
      <c r="DU85">
        <f t="shared" si="66"/>
        <v>0.14034950739720348</v>
      </c>
      <c r="DV85">
        <f t="shared" si="66"/>
        <v>0.58498748093144382</v>
      </c>
      <c r="DW85">
        <f t="shared" si="66"/>
        <v>0.33368956266608535</v>
      </c>
      <c r="DX85">
        <f t="shared" si="61"/>
        <v>0.63835370011551007</v>
      </c>
      <c r="DY85">
        <f t="shared" si="61"/>
        <v>0.12655673554472474</v>
      </c>
      <c r="DZ85">
        <f t="shared" si="61"/>
        <v>0.62629534845533563</v>
      </c>
      <c r="EA85">
        <f t="shared" si="61"/>
        <v>0.64381406765608773</v>
      </c>
      <c r="EB85">
        <f t="shared" si="61"/>
        <v>0.79579373253313535</v>
      </c>
      <c r="EC85">
        <f t="shared" si="61"/>
        <v>0.41121895444170525</v>
      </c>
      <c r="ED85">
        <f t="shared" si="61"/>
        <v>0.75661704817629283</v>
      </c>
      <c r="EE85">
        <f t="shared" si="61"/>
        <v>0.83364916724788451</v>
      </c>
      <c r="EF85">
        <f t="shared" si="61"/>
        <v>0.99230265942975071</v>
      </c>
      <c r="EG85">
        <f t="shared" si="61"/>
        <v>0.31648966731340145</v>
      </c>
      <c r="EH85">
        <f t="shared" si="61"/>
        <v>0.41692753155572693</v>
      </c>
      <c r="EI85">
        <f t="shared" si="61"/>
        <v>0.19952162457607761</v>
      </c>
      <c r="EJ85">
        <f t="shared" si="61"/>
        <v>0.57217783973188041</v>
      </c>
      <c r="EK85">
        <f t="shared" si="61"/>
        <v>0.16378089048144448</v>
      </c>
      <c r="EL85">
        <f t="shared" si="61"/>
        <v>0.86174204566597101</v>
      </c>
      <c r="EM85">
        <f t="shared" si="61"/>
        <v>3.4289499295078914E-2</v>
      </c>
      <c r="EN85">
        <f t="shared" si="67"/>
        <v>0.35564572334086791</v>
      </c>
      <c r="EO85">
        <f t="shared" si="67"/>
        <v>0.52730866359887119</v>
      </c>
      <c r="EP85">
        <f t="shared" si="67"/>
        <v>0.35236537053825584</v>
      </c>
      <c r="EQ85">
        <f t="shared" si="67"/>
        <v>0.75112071435485073</v>
      </c>
      <c r="ER85">
        <f t="shared" si="67"/>
        <v>0.97681763860248849</v>
      </c>
      <c r="ES85">
        <f t="shared" si="67"/>
        <v>0.45654589610944779</v>
      </c>
      <c r="ET85">
        <f t="shared" si="67"/>
        <v>0.43118984737954563</v>
      </c>
      <c r="EU85">
        <f t="shared" si="67"/>
        <v>0.61824838892475165</v>
      </c>
      <c r="EV85">
        <f t="shared" si="67"/>
        <v>0.81504742047518841</v>
      </c>
      <c r="EW85">
        <f t="shared" si="67"/>
        <v>0.31119368845186834</v>
      </c>
      <c r="EX85">
        <f t="shared" si="67"/>
        <v>0.38273587235376977</v>
      </c>
      <c r="EY85">
        <f t="shared" si="67"/>
        <v>0.70423411098506028</v>
      </c>
      <c r="EZ85">
        <f t="shared" si="67"/>
        <v>0.44876309598272812</v>
      </c>
      <c r="FA85">
        <f t="shared" si="67"/>
        <v>0.49842188903057105</v>
      </c>
      <c r="FB85">
        <f t="shared" si="67"/>
        <v>0.40559225548319155</v>
      </c>
      <c r="FC85">
        <f t="shared" si="67"/>
        <v>0.7622037608000467</v>
      </c>
      <c r="FD85">
        <f t="shared" si="67"/>
        <v>0.73421180748111192</v>
      </c>
      <c r="FE85">
        <f t="shared" si="67"/>
        <v>0.48238125046826025</v>
      </c>
      <c r="FF85">
        <f t="shared" si="67"/>
        <v>0.53259718396356193</v>
      </c>
      <c r="FG85">
        <f t="shared" si="67"/>
        <v>0.25213050341798482</v>
      </c>
      <c r="FH85">
        <f t="shared" si="67"/>
        <v>0.59217392727368223</v>
      </c>
      <c r="FI85">
        <f t="shared" si="67"/>
        <v>0.76906879654576477</v>
      </c>
      <c r="FJ85">
        <f t="shared" si="67"/>
        <v>0.30167478337030618</v>
      </c>
      <c r="FK85">
        <f t="shared" si="67"/>
        <v>0.60707363002331627</v>
      </c>
      <c r="FL85">
        <f t="shared" si="67"/>
        <v>4.3515848481802198E-2</v>
      </c>
      <c r="FM85">
        <f t="shared" si="67"/>
        <v>0.68979738312298311</v>
      </c>
      <c r="FN85">
        <f t="shared" si="67"/>
        <v>4.3951859718166226E-4</v>
      </c>
      <c r="FO85">
        <f t="shared" si="67"/>
        <v>0.19158935555796575</v>
      </c>
      <c r="FP85">
        <f t="shared" si="67"/>
        <v>0.95541816808069968</v>
      </c>
      <c r="FQ85">
        <f t="shared" si="67"/>
        <v>0.76529505744823023</v>
      </c>
      <c r="FR85">
        <f t="shared" si="67"/>
        <v>0.50687240739673023</v>
      </c>
      <c r="FS85">
        <f t="shared" si="67"/>
        <v>0.16348839419125039</v>
      </c>
      <c r="FT85">
        <f t="shared" si="67"/>
        <v>0.30717699569984197</v>
      </c>
      <c r="FU85">
        <f t="shared" si="67"/>
        <v>0.81390830958909743</v>
      </c>
      <c r="FV85">
        <f t="shared" si="67"/>
        <v>0.96998584222513518</v>
      </c>
      <c r="FW85">
        <f t="shared" si="67"/>
        <v>0.24891933624116672</v>
      </c>
      <c r="FX85">
        <f t="shared" si="67"/>
        <v>0.8076461608557246</v>
      </c>
      <c r="FY85">
        <f t="shared" si="67"/>
        <v>0.44558207618332563</v>
      </c>
      <c r="FZ85">
        <f t="shared" si="67"/>
        <v>0.43843103593142285</v>
      </c>
      <c r="GA85">
        <f t="shared" si="67"/>
        <v>0.40943167983062179</v>
      </c>
      <c r="GB85">
        <f t="shared" si="67"/>
        <v>0.53171656631478881</v>
      </c>
      <c r="GC85">
        <f t="shared" si="67"/>
        <v>0.30416165492691177</v>
      </c>
      <c r="GD85">
        <f t="shared" si="67"/>
        <v>0.78526022228657277</v>
      </c>
      <c r="GE85">
        <f t="shared" si="67"/>
        <v>7.6964714600222514E-2</v>
      </c>
      <c r="GF85">
        <f t="shared" si="67"/>
        <v>6.985785722260264E-2</v>
      </c>
      <c r="GG85">
        <f t="shared" si="67"/>
        <v>0.79996805163098872</v>
      </c>
      <c r="GH85">
        <f t="shared" si="67"/>
        <v>0.12897447875187476</v>
      </c>
      <c r="GI85">
        <f t="shared" si="67"/>
        <v>0.79793348060824609</v>
      </c>
      <c r="GJ85">
        <f t="shared" si="62"/>
        <v>0.42962664711737386</v>
      </c>
      <c r="GK85">
        <f t="shared" si="62"/>
        <v>0.7577424104128696</v>
      </c>
      <c r="GL85">
        <f t="shared" si="62"/>
        <v>0.8462097518361219</v>
      </c>
      <c r="GM85">
        <f t="shared" si="62"/>
        <v>0.90140372277302838</v>
      </c>
      <c r="GN85">
        <f t="shared" si="62"/>
        <v>0.51958914451281968</v>
      </c>
      <c r="GO85">
        <f t="shared" si="62"/>
        <v>0.36071577359024237</v>
      </c>
      <c r="GP85">
        <f t="shared" si="62"/>
        <v>0.77665964177654112</v>
      </c>
      <c r="GQ85">
        <f t="shared" si="62"/>
        <v>0.44782210860765637</v>
      </c>
      <c r="GR85">
        <f t="shared" si="62"/>
        <v>0.46233053620081888</v>
      </c>
      <c r="GS85">
        <f t="shared" si="62"/>
        <v>0.10246219025108134</v>
      </c>
      <c r="GT85">
        <f t="shared" si="62"/>
        <v>0.6328117501143421</v>
      </c>
      <c r="GU85">
        <f t="shared" si="62"/>
        <v>0.54172230257732901</v>
      </c>
      <c r="GV85">
        <f t="shared" si="62"/>
        <v>0.87553002586380113</v>
      </c>
      <c r="GW85">
        <f t="shared" si="62"/>
        <v>1.9000926529523416E-2</v>
      </c>
      <c r="GX85">
        <f t="shared" si="62"/>
        <v>4.1208865605857625E-2</v>
      </c>
      <c r="GY85">
        <f t="shared" si="62"/>
        <v>0.43469517186037038</v>
      </c>
      <c r="GZ85">
        <f t="shared" si="68"/>
        <v>0.52558116406462208</v>
      </c>
      <c r="HA85">
        <f t="shared" si="68"/>
        <v>0.68723235311323416</v>
      </c>
      <c r="HB85">
        <f t="shared" si="68"/>
        <v>0.94345628001888104</v>
      </c>
      <c r="HC85">
        <f t="shared" si="68"/>
        <v>0.37876220623904944</v>
      </c>
      <c r="HD85">
        <f t="shared" si="68"/>
        <v>0.24384611902937578</v>
      </c>
      <c r="HE85">
        <f t="shared" si="68"/>
        <v>0.28394700227489089</v>
      </c>
      <c r="HF85">
        <f t="shared" si="68"/>
        <v>0.33473871896729746</v>
      </c>
      <c r="HG85">
        <f t="shared" si="68"/>
        <v>0.84995059242935411</v>
      </c>
      <c r="HH85">
        <f t="shared" si="68"/>
        <v>0.56483944718020007</v>
      </c>
      <c r="HI85">
        <f t="shared" si="68"/>
        <v>0.49323624535148791</v>
      </c>
      <c r="HJ85">
        <f t="shared" si="68"/>
        <v>0.81308283554999294</v>
      </c>
      <c r="HK85">
        <f t="shared" si="68"/>
        <v>5.3969871743568161E-2</v>
      </c>
      <c r="HL85">
        <f t="shared" si="68"/>
        <v>0.75888306682877382</v>
      </c>
      <c r="HM85">
        <f t="shared" si="68"/>
        <v>0.22470058744060833</v>
      </c>
      <c r="HN85">
        <f t="shared" si="68"/>
        <v>0.48957523446975987</v>
      </c>
      <c r="HO85">
        <f t="shared" si="68"/>
        <v>0.76475247962621618</v>
      </c>
      <c r="HP85">
        <f t="shared" si="68"/>
        <v>0.10425664535921843</v>
      </c>
      <c r="HQ85">
        <f t="shared" si="68"/>
        <v>0.11318186023886402</v>
      </c>
      <c r="HR85">
        <f t="shared" si="68"/>
        <v>8.9333865367497253E-2</v>
      </c>
      <c r="HS85">
        <f t="shared" si="68"/>
        <v>0.42274493557528825</v>
      </c>
      <c r="HT85">
        <f t="shared" si="68"/>
        <v>0.47616640873074828</v>
      </c>
      <c r="HU85">
        <f t="shared" si="68"/>
        <v>0.24790904729064045</v>
      </c>
      <c r="HV85">
        <f t="shared" si="68"/>
        <v>0.46857089384858075</v>
      </c>
      <c r="HW85">
        <f t="shared" si="68"/>
        <v>0.58387265381583597</v>
      </c>
      <c r="HX85">
        <f t="shared" si="68"/>
        <v>0.33875186198332902</v>
      </c>
      <c r="HY85">
        <f t="shared" si="68"/>
        <v>0.68295163273948789</v>
      </c>
      <c r="HZ85">
        <f t="shared" si="68"/>
        <v>0.32242366686576218</v>
      </c>
      <c r="IA85">
        <f t="shared" si="68"/>
        <v>0.386002524004319</v>
      </c>
      <c r="IB85">
        <f t="shared" si="68"/>
        <v>0.74918451986703305</v>
      </c>
      <c r="IC85">
        <f t="shared" si="68"/>
        <v>0.12033780995772118</v>
      </c>
      <c r="ID85">
        <f t="shared" si="68"/>
        <v>0.525104705954485</v>
      </c>
      <c r="IE85">
        <f t="shared" si="68"/>
        <v>0.34151594170439797</v>
      </c>
      <c r="IF85">
        <f t="shared" si="68"/>
        <v>0.19454092960550493</v>
      </c>
      <c r="IG85">
        <f t="shared" si="68"/>
        <v>0.12041515583191773</v>
      </c>
      <c r="IH85">
        <f t="shared" si="68"/>
        <v>0.66390170886362987</v>
      </c>
      <c r="II85">
        <f t="shared" si="68"/>
        <v>0.3101532088174267</v>
      </c>
      <c r="IJ85">
        <f t="shared" si="68"/>
        <v>0.74501482851105505</v>
      </c>
      <c r="IK85">
        <f t="shared" si="68"/>
        <v>0.68746277628814001</v>
      </c>
      <c r="IL85">
        <f t="shared" si="68"/>
        <v>0.82828352732038291</v>
      </c>
      <c r="IM85">
        <f t="shared" si="68"/>
        <v>0.21198684266395254</v>
      </c>
      <c r="IN85">
        <f t="shared" si="68"/>
        <v>0.92916029548699053</v>
      </c>
      <c r="IO85">
        <f t="shared" si="68"/>
        <v>0.10204448648823634</v>
      </c>
      <c r="IP85">
        <f t="shared" si="68"/>
        <v>0.28292055767165525</v>
      </c>
      <c r="IQ85">
        <f t="shared" si="68"/>
        <v>0.95122355034166184</v>
      </c>
      <c r="IR85">
        <f t="shared" si="68"/>
        <v>8.0018355082729059E-2</v>
      </c>
      <c r="IS85">
        <f t="shared" si="68"/>
        <v>0.70394472438094424</v>
      </c>
      <c r="IT85">
        <f t="shared" si="68"/>
        <v>0.18343450370404613</v>
      </c>
      <c r="IU85">
        <f t="shared" si="68"/>
        <v>0.48900259355502323</v>
      </c>
      <c r="IV85">
        <f t="shared" si="63"/>
        <v>0.88398372143692505</v>
      </c>
      <c r="IW85">
        <f t="shared" si="53"/>
        <v>0.21931400905331319</v>
      </c>
      <c r="IX85">
        <f t="shared" si="53"/>
        <v>0.51780728833647782</v>
      </c>
      <c r="IY85">
        <f t="shared" si="53"/>
        <v>0.48345761303019597</v>
      </c>
      <c r="IZ85">
        <f t="shared" si="53"/>
        <v>0.67226236624282898</v>
      </c>
      <c r="JA85">
        <f t="shared" si="53"/>
        <v>0.79215755024559686</v>
      </c>
      <c r="JB85">
        <f t="shared" si="53"/>
        <v>0.73827025282116154</v>
      </c>
      <c r="JC85">
        <f t="shared" ref="JC85" si="73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/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4">IF(RIGHT(P$14,6)="arr",P$22,IFERROR(IF(OR(ISBLANK(P$13),P$13=""),(((ROUND(P292*ROUNDDOWN((P$16-P$17)/P$15,0),0))*P$15+P$17)),P$13),""))</f>
        <v>1.4</v>
      </c>
      <c r="Q86" s="8">
        <f t="shared" si="74"/>
        <v>16</v>
      </c>
      <c r="R86" s="8">
        <f t="shared" si="74"/>
        <v>4</v>
      </c>
      <c r="S86" s="8">
        <f t="shared" si="74"/>
        <v>4</v>
      </c>
      <c r="T86" s="8" t="str">
        <f t="shared" si="74"/>
        <v/>
      </c>
      <c r="U86" s="8" t="str">
        <f t="shared" si="74"/>
        <v/>
      </c>
      <c r="V86" s="8" t="str">
        <f t="shared" si="74"/>
        <v/>
      </c>
      <c r="W86" s="8" t="str">
        <f t="shared" si="74"/>
        <v/>
      </c>
      <c r="X86" s="8" t="str">
        <f t="shared" si="74"/>
        <v/>
      </c>
      <c r="Y86" s="8" t="str">
        <f t="shared" si="74"/>
        <v/>
      </c>
      <c r="Z86" s="8" t="str">
        <f t="shared" si="74"/>
        <v/>
      </c>
      <c r="AA86" s="8" t="str">
        <f t="shared" si="74"/>
        <v/>
      </c>
      <c r="AB86" s="8" t="str">
        <f t="shared" si="74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6"/>
        <v>0.97407738304421188</v>
      </c>
      <c r="BL86">
        <f t="shared" si="56"/>
        <v>6.9232677141778484E-2</v>
      </c>
      <c r="BM86">
        <f t="shared" si="56"/>
        <v>0.4785461320907558</v>
      </c>
      <c r="BN86">
        <f t="shared" si="56"/>
        <v>0.81453234554013809</v>
      </c>
      <c r="BO86">
        <f t="shared" si="56"/>
        <v>0.93027359337093007</v>
      </c>
      <c r="BP86">
        <f t="shared" si="56"/>
        <v>0.37253586685868717</v>
      </c>
      <c r="BQ86">
        <f t="shared" si="56"/>
        <v>0.92343809964295387</v>
      </c>
      <c r="BR86">
        <f t="shared" si="56"/>
        <v>5.2819239000239986E-2</v>
      </c>
      <c r="BS86">
        <f t="shared" si="56"/>
        <v>0.80288371527701785</v>
      </c>
      <c r="BT86">
        <f t="shared" si="56"/>
        <v>0.75038837164192851</v>
      </c>
      <c r="BU86">
        <f t="shared" si="56"/>
        <v>0.85246280387624296</v>
      </c>
      <c r="BV86">
        <f t="shared" si="56"/>
        <v>0.96111234042845306</v>
      </c>
      <c r="BW86">
        <f t="shared" si="56"/>
        <v>0.34278475183191931</v>
      </c>
      <c r="BX86">
        <f t="shared" si="56"/>
        <v>0.74886091274621935</v>
      </c>
      <c r="BY86">
        <f t="shared" si="56"/>
        <v>0.26240532391816623</v>
      </c>
      <c r="BZ86">
        <f t="shared" si="56"/>
        <v>0.21841561664753389</v>
      </c>
      <c r="CA86">
        <f t="shared" si="66"/>
        <v>0.19016715706799511</v>
      </c>
      <c r="CB86">
        <f t="shared" si="66"/>
        <v>0.37007094238422389</v>
      </c>
      <c r="CC86">
        <f t="shared" si="66"/>
        <v>0.21111007091175302</v>
      </c>
      <c r="CD86">
        <f t="shared" si="66"/>
        <v>3.0278584468308178E-2</v>
      </c>
      <c r="CE86">
        <f t="shared" si="66"/>
        <v>0.57760072526410255</v>
      </c>
      <c r="CF86">
        <f t="shared" si="66"/>
        <v>0.55161313272622092</v>
      </c>
      <c r="CG86">
        <f t="shared" si="66"/>
        <v>0.92508062763376186</v>
      </c>
      <c r="CH86">
        <f t="shared" si="66"/>
        <v>0.29306117877972365</v>
      </c>
      <c r="CI86">
        <f t="shared" si="66"/>
        <v>0.89996539284473531</v>
      </c>
      <c r="CJ86">
        <f t="shared" si="66"/>
        <v>0.46887363980937452</v>
      </c>
      <c r="CK86">
        <f t="shared" si="66"/>
        <v>0.79123549805545967</v>
      </c>
      <c r="CL86">
        <f t="shared" si="66"/>
        <v>0.7558210202287049</v>
      </c>
      <c r="CM86">
        <f t="shared" si="66"/>
        <v>0.40982657829757158</v>
      </c>
      <c r="CN86">
        <f t="shared" si="66"/>
        <v>0.19980687843626685</v>
      </c>
      <c r="CO86">
        <f t="shared" si="66"/>
        <v>8.249391898628973E-2</v>
      </c>
      <c r="CP86">
        <f t="shared" si="66"/>
        <v>0.23605031903649229</v>
      </c>
      <c r="CQ86">
        <f t="shared" si="66"/>
        <v>0.85228503535142408</v>
      </c>
      <c r="CR86">
        <f t="shared" si="66"/>
        <v>4.7895223855923499E-2</v>
      </c>
      <c r="CS86">
        <f t="shared" si="66"/>
        <v>0.81302165929834436</v>
      </c>
      <c r="CT86">
        <f t="shared" si="66"/>
        <v>0.37061562965187039</v>
      </c>
      <c r="CU86">
        <f t="shared" si="66"/>
        <v>0.67515757199151327</v>
      </c>
      <c r="CV86">
        <f t="shared" si="66"/>
        <v>0.56061767021222864</v>
      </c>
      <c r="CW86">
        <f t="shared" si="66"/>
        <v>0.69693421232371322</v>
      </c>
      <c r="CX86">
        <f t="shared" si="66"/>
        <v>0.796596973574067</v>
      </c>
      <c r="CY86">
        <f t="shared" si="66"/>
        <v>0.71618450978593184</v>
      </c>
      <c r="CZ86">
        <f t="shared" si="66"/>
        <v>0.84617777999778176</v>
      </c>
      <c r="DA86">
        <f t="shared" si="66"/>
        <v>0.69989339807065831</v>
      </c>
      <c r="DB86">
        <f t="shared" si="66"/>
        <v>0.83668517686272281</v>
      </c>
      <c r="DC86">
        <f t="shared" si="66"/>
        <v>0.38004769355992213</v>
      </c>
      <c r="DD86">
        <f t="shared" si="66"/>
        <v>0.85337941388291283</v>
      </c>
      <c r="DE86">
        <f t="shared" si="66"/>
        <v>0.79721439108122816</v>
      </c>
      <c r="DF86">
        <f t="shared" si="66"/>
        <v>0.32368433444000982</v>
      </c>
      <c r="DG86">
        <f t="shared" si="66"/>
        <v>0.44712264204729474</v>
      </c>
      <c r="DH86">
        <f t="shared" si="66"/>
        <v>1.1737778322649085E-2</v>
      </c>
      <c r="DI86">
        <f t="shared" si="66"/>
        <v>0.71426443788887206</v>
      </c>
      <c r="DJ86">
        <f t="shared" si="66"/>
        <v>0.62809775286731206</v>
      </c>
      <c r="DK86">
        <f t="shared" si="66"/>
        <v>0.76517782395946687</v>
      </c>
      <c r="DL86">
        <f t="shared" si="66"/>
        <v>0.71197829568385063</v>
      </c>
      <c r="DM86">
        <f t="shared" si="66"/>
        <v>0.68742765657949623</v>
      </c>
      <c r="DN86">
        <f t="shared" si="66"/>
        <v>0.34746226312008793</v>
      </c>
      <c r="DO86">
        <f t="shared" si="66"/>
        <v>0.44850449750595933</v>
      </c>
      <c r="DP86">
        <f t="shared" si="66"/>
        <v>0.74229468532944787</v>
      </c>
      <c r="DQ86">
        <f t="shared" si="66"/>
        <v>0.12096594605639854</v>
      </c>
      <c r="DR86">
        <f t="shared" si="66"/>
        <v>0.61473163199365677</v>
      </c>
      <c r="DS86">
        <f t="shared" si="66"/>
        <v>0.12334143888360888</v>
      </c>
      <c r="DT86">
        <f t="shared" si="66"/>
        <v>0.54932240282619482</v>
      </c>
      <c r="DU86">
        <f t="shared" si="66"/>
        <v>0.81107157040902955</v>
      </c>
      <c r="DV86">
        <f t="shared" si="66"/>
        <v>0.93069204172617381</v>
      </c>
      <c r="DW86">
        <f t="shared" si="66"/>
        <v>0.52887945460569086</v>
      </c>
      <c r="DX86">
        <f t="shared" si="61"/>
        <v>0.97145827578914268</v>
      </c>
      <c r="DY86">
        <f t="shared" si="61"/>
        <v>2.0181479407558905E-2</v>
      </c>
      <c r="DZ86">
        <f t="shared" si="61"/>
        <v>0.90276528750675045</v>
      </c>
      <c r="EA86">
        <f t="shared" si="61"/>
        <v>0.5488598270103614</v>
      </c>
      <c r="EB86">
        <f t="shared" si="61"/>
        <v>0.75926310697536126</v>
      </c>
      <c r="EC86">
        <f t="shared" si="61"/>
        <v>0.95014985555324227</v>
      </c>
      <c r="ED86">
        <f t="shared" si="61"/>
        <v>0.6615325178306235</v>
      </c>
      <c r="EE86">
        <f t="shared" si="61"/>
        <v>7.8952222633618965E-2</v>
      </c>
      <c r="EF86">
        <f t="shared" si="61"/>
        <v>0.44167333349663451</v>
      </c>
      <c r="EG86">
        <f t="shared" si="61"/>
        <v>0.27273088520054278</v>
      </c>
      <c r="EH86">
        <f t="shared" si="61"/>
        <v>0.50887572649348323</v>
      </c>
      <c r="EI86">
        <f t="shared" si="61"/>
        <v>0.108339911842877</v>
      </c>
      <c r="EJ86">
        <f t="shared" si="61"/>
        <v>0.59650169759825877</v>
      </c>
      <c r="EK86">
        <f t="shared" si="61"/>
        <v>0.86736442980699446</v>
      </c>
      <c r="EL86">
        <f t="shared" si="61"/>
        <v>0.1502863420873351</v>
      </c>
      <c r="EM86">
        <f t="shared" si="61"/>
        <v>0.18842047275436133</v>
      </c>
      <c r="EN86">
        <f t="shared" si="67"/>
        <v>0.37471138703390555</v>
      </c>
      <c r="EO86">
        <f t="shared" si="67"/>
        <v>0.71650058111012938</v>
      </c>
      <c r="EP86">
        <f t="shared" si="67"/>
        <v>2.8801252147555936E-2</v>
      </c>
      <c r="EQ86">
        <f t="shared" si="67"/>
        <v>0.34800262299738949</v>
      </c>
      <c r="ER86">
        <f t="shared" si="67"/>
        <v>0.96423298072266994</v>
      </c>
      <c r="ES86">
        <f t="shared" si="67"/>
        <v>0.92695109915311968</v>
      </c>
      <c r="ET86">
        <f t="shared" si="67"/>
        <v>0.96512285804614562</v>
      </c>
      <c r="EU86">
        <f t="shared" si="67"/>
        <v>0.46798178668505597</v>
      </c>
      <c r="EV86">
        <f t="shared" si="67"/>
        <v>0.1540337578179472</v>
      </c>
      <c r="EW86">
        <f t="shared" si="67"/>
        <v>0.63053526013648853</v>
      </c>
      <c r="EX86">
        <f t="shared" si="67"/>
        <v>4.329438882101997E-2</v>
      </c>
      <c r="EY86">
        <f t="shared" si="67"/>
        <v>8.4771359844492453E-2</v>
      </c>
      <c r="EZ86">
        <f t="shared" si="67"/>
        <v>0.24340618226835792</v>
      </c>
      <c r="FA86">
        <f t="shared" si="67"/>
        <v>0.32300539469486356</v>
      </c>
      <c r="FB86">
        <f t="shared" si="67"/>
        <v>0.3437644291407263</v>
      </c>
      <c r="FC86">
        <f t="shared" si="67"/>
        <v>0.3377375790559396</v>
      </c>
      <c r="FD86">
        <f t="shared" si="67"/>
        <v>0.13815892075102726</v>
      </c>
      <c r="FE86">
        <f t="shared" si="67"/>
        <v>2.5341353390990456E-2</v>
      </c>
      <c r="FF86">
        <f t="shared" si="67"/>
        <v>0.99866710510042822</v>
      </c>
      <c r="FG86">
        <f t="shared" si="67"/>
        <v>0.5915304895450969</v>
      </c>
      <c r="FH86">
        <f t="shared" si="67"/>
        <v>0.82764342791756773</v>
      </c>
      <c r="FI86">
        <f t="shared" si="67"/>
        <v>0.71987806061277071</v>
      </c>
      <c r="FJ86">
        <f t="shared" si="67"/>
        <v>0.14346806804811027</v>
      </c>
      <c r="FK86">
        <f t="shared" si="67"/>
        <v>5.119485550150036E-2</v>
      </c>
      <c r="FL86">
        <f t="shared" si="67"/>
        <v>0.55352206507396051</v>
      </c>
      <c r="FM86">
        <f t="shared" si="67"/>
        <v>0.20948072951728511</v>
      </c>
      <c r="FN86">
        <f t="shared" si="67"/>
        <v>0.21600220455601915</v>
      </c>
      <c r="FO86">
        <f t="shared" si="67"/>
        <v>0.20978213856452244</v>
      </c>
      <c r="FP86">
        <f t="shared" si="67"/>
        <v>0.99039142345562181</v>
      </c>
      <c r="FQ86">
        <f t="shared" si="67"/>
        <v>0.55771808352215124</v>
      </c>
      <c r="FR86">
        <f t="shared" si="67"/>
        <v>0.23797744756470315</v>
      </c>
      <c r="FS86">
        <f t="shared" si="67"/>
        <v>0.74827600584750809</v>
      </c>
      <c r="FT86">
        <f t="shared" si="67"/>
        <v>0.74075942707283393</v>
      </c>
      <c r="FU86">
        <f t="shared" si="67"/>
        <v>0.16801217532158466</v>
      </c>
      <c r="FV86">
        <f t="shared" si="67"/>
        <v>0.18659004950271457</v>
      </c>
      <c r="FW86">
        <f t="shared" si="67"/>
        <v>0.58527969735920415</v>
      </c>
      <c r="FX86">
        <f t="shared" si="67"/>
        <v>0.88783066667981014</v>
      </c>
      <c r="FY86">
        <f t="shared" si="67"/>
        <v>0.6923994453122837</v>
      </c>
      <c r="FZ86">
        <f t="shared" si="67"/>
        <v>0.5045354457127561</v>
      </c>
      <c r="GA86">
        <f t="shared" si="67"/>
        <v>0.67661710394388863</v>
      </c>
      <c r="GB86">
        <f t="shared" si="67"/>
        <v>0.49037258117011401</v>
      </c>
      <c r="GC86">
        <f t="shared" si="67"/>
        <v>0.18724497695790834</v>
      </c>
      <c r="GD86">
        <f t="shared" si="67"/>
        <v>0.29618999515482691</v>
      </c>
      <c r="GE86">
        <f t="shared" si="67"/>
        <v>0.16373846734116715</v>
      </c>
      <c r="GF86">
        <f t="shared" si="67"/>
        <v>0.10862599225185159</v>
      </c>
      <c r="GG86">
        <f t="shared" si="67"/>
        <v>0.25782027945752267</v>
      </c>
      <c r="GH86">
        <f t="shared" si="67"/>
        <v>0.72706383174614231</v>
      </c>
      <c r="GI86">
        <f t="shared" si="67"/>
        <v>4.7042440644950813E-2</v>
      </c>
      <c r="GJ86">
        <f t="shared" si="62"/>
        <v>0.50788300275238374</v>
      </c>
      <c r="GK86">
        <f t="shared" si="62"/>
        <v>0.98389303962881358</v>
      </c>
      <c r="GL86">
        <f t="shared" si="62"/>
        <v>0.39093088144014165</v>
      </c>
      <c r="GM86">
        <f t="shared" si="62"/>
        <v>0.65910197685430849</v>
      </c>
      <c r="GN86">
        <f t="shared" si="62"/>
        <v>8.759477831776942E-2</v>
      </c>
      <c r="GO86">
        <f t="shared" si="62"/>
        <v>0.11110697459015388</v>
      </c>
      <c r="GP86">
        <f t="shared" si="62"/>
        <v>0.13756819541452833</v>
      </c>
      <c r="GQ86">
        <f t="shared" si="62"/>
        <v>0.82100460018078081</v>
      </c>
      <c r="GR86">
        <f t="shared" si="62"/>
        <v>0.15731294972696944</v>
      </c>
      <c r="GS86">
        <f t="shared" si="62"/>
        <v>0.95238560994732457</v>
      </c>
      <c r="GT86">
        <f t="shared" si="62"/>
        <v>0.4559897694066119</v>
      </c>
      <c r="GU86">
        <f t="shared" si="62"/>
        <v>0.47726771024859871</v>
      </c>
      <c r="GV86">
        <f t="shared" si="62"/>
        <v>0.70987847154488715</v>
      </c>
      <c r="GW86">
        <f t="shared" si="62"/>
        <v>0.19372450662484603</v>
      </c>
      <c r="GX86">
        <f t="shared" si="62"/>
        <v>0.19315166035348161</v>
      </c>
      <c r="GY86">
        <f t="shared" si="62"/>
        <v>0.17064087193954777</v>
      </c>
      <c r="GZ86">
        <f t="shared" si="68"/>
        <v>0.32837056337314219</v>
      </c>
      <c r="HA86">
        <f t="shared" si="68"/>
        <v>0.39291712892843278</v>
      </c>
      <c r="HB86">
        <f t="shared" si="68"/>
        <v>0.57809279140927494</v>
      </c>
      <c r="HC86">
        <f t="shared" si="68"/>
        <v>0.23045736515450169</v>
      </c>
      <c r="HD86">
        <f t="shared" si="68"/>
        <v>0.69601166699827266</v>
      </c>
      <c r="HE86">
        <f t="shared" si="68"/>
        <v>0.40574681125848872</v>
      </c>
      <c r="HF86">
        <f t="shared" si="68"/>
        <v>0.17270327041517164</v>
      </c>
      <c r="HG86">
        <f t="shared" si="68"/>
        <v>0.96504715735327784</v>
      </c>
      <c r="HH86">
        <f t="shared" si="68"/>
        <v>0.36495483543954549</v>
      </c>
      <c r="HI86">
        <f t="shared" si="68"/>
        <v>6.7993616716933263E-3</v>
      </c>
      <c r="HJ86">
        <f t="shared" si="68"/>
        <v>0.32155483370719234</v>
      </c>
      <c r="HK86">
        <f t="shared" si="68"/>
        <v>0.1796789337786282</v>
      </c>
      <c r="HL86">
        <f t="shared" si="68"/>
        <v>4.4518891742694605E-2</v>
      </c>
      <c r="HM86">
        <f t="shared" si="68"/>
        <v>0.52205634560531766</v>
      </c>
      <c r="HN86">
        <f t="shared" si="68"/>
        <v>0.28614308977785663</v>
      </c>
      <c r="HO86">
        <f t="shared" si="68"/>
        <v>0.36694403708304468</v>
      </c>
      <c r="HP86">
        <f t="shared" si="68"/>
        <v>0.57252813483240461</v>
      </c>
      <c r="HQ86">
        <f t="shared" si="68"/>
        <v>0.40157559020518119</v>
      </c>
      <c r="HR86">
        <f t="shared" si="68"/>
        <v>0.23501515445998644</v>
      </c>
      <c r="HS86">
        <f t="shared" si="68"/>
        <v>0.32078515473789776</v>
      </c>
      <c r="HT86">
        <f t="shared" si="68"/>
        <v>2.8715841951182038E-2</v>
      </c>
      <c r="HU86">
        <f t="shared" si="68"/>
        <v>0.81762176650465546</v>
      </c>
      <c r="HV86">
        <f t="shared" si="68"/>
        <v>0.38561696484015184</v>
      </c>
      <c r="HW86">
        <f t="shared" si="68"/>
        <v>0.11687234422046335</v>
      </c>
      <c r="HX86">
        <f t="shared" si="68"/>
        <v>0.89112979727384156</v>
      </c>
      <c r="HY86">
        <f t="shared" si="68"/>
        <v>0.75826396781870353</v>
      </c>
      <c r="HZ86">
        <f t="shared" si="68"/>
        <v>0.71282327720561223</v>
      </c>
      <c r="IA86">
        <f t="shared" si="68"/>
        <v>0.72783621248222707</v>
      </c>
      <c r="IB86">
        <f t="shared" si="68"/>
        <v>0.88595850155034961</v>
      </c>
      <c r="IC86">
        <f t="shared" si="68"/>
        <v>0.82642446915918233</v>
      </c>
      <c r="ID86">
        <f t="shared" si="68"/>
        <v>0.32926112894400078</v>
      </c>
      <c r="IE86">
        <f t="shared" si="68"/>
        <v>0.31602201299556626</v>
      </c>
      <c r="IF86">
        <f t="shared" si="68"/>
        <v>0.6852129873285131</v>
      </c>
      <c r="IG86">
        <f t="shared" si="68"/>
        <v>0.55998716250061387</v>
      </c>
      <c r="IH86">
        <f t="shared" si="68"/>
        <v>0.19938855627523203</v>
      </c>
      <c r="II86">
        <f t="shared" si="68"/>
        <v>0.40554282600318214</v>
      </c>
      <c r="IJ86">
        <f t="shared" si="68"/>
        <v>0.61078705713655201</v>
      </c>
      <c r="IK86">
        <f t="shared" si="68"/>
        <v>0.51567420480571413</v>
      </c>
      <c r="IL86">
        <f t="shared" si="68"/>
        <v>7.4147282202796677E-2</v>
      </c>
      <c r="IM86">
        <f t="shared" si="68"/>
        <v>0.81688223165314744</v>
      </c>
      <c r="IN86">
        <f t="shared" si="68"/>
        <v>0.4966234525184256</v>
      </c>
      <c r="IO86">
        <f t="shared" si="68"/>
        <v>0.78940727365641261</v>
      </c>
      <c r="IP86">
        <f t="shared" si="68"/>
        <v>0.85823936846956583</v>
      </c>
      <c r="IQ86">
        <f t="shared" si="68"/>
        <v>0.51199854235723552</v>
      </c>
      <c r="IR86">
        <f t="shared" si="68"/>
        <v>0.56601819841471412</v>
      </c>
      <c r="IS86">
        <f t="shared" si="68"/>
        <v>0.1157905925604471</v>
      </c>
      <c r="IT86">
        <f t="shared" si="68"/>
        <v>0.56692829801092315</v>
      </c>
      <c r="IU86">
        <f t="shared" si="68"/>
        <v>0.64419349452675945</v>
      </c>
      <c r="IV86">
        <f t="shared" si="63"/>
        <v>0.77821748181163219</v>
      </c>
      <c r="IW86">
        <f t="shared" si="53"/>
        <v>0.50653101248039445</v>
      </c>
      <c r="IX86">
        <f t="shared" si="53"/>
        <v>7.5615290121927525E-2</v>
      </c>
      <c r="IY86">
        <f t="shared" si="53"/>
        <v>0.98243858059050448</v>
      </c>
      <c r="IZ86">
        <f t="shared" si="53"/>
        <v>0.77668090759621977</v>
      </c>
      <c r="JA86">
        <f t="shared" si="53"/>
        <v>0.23710790520399247</v>
      </c>
      <c r="JB86">
        <f t="shared" si="53"/>
        <v>4.3373930288187194E-2</v>
      </c>
      <c r="JC86">
        <f t="shared" ref="JC86" si="75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/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6">IF(RIGHT(P$14,6)="arr",P$22,IFERROR(IF(OR(ISBLANK(P$13),P$13=""),(((ROUND(P293*ROUNDDOWN((P$16-P$17)/P$15,0),0))*P$15+P$17)),P$13),""))</f>
        <v>1.2</v>
      </c>
      <c r="Q87" s="8">
        <f t="shared" si="76"/>
        <v>15.4</v>
      </c>
      <c r="R87" s="8">
        <f t="shared" si="76"/>
        <v>4.2</v>
      </c>
      <c r="S87" s="8">
        <f t="shared" si="76"/>
        <v>2</v>
      </c>
      <c r="T87" s="8" t="str">
        <f t="shared" si="76"/>
        <v/>
      </c>
      <c r="U87" s="8" t="str">
        <f t="shared" si="76"/>
        <v/>
      </c>
      <c r="V87" s="8" t="str">
        <f t="shared" si="76"/>
        <v/>
      </c>
      <c r="W87" s="8" t="str">
        <f t="shared" si="76"/>
        <v/>
      </c>
      <c r="X87" s="8" t="str">
        <f t="shared" si="76"/>
        <v/>
      </c>
      <c r="Y87" s="8" t="str">
        <f t="shared" si="76"/>
        <v/>
      </c>
      <c r="Z87" s="8" t="str">
        <f t="shared" si="76"/>
        <v/>
      </c>
      <c r="AA87" s="8" t="str">
        <f t="shared" si="76"/>
        <v/>
      </c>
      <c r="AB87" s="8" t="str">
        <f t="shared" si="76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6"/>
        <v>0.68935692714962971</v>
      </c>
      <c r="BL87">
        <f t="shared" si="56"/>
        <v>0.93055831078931606</v>
      </c>
      <c r="BM87">
        <f t="shared" si="56"/>
        <v>0.90034215287321351</v>
      </c>
      <c r="BN87">
        <f t="shared" si="56"/>
        <v>0.29085156800730694</v>
      </c>
      <c r="BO87">
        <f t="shared" si="56"/>
        <v>0.23662560816697106</v>
      </c>
      <c r="BP87">
        <f t="shared" si="56"/>
        <v>0.67882913568933922</v>
      </c>
      <c r="BQ87">
        <f t="shared" si="56"/>
        <v>0.28050786502682973</v>
      </c>
      <c r="BR87">
        <f t="shared" si="56"/>
        <v>0.63748578058438643</v>
      </c>
      <c r="BS87">
        <f t="shared" si="56"/>
        <v>0.99982013693070981</v>
      </c>
      <c r="BT87">
        <f t="shared" si="56"/>
        <v>0.99708752753077423</v>
      </c>
      <c r="BU87">
        <f t="shared" si="56"/>
        <v>0.23200591012463248</v>
      </c>
      <c r="BV87">
        <f t="shared" si="56"/>
        <v>0.8537848218594607</v>
      </c>
      <c r="BW87">
        <f t="shared" si="56"/>
        <v>0.56275567857676911</v>
      </c>
      <c r="BX87">
        <f t="shared" si="56"/>
        <v>0.26511917275614999</v>
      </c>
      <c r="BY87">
        <f t="shared" si="56"/>
        <v>0.56739085380332122</v>
      </c>
      <c r="BZ87">
        <f t="shared" si="56"/>
        <v>0.14023119310859181</v>
      </c>
      <c r="CA87">
        <f t="shared" si="66"/>
        <v>0.55883882919272354</v>
      </c>
      <c r="CB87">
        <f t="shared" si="66"/>
        <v>0.69445982887151647</v>
      </c>
      <c r="CC87">
        <f t="shared" si="66"/>
        <v>0.49423298123024079</v>
      </c>
      <c r="CD87">
        <f t="shared" si="66"/>
        <v>0.57755086970401504</v>
      </c>
      <c r="CE87">
        <f t="shared" si="66"/>
        <v>0.36460922349458991</v>
      </c>
      <c r="CF87">
        <f t="shared" si="66"/>
        <v>0.91752982741106759</v>
      </c>
      <c r="CG87">
        <f t="shared" si="66"/>
        <v>0.56697650932100441</v>
      </c>
      <c r="CH87">
        <f t="shared" si="66"/>
        <v>0.35616087604135316</v>
      </c>
      <c r="CI87">
        <f t="shared" si="66"/>
        <v>0.2294780082206605</v>
      </c>
      <c r="CJ87">
        <f t="shared" si="66"/>
        <v>0.99946723831792694</v>
      </c>
      <c r="CK87">
        <f t="shared" si="66"/>
        <v>0.72872663509507041</v>
      </c>
      <c r="CL87">
        <f t="shared" si="66"/>
        <v>0.23646745981484069</v>
      </c>
      <c r="CM87">
        <f t="shared" si="66"/>
        <v>0.73876100207621276</v>
      </c>
      <c r="CN87">
        <f t="shared" si="66"/>
        <v>0.87782899703729389</v>
      </c>
      <c r="CO87">
        <f t="shared" si="66"/>
        <v>6.3963387191278573E-2</v>
      </c>
      <c r="CP87">
        <f t="shared" si="66"/>
        <v>0.38495021051957745</v>
      </c>
      <c r="CQ87">
        <f t="shared" si="66"/>
        <v>0.65094144858929393</v>
      </c>
      <c r="CR87">
        <f t="shared" si="66"/>
        <v>0.95035074928326102</v>
      </c>
      <c r="CS87">
        <f t="shared" si="66"/>
        <v>0.36851599038043803</v>
      </c>
      <c r="CT87">
        <f t="shared" si="66"/>
        <v>0.98705892543637141</v>
      </c>
      <c r="CU87">
        <f t="shared" si="66"/>
        <v>0.53115760233772802</v>
      </c>
      <c r="CV87">
        <f t="shared" si="66"/>
        <v>0.57555881448814594</v>
      </c>
      <c r="CW87">
        <f t="shared" si="66"/>
        <v>0.71136307796061182</v>
      </c>
      <c r="CX87">
        <f t="shared" si="66"/>
        <v>0.5325113937875775</v>
      </c>
      <c r="CY87">
        <f t="shared" si="66"/>
        <v>0.94247187671366706</v>
      </c>
      <c r="CZ87">
        <f t="shared" si="66"/>
        <v>0.84761827292275538</v>
      </c>
      <c r="DA87">
        <f t="shared" si="66"/>
        <v>0.55421826874568048</v>
      </c>
      <c r="DB87">
        <f t="shared" si="66"/>
        <v>0.63017234049279813</v>
      </c>
      <c r="DC87">
        <f t="shared" si="66"/>
        <v>0.28221583100138969</v>
      </c>
      <c r="DD87">
        <f t="shared" si="66"/>
        <v>0.47768754208352771</v>
      </c>
      <c r="DE87">
        <f t="shared" si="66"/>
        <v>0.33587188196176287</v>
      </c>
      <c r="DF87">
        <f t="shared" si="66"/>
        <v>0.56650775371422424</v>
      </c>
      <c r="DG87">
        <f t="shared" si="66"/>
        <v>5.7054264963164118E-2</v>
      </c>
      <c r="DH87">
        <f t="shared" si="66"/>
        <v>0.5942974125939875</v>
      </c>
      <c r="DI87">
        <f t="shared" si="66"/>
        <v>0.25868133374428437</v>
      </c>
      <c r="DJ87">
        <f t="shared" si="66"/>
        <v>0.90662865802023029</v>
      </c>
      <c r="DK87">
        <f t="shared" si="66"/>
        <v>0.89874034742766074</v>
      </c>
      <c r="DL87">
        <f t="shared" si="66"/>
        <v>0.90431095515578563</v>
      </c>
      <c r="DM87">
        <f t="shared" si="66"/>
        <v>0.82041074886005871</v>
      </c>
      <c r="DN87">
        <f t="shared" si="66"/>
        <v>0.35090306976386487</v>
      </c>
      <c r="DO87">
        <f t="shared" si="66"/>
        <v>0.76059911016402726</v>
      </c>
      <c r="DP87">
        <f t="shared" si="66"/>
        <v>0.30675553777569697</v>
      </c>
      <c r="DQ87">
        <f t="shared" si="66"/>
        <v>0.14718208841382624</v>
      </c>
      <c r="DR87">
        <f t="shared" si="66"/>
        <v>0.71060796580771357</v>
      </c>
      <c r="DS87">
        <f t="shared" si="66"/>
        <v>0.81459635068410841</v>
      </c>
      <c r="DT87">
        <f t="shared" si="66"/>
        <v>0.34170682325107365</v>
      </c>
      <c r="DU87">
        <f t="shared" si="66"/>
        <v>0.23577521426406467</v>
      </c>
      <c r="DV87">
        <f t="shared" si="66"/>
        <v>0.43554616413803127</v>
      </c>
      <c r="DW87">
        <f t="shared" si="66"/>
        <v>0.54015327130451485</v>
      </c>
      <c r="DX87">
        <f t="shared" si="61"/>
        <v>0.26243061770798204</v>
      </c>
      <c r="DY87">
        <f t="shared" si="61"/>
        <v>0.18019248227597795</v>
      </c>
      <c r="DZ87">
        <f t="shared" si="61"/>
        <v>0.3831932383511184</v>
      </c>
      <c r="EA87">
        <f t="shared" si="61"/>
        <v>1.2709617155003183E-2</v>
      </c>
      <c r="EB87">
        <f t="shared" si="61"/>
        <v>0.38943680766478034</v>
      </c>
      <c r="EC87">
        <f t="shared" si="61"/>
        <v>0.68367741055957854</v>
      </c>
      <c r="ED87">
        <f t="shared" si="61"/>
        <v>0.8361682020296195</v>
      </c>
      <c r="EE87">
        <f t="shared" si="61"/>
        <v>0.10273874742106476</v>
      </c>
      <c r="EF87">
        <f t="shared" si="61"/>
        <v>1.3481216045786261E-2</v>
      </c>
      <c r="EG87">
        <f t="shared" si="61"/>
        <v>0.99255951540198151</v>
      </c>
      <c r="EH87">
        <f t="shared" si="61"/>
        <v>0.9401935669315018</v>
      </c>
      <c r="EI87">
        <f t="shared" si="61"/>
        <v>0.67588456751587078</v>
      </c>
      <c r="EJ87">
        <f t="shared" si="61"/>
        <v>0.73344476555168847</v>
      </c>
      <c r="EK87">
        <f t="shared" si="61"/>
        <v>0.54839121343027386</v>
      </c>
      <c r="EL87">
        <f t="shared" si="61"/>
        <v>0.4720188977532177</v>
      </c>
      <c r="EM87">
        <f t="shared" si="61"/>
        <v>0.24464032577566819</v>
      </c>
      <c r="EN87">
        <f t="shared" si="67"/>
        <v>0.69336351365473281</v>
      </c>
      <c r="EO87">
        <f t="shared" si="67"/>
        <v>0.19955076705643476</v>
      </c>
      <c r="EP87">
        <f t="shared" si="67"/>
        <v>0.26524241467250625</v>
      </c>
      <c r="EQ87">
        <f t="shared" si="67"/>
        <v>0.43461470698686999</v>
      </c>
      <c r="ER87">
        <f t="shared" si="67"/>
        <v>0.49021246400205998</v>
      </c>
      <c r="ES87">
        <f t="shared" si="67"/>
        <v>0.85650722023868342</v>
      </c>
      <c r="ET87">
        <f t="shared" si="67"/>
        <v>0.44548074549319255</v>
      </c>
      <c r="EU87">
        <f t="shared" si="67"/>
        <v>0.94882507433594443</v>
      </c>
      <c r="EV87">
        <f t="shared" si="67"/>
        <v>0.36352363012895156</v>
      </c>
      <c r="EW87">
        <f t="shared" si="67"/>
        <v>0.56754204843544498</v>
      </c>
      <c r="EX87">
        <f t="shared" si="67"/>
        <v>0.86344277945507453</v>
      </c>
      <c r="EY87">
        <f t="shared" si="67"/>
        <v>0.99831105349506766</v>
      </c>
      <c r="EZ87">
        <f t="shared" si="67"/>
        <v>0.4598242759051846</v>
      </c>
      <c r="FA87">
        <f t="shared" si="67"/>
        <v>0.7934073157577809</v>
      </c>
      <c r="FB87">
        <f t="shared" si="67"/>
        <v>0.8527590519994307</v>
      </c>
      <c r="FC87">
        <f t="shared" si="67"/>
        <v>0.93067860926067392</v>
      </c>
      <c r="FD87">
        <f t="shared" si="67"/>
        <v>6.9263572836883169E-2</v>
      </c>
      <c r="FE87">
        <f t="shared" si="67"/>
        <v>0.25246953650027026</v>
      </c>
      <c r="FF87">
        <f t="shared" si="67"/>
        <v>0.65983030277296451</v>
      </c>
      <c r="FG87">
        <f t="shared" si="67"/>
        <v>0.76826083137107115</v>
      </c>
      <c r="FH87">
        <f t="shared" si="67"/>
        <v>0.17590900891269975</v>
      </c>
      <c r="FI87">
        <f t="shared" si="67"/>
        <v>0.23386383905721075</v>
      </c>
      <c r="FJ87">
        <f t="shared" si="67"/>
        <v>0.34711275033052674</v>
      </c>
      <c r="FK87">
        <f t="shared" si="67"/>
        <v>0.22686991292371878</v>
      </c>
      <c r="FL87">
        <f t="shared" si="67"/>
        <v>6.3603185146862265E-2</v>
      </c>
      <c r="FM87">
        <f t="shared" si="67"/>
        <v>0.84429452887004919</v>
      </c>
      <c r="FN87">
        <f t="shared" si="67"/>
        <v>0.64241612359993916</v>
      </c>
      <c r="FO87">
        <f t="shared" si="67"/>
        <v>0.39361064806283014</v>
      </c>
      <c r="FP87">
        <f t="shared" si="67"/>
        <v>0.18440162631888019</v>
      </c>
      <c r="FQ87">
        <f t="shared" si="67"/>
        <v>0.60960969776362628</v>
      </c>
      <c r="FR87">
        <f t="shared" si="67"/>
        <v>0.40937139578600013</v>
      </c>
      <c r="FS87">
        <f t="shared" si="67"/>
        <v>3.1078265063035425E-2</v>
      </c>
      <c r="FT87">
        <f t="shared" si="67"/>
        <v>0.19830423276792478</v>
      </c>
      <c r="FU87">
        <f t="shared" si="67"/>
        <v>0.11571494821259516</v>
      </c>
      <c r="FV87">
        <f t="shared" si="67"/>
        <v>0.88827954553453226</v>
      </c>
      <c r="FW87">
        <f t="shared" si="67"/>
        <v>3.6271226143590747E-2</v>
      </c>
      <c r="FX87">
        <f t="shared" si="67"/>
        <v>0.47411130111390321</v>
      </c>
      <c r="FY87">
        <f t="shared" si="67"/>
        <v>0.81362466924526944</v>
      </c>
      <c r="FZ87">
        <f t="shared" si="67"/>
        <v>0.43050000045006165</v>
      </c>
      <c r="GA87">
        <f t="shared" si="67"/>
        <v>0.98422447544719305</v>
      </c>
      <c r="GB87">
        <f t="shared" si="67"/>
        <v>0.77486566257423983</v>
      </c>
      <c r="GC87">
        <f t="shared" si="67"/>
        <v>0.50228273519421118</v>
      </c>
      <c r="GD87">
        <f t="shared" si="67"/>
        <v>0.38725611864927045</v>
      </c>
      <c r="GE87">
        <f t="shared" si="67"/>
        <v>0.81955702547894649</v>
      </c>
      <c r="GF87">
        <f t="shared" si="67"/>
        <v>0.48527198912821334</v>
      </c>
      <c r="GG87">
        <f t="shared" si="67"/>
        <v>0.24270969407759127</v>
      </c>
      <c r="GH87">
        <f t="shared" si="67"/>
        <v>9.8222218033961126E-2</v>
      </c>
      <c r="GI87">
        <f t="shared" si="67"/>
        <v>0.7856523724206036</v>
      </c>
      <c r="GJ87">
        <f t="shared" si="62"/>
        <v>2.0425860313896958E-2</v>
      </c>
      <c r="GK87">
        <f t="shared" si="62"/>
        <v>0.50091592245777883</v>
      </c>
      <c r="GL87">
        <f t="shared" si="62"/>
        <v>0.62457799707752559</v>
      </c>
      <c r="GM87">
        <f t="shared" si="62"/>
        <v>0.51152473432548562</v>
      </c>
      <c r="GN87">
        <f t="shared" si="62"/>
        <v>0.28754417704769603</v>
      </c>
      <c r="GO87">
        <f t="shared" si="62"/>
        <v>0.24477044131828959</v>
      </c>
      <c r="GP87">
        <f t="shared" si="62"/>
        <v>0.55436085469758178</v>
      </c>
      <c r="GQ87">
        <f t="shared" si="62"/>
        <v>0.71305532646973402</v>
      </c>
      <c r="GR87">
        <f t="shared" si="62"/>
        <v>0.65339627054212446</v>
      </c>
      <c r="GS87">
        <f t="shared" si="62"/>
        <v>0.60577776730329624</v>
      </c>
      <c r="GT87">
        <f t="shared" si="62"/>
        <v>8.2159026564172941E-2</v>
      </c>
      <c r="GU87">
        <f t="shared" si="62"/>
        <v>0.18964141010755739</v>
      </c>
      <c r="GV87">
        <f t="shared" si="62"/>
        <v>0.54369994324804283</v>
      </c>
      <c r="GW87">
        <f t="shared" si="62"/>
        <v>0.27565928794241479</v>
      </c>
      <c r="GX87">
        <f t="shared" si="62"/>
        <v>0.62379692291086397</v>
      </c>
      <c r="GY87">
        <f t="shared" si="62"/>
        <v>5.5293939102112289E-3</v>
      </c>
      <c r="GZ87">
        <f t="shared" si="68"/>
        <v>0.77546458494638304</v>
      </c>
      <c r="HA87">
        <f t="shared" si="68"/>
        <v>0.50273050437808531</v>
      </c>
      <c r="HB87">
        <f t="shared" si="68"/>
        <v>0.11713411711022916</v>
      </c>
      <c r="HC87">
        <f t="shared" si="68"/>
        <v>0.40747337295090469</v>
      </c>
      <c r="HD87">
        <f t="shared" si="68"/>
        <v>0.17917767361699496</v>
      </c>
      <c r="HE87">
        <f t="shared" si="68"/>
        <v>0.80432625850864048</v>
      </c>
      <c r="HF87">
        <f t="shared" si="68"/>
        <v>0.55956621075028845</v>
      </c>
      <c r="HG87">
        <f t="shared" si="68"/>
        <v>0.79133260007544071</v>
      </c>
      <c r="HH87">
        <f t="shared" si="68"/>
        <v>0.7348615023004178</v>
      </c>
      <c r="HI87">
        <f t="shared" si="68"/>
        <v>0.21198725430853071</v>
      </c>
      <c r="HJ87">
        <f t="shared" si="68"/>
        <v>0.77337787988287299</v>
      </c>
      <c r="HK87">
        <f t="shared" si="68"/>
        <v>0.28181242816234586</v>
      </c>
      <c r="HL87">
        <f t="shared" si="68"/>
        <v>0.97142331161136897</v>
      </c>
      <c r="HM87">
        <f t="shared" si="68"/>
        <v>0.18185871428896613</v>
      </c>
      <c r="HN87">
        <f t="shared" si="68"/>
        <v>0.41308666691793439</v>
      </c>
      <c r="HO87">
        <f t="shared" si="68"/>
        <v>0.75561403564904539</v>
      </c>
      <c r="HP87">
        <f t="shared" si="68"/>
        <v>0.50559649500325154</v>
      </c>
      <c r="HQ87">
        <f t="shared" si="68"/>
        <v>0.4553147943016676</v>
      </c>
      <c r="HR87">
        <f t="shared" si="68"/>
        <v>0.41652093800554096</v>
      </c>
      <c r="HS87">
        <f t="shared" si="68"/>
        <v>0.62020435306253119</v>
      </c>
      <c r="HT87">
        <f t="shared" si="68"/>
        <v>0.14240682550818046</v>
      </c>
      <c r="HU87">
        <f t="shared" si="68"/>
        <v>0.42029094622483987</v>
      </c>
      <c r="HV87">
        <f t="shared" si="68"/>
        <v>0.11650979896844821</v>
      </c>
      <c r="HW87">
        <f t="shared" si="68"/>
        <v>0.54492786598621301</v>
      </c>
      <c r="HX87">
        <f t="shared" si="68"/>
        <v>0.72644420560749445</v>
      </c>
      <c r="HY87">
        <f t="shared" si="68"/>
        <v>0.15999057663604177</v>
      </c>
      <c r="HZ87">
        <f t="shared" si="68"/>
        <v>0.69241399210524468</v>
      </c>
      <c r="IA87">
        <f t="shared" si="68"/>
        <v>0.38181272958489726</v>
      </c>
      <c r="IB87">
        <f t="shared" si="68"/>
        <v>0.10282833692749418</v>
      </c>
      <c r="IC87">
        <f t="shared" si="68"/>
        <v>0.33555078289264384</v>
      </c>
      <c r="ID87">
        <f t="shared" si="68"/>
        <v>0.763955255860442</v>
      </c>
      <c r="IE87">
        <f t="shared" si="68"/>
        <v>0.69858930897833282</v>
      </c>
      <c r="IF87">
        <f t="shared" si="68"/>
        <v>0.91611133465362304</v>
      </c>
      <c r="IG87">
        <f t="shared" si="68"/>
        <v>0.14032106713406792</v>
      </c>
      <c r="IH87">
        <f t="shared" si="68"/>
        <v>0.68499996172497046</v>
      </c>
      <c r="II87">
        <f t="shared" si="68"/>
        <v>0.95775399960472896</v>
      </c>
      <c r="IJ87">
        <f t="shared" si="68"/>
        <v>0.30203503850010927</v>
      </c>
      <c r="IK87">
        <f t="shared" si="68"/>
        <v>0.10954017662887469</v>
      </c>
      <c r="IL87">
        <f t="shared" si="68"/>
        <v>0.16345921119836121</v>
      </c>
      <c r="IM87">
        <f t="shared" si="68"/>
        <v>0.72220412908224585</v>
      </c>
      <c r="IN87">
        <f t="shared" si="68"/>
        <v>0.51067651692343718</v>
      </c>
      <c r="IO87">
        <f t="shared" si="68"/>
        <v>0.47850666869362196</v>
      </c>
      <c r="IP87">
        <f t="shared" si="68"/>
        <v>7.2555394411345661E-2</v>
      </c>
      <c r="IQ87">
        <f t="shared" si="68"/>
        <v>0.68163812611328356</v>
      </c>
      <c r="IR87">
        <f t="shared" si="68"/>
        <v>0.26445567666760444</v>
      </c>
      <c r="IS87">
        <f t="shared" si="68"/>
        <v>0.32769348534182341</v>
      </c>
      <c r="IT87">
        <f t="shared" si="68"/>
        <v>0.1958732852693057</v>
      </c>
      <c r="IU87">
        <f t="shared" si="68"/>
        <v>0.86417430120714678</v>
      </c>
      <c r="IV87">
        <f t="shared" si="63"/>
        <v>0.3360645292960408</v>
      </c>
      <c r="IW87">
        <f t="shared" si="53"/>
        <v>0.75850344112073231</v>
      </c>
      <c r="IX87">
        <f t="shared" si="53"/>
        <v>2.5669475563647914E-2</v>
      </c>
      <c r="IY87">
        <f t="shared" si="53"/>
        <v>0.29272368424233219</v>
      </c>
      <c r="IZ87">
        <f t="shared" si="53"/>
        <v>0.16409057712372885</v>
      </c>
      <c r="JA87">
        <f t="shared" si="53"/>
        <v>0.43569210191988017</v>
      </c>
      <c r="JB87">
        <f t="shared" si="53"/>
        <v>0.70298894108412269</v>
      </c>
      <c r="JC87">
        <f t="shared" ref="JC87" si="77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/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8">IF(RIGHT(P$14,6)="arr",P$22,IFERROR(IF(OR(ISBLANK(P$13),P$13=""),(((ROUND(P294*ROUNDDOWN((P$16-P$17)/P$15,0),0))*P$15+P$17)),P$13),""))</f>
        <v>1</v>
      </c>
      <c r="Q88" s="8">
        <f t="shared" si="78"/>
        <v>7.7</v>
      </c>
      <c r="R88" s="8">
        <f t="shared" si="78"/>
        <v>3.1</v>
      </c>
      <c r="S88" s="8">
        <f t="shared" si="78"/>
        <v>3</v>
      </c>
      <c r="T88" s="8" t="str">
        <f t="shared" si="78"/>
        <v/>
      </c>
      <c r="U88" s="8" t="str">
        <f t="shared" si="78"/>
        <v/>
      </c>
      <c r="V88" s="8" t="str">
        <f t="shared" si="78"/>
        <v/>
      </c>
      <c r="W88" s="8" t="str">
        <f t="shared" si="78"/>
        <v/>
      </c>
      <c r="X88" s="8" t="str">
        <f t="shared" si="78"/>
        <v/>
      </c>
      <c r="Y88" s="8" t="str">
        <f t="shared" si="78"/>
        <v/>
      </c>
      <c r="Z88" s="8" t="str">
        <f t="shared" si="78"/>
        <v/>
      </c>
      <c r="AA88" s="8" t="str">
        <f t="shared" si="78"/>
        <v/>
      </c>
      <c r="AB88" s="8" t="str">
        <f t="shared" si="78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6"/>
        <v>0.94823043977293675</v>
      </c>
      <c r="BL88">
        <f t="shared" si="56"/>
        <v>0.98022011107775386</v>
      </c>
      <c r="BM88">
        <f t="shared" si="56"/>
        <v>0.41606134288760899</v>
      </c>
      <c r="BN88">
        <f t="shared" si="56"/>
        <v>0.69603928071262278</v>
      </c>
      <c r="BO88">
        <f t="shared" si="56"/>
        <v>0.15473182786010756</v>
      </c>
      <c r="BP88">
        <f t="shared" si="56"/>
        <v>0.76120886009242794</v>
      </c>
      <c r="BQ88">
        <f t="shared" si="56"/>
        <v>0.39515271009651604</v>
      </c>
      <c r="BR88">
        <f t="shared" si="56"/>
        <v>7.6114588918217735E-2</v>
      </c>
      <c r="BS88">
        <f t="shared" si="56"/>
        <v>0.31782978229123621</v>
      </c>
      <c r="BT88">
        <f t="shared" si="56"/>
        <v>0.41204143800402127</v>
      </c>
      <c r="BU88">
        <f t="shared" si="56"/>
        <v>0.15728762613483127</v>
      </c>
      <c r="BV88">
        <f t="shared" si="56"/>
        <v>4.7135978027775874E-2</v>
      </c>
      <c r="BW88">
        <f t="shared" si="56"/>
        <v>0.77936057922400559</v>
      </c>
      <c r="BX88">
        <f t="shared" si="56"/>
        <v>0.56758811211566818</v>
      </c>
      <c r="BY88">
        <f t="shared" si="56"/>
        <v>0.52390394011694186</v>
      </c>
      <c r="BZ88">
        <f t="shared" si="56"/>
        <v>9.992254483509927E-2</v>
      </c>
      <c r="CA88">
        <f t="shared" si="66"/>
        <v>0.70912396195769489</v>
      </c>
      <c r="CB88">
        <f t="shared" si="66"/>
        <v>0.27039945696964834</v>
      </c>
      <c r="CC88">
        <f t="shared" si="66"/>
        <v>0.120236964952311</v>
      </c>
      <c r="CD88">
        <f t="shared" si="66"/>
        <v>0.95803148250935199</v>
      </c>
      <c r="CE88">
        <f t="shared" si="66"/>
        <v>5.1827307348990492E-2</v>
      </c>
      <c r="CF88">
        <f t="shared" si="66"/>
        <v>8.2298959643719236E-2</v>
      </c>
      <c r="CG88">
        <f t="shared" si="66"/>
        <v>0.52308143420288411</v>
      </c>
      <c r="CH88">
        <f t="shared" si="66"/>
        <v>0.24164739215823233</v>
      </c>
      <c r="CI88">
        <f t="shared" si="66"/>
        <v>0.1329348195031913</v>
      </c>
      <c r="CJ88">
        <f t="shared" si="66"/>
        <v>0.28306084465378001</v>
      </c>
      <c r="CK88">
        <f t="shared" ref="CK88:DW94" si="79">MOD(CK87*(2^31-1)*48271,(2^31-1))/(2^31-1)</f>
        <v>0.3634026741438558</v>
      </c>
      <c r="CL88">
        <f t="shared" si="79"/>
        <v>0.5207527221742797</v>
      </c>
      <c r="CM88">
        <f t="shared" si="79"/>
        <v>0.73233122086726654</v>
      </c>
      <c r="CN88">
        <f t="shared" si="79"/>
        <v>0.683515987211613</v>
      </c>
      <c r="CO88">
        <f t="shared" si="79"/>
        <v>0.57666311020807504</v>
      </c>
      <c r="CP88">
        <f t="shared" si="79"/>
        <v>0.93161199052427524</v>
      </c>
      <c r="CQ88">
        <f t="shared" si="79"/>
        <v>0.59466485380877965</v>
      </c>
      <c r="CR88">
        <f t="shared" si="79"/>
        <v>0.38101865229244281</v>
      </c>
      <c r="CS88">
        <f t="shared" si="79"/>
        <v>0.63537165412463792</v>
      </c>
      <c r="CT88">
        <f t="shared" si="79"/>
        <v>0.32138973908563601</v>
      </c>
      <c r="CU88">
        <f t="shared" si="79"/>
        <v>0.50862244447163418</v>
      </c>
      <c r="CV88">
        <f t="shared" si="79"/>
        <v>0.79953415729083777</v>
      </c>
      <c r="CW88">
        <f t="shared" si="79"/>
        <v>0.20713623669330786</v>
      </c>
      <c r="CX88">
        <f t="shared" si="79"/>
        <v>0.85748952015186175</v>
      </c>
      <c r="CY88">
        <f t="shared" si="79"/>
        <v>5.9960845420118813E-2</v>
      </c>
      <c r="CZ88">
        <f t="shared" si="79"/>
        <v>0.38165225432331312</v>
      </c>
      <c r="DA88">
        <f t="shared" si="79"/>
        <v>0.67005062274171534</v>
      </c>
      <c r="DB88">
        <f t="shared" si="79"/>
        <v>4.9047927860658584E-2</v>
      </c>
      <c r="DC88">
        <f t="shared" si="79"/>
        <v>0.84037826808187099</v>
      </c>
      <c r="DD88">
        <f t="shared" si="79"/>
        <v>0.4553439139646217</v>
      </c>
      <c r="DE88">
        <f t="shared" si="79"/>
        <v>0.87161417625453985</v>
      </c>
      <c r="DF88">
        <f t="shared" si="79"/>
        <v>0.89577953931679</v>
      </c>
      <c r="DG88">
        <f t="shared" si="79"/>
        <v>6.6424036895122399E-2</v>
      </c>
      <c r="DH88">
        <f t="shared" si="79"/>
        <v>0.33040332437046027</v>
      </c>
      <c r="DI88">
        <f t="shared" si="79"/>
        <v>0.80666117035162688</v>
      </c>
      <c r="DJ88">
        <f t="shared" si="79"/>
        <v>0.871951294537611</v>
      </c>
      <c r="DK88">
        <f t="shared" si="79"/>
        <v>9.5310680612600729E-2</v>
      </c>
      <c r="DL88">
        <f t="shared" si="79"/>
        <v>0.99411632492864332</v>
      </c>
      <c r="DM88">
        <f t="shared" si="79"/>
        <v>4.7258223894638116E-2</v>
      </c>
      <c r="DN88">
        <f t="shared" si="79"/>
        <v>0.44208057152204244</v>
      </c>
      <c r="DO88">
        <f t="shared" si="79"/>
        <v>0.87964672775922659</v>
      </c>
      <c r="DP88">
        <f t="shared" si="79"/>
        <v>0.39656397066850402</v>
      </c>
      <c r="DQ88">
        <f t="shared" si="79"/>
        <v>0.6265898238060017</v>
      </c>
      <c r="DR88">
        <f t="shared" si="79"/>
        <v>0.75711750414088252</v>
      </c>
      <c r="DS88">
        <f t="shared" si="79"/>
        <v>0.38044387259541262</v>
      </c>
      <c r="DT88">
        <f t="shared" si="79"/>
        <v>0.53006515257529219</v>
      </c>
      <c r="DU88">
        <f t="shared" si="79"/>
        <v>0.10536774066526804</v>
      </c>
      <c r="DV88">
        <f t="shared" si="79"/>
        <v>0.24888910690736449</v>
      </c>
      <c r="DW88">
        <f t="shared" si="79"/>
        <v>0.73855914023637736</v>
      </c>
      <c r="DX88">
        <f t="shared" si="61"/>
        <v>0.78834738199987797</v>
      </c>
      <c r="DY88">
        <f t="shared" si="61"/>
        <v>7.1311943731881655E-2</v>
      </c>
      <c r="DZ88">
        <f t="shared" si="61"/>
        <v>0.12080844683610296</v>
      </c>
      <c r="EA88">
        <f t="shared" si="61"/>
        <v>0.50592968915865277</v>
      </c>
      <c r="EB88">
        <f t="shared" si="61"/>
        <v>0.50414278661093803</v>
      </c>
      <c r="EC88">
        <f t="shared" si="61"/>
        <v>0.79228512141494323</v>
      </c>
      <c r="ED88">
        <f t="shared" si="61"/>
        <v>0.67528017176095401</v>
      </c>
      <c r="EE88">
        <f t="shared" si="61"/>
        <v>0.30207676221713275</v>
      </c>
      <c r="EF88">
        <f t="shared" si="61"/>
        <v>0.75177974614863274</v>
      </c>
      <c r="EG88">
        <f t="shared" si="61"/>
        <v>0.84036796905117483</v>
      </c>
      <c r="EH88">
        <f t="shared" si="61"/>
        <v>8.3669350521485025E-2</v>
      </c>
      <c r="EI88">
        <f t="shared" si="61"/>
        <v>0.62395855860037663</v>
      </c>
      <c r="EJ88">
        <f t="shared" si="61"/>
        <v>0.11227794555587599</v>
      </c>
      <c r="EK88">
        <f t="shared" si="61"/>
        <v>0.3922634927519893</v>
      </c>
      <c r="EL88">
        <f t="shared" si="61"/>
        <v>0.82421344557041931</v>
      </c>
      <c r="EM88">
        <f t="shared" si="61"/>
        <v>3.3165517278558349E-2</v>
      </c>
      <c r="EN88">
        <f t="shared" si="67"/>
        <v>0.35016762760941295</v>
      </c>
      <c r="EO88">
        <f t="shared" si="67"/>
        <v>0.51507658116290189</v>
      </c>
      <c r="EP88">
        <f t="shared" si="67"/>
        <v>0.51659865654846593</v>
      </c>
      <c r="EQ88">
        <f t="shared" si="67"/>
        <v>0.28652096320247322</v>
      </c>
      <c r="ER88">
        <f t="shared" si="67"/>
        <v>4.5849843437713499E-2</v>
      </c>
      <c r="ES88">
        <f t="shared" si="67"/>
        <v>0.46002814148554028</v>
      </c>
      <c r="ET88">
        <f t="shared" si="67"/>
        <v>0.80106570189868365</v>
      </c>
      <c r="EU88">
        <f t="shared" si="67"/>
        <v>0.73516327037250773</v>
      </c>
      <c r="EV88">
        <f t="shared" si="67"/>
        <v>0.64914995462128422</v>
      </c>
      <c r="EW88">
        <f t="shared" si="67"/>
        <v>0.8222200273639616</v>
      </c>
      <c r="EX88">
        <f t="shared" si="67"/>
        <v>0.2464070758998427</v>
      </c>
      <c r="EY88">
        <f t="shared" si="67"/>
        <v>0.47286326041112808</v>
      </c>
      <c r="EZ88">
        <f t="shared" si="67"/>
        <v>0.17762221916467985</v>
      </c>
      <c r="FA88">
        <f t="shared" si="67"/>
        <v>0.56453894384416703</v>
      </c>
      <c r="FB88">
        <f t="shared" si="67"/>
        <v>0.53219906451748644</v>
      </c>
      <c r="FC88">
        <f t="shared" ref="FC88:GI95" si="80">MOD(FC87*(2^31-1)*48271,(2^31-1))/(2^31-1)</f>
        <v>0.78714762199071586</v>
      </c>
      <c r="FD88">
        <f t="shared" si="80"/>
        <v>0.42192440918736362</v>
      </c>
      <c r="FE88">
        <f t="shared" si="80"/>
        <v>0.95699640454584567</v>
      </c>
      <c r="FF88">
        <f t="shared" si="80"/>
        <v>0.66854515376898704</v>
      </c>
      <c r="FG88">
        <f t="shared" si="80"/>
        <v>0.71859111297810041</v>
      </c>
      <c r="FH88">
        <f t="shared" si="80"/>
        <v>0.30376922493044717</v>
      </c>
      <c r="FI88">
        <f t="shared" si="80"/>
        <v>0.84137513062049407</v>
      </c>
      <c r="FJ88">
        <f t="shared" si="80"/>
        <v>0.47957120485583843</v>
      </c>
      <c r="FK88">
        <f t="shared" si="80"/>
        <v>0.23756674082836451</v>
      </c>
      <c r="FL88">
        <f t="shared" si="80"/>
        <v>0.18935022418822639</v>
      </c>
      <c r="FM88">
        <f t="shared" si="80"/>
        <v>0.94120308614391979</v>
      </c>
      <c r="FN88">
        <f t="shared" si="80"/>
        <v>6.8702292660578285E-2</v>
      </c>
      <c r="FO88">
        <f t="shared" si="80"/>
        <v>0.97959264087471765</v>
      </c>
      <c r="FP88">
        <f t="shared" si="80"/>
        <v>0.25090403866530586</v>
      </c>
      <c r="FQ88">
        <f t="shared" si="80"/>
        <v>0.46972074800623614</v>
      </c>
      <c r="FR88">
        <f t="shared" si="80"/>
        <v>0.7666459860124839</v>
      </c>
      <c r="FS88">
        <f t="shared" si="80"/>
        <v>0.17893285778301435</v>
      </c>
      <c r="FT88">
        <f t="shared" si="80"/>
        <v>0.34361994049680417</v>
      </c>
      <c r="FU88">
        <f t="shared" si="80"/>
        <v>0.67626517018129362</v>
      </c>
      <c r="FV88">
        <f t="shared" si="80"/>
        <v>0.14194249740892206</v>
      </c>
      <c r="FW88">
        <f t="shared" si="80"/>
        <v>0.84835717726888005</v>
      </c>
      <c r="FX88">
        <f t="shared" si="80"/>
        <v>0.82661606922122466</v>
      </c>
      <c r="FY88">
        <f t="shared" si="80"/>
        <v>0.47640913840216081</v>
      </c>
      <c r="FZ88">
        <f t="shared" si="80"/>
        <v>0.66552172492515371</v>
      </c>
      <c r="GA88">
        <f t="shared" si="80"/>
        <v>0.4996543114537626</v>
      </c>
      <c r="GB88">
        <f t="shared" si="80"/>
        <v>0.54039812113176944</v>
      </c>
      <c r="GC88">
        <f t="shared" si="80"/>
        <v>0.68991055977060955</v>
      </c>
      <c r="GD88">
        <f t="shared" si="80"/>
        <v>0.24010331893344564</v>
      </c>
      <c r="GE88">
        <f t="shared" si="80"/>
        <v>0.83717689422759078</v>
      </c>
      <c r="GF88">
        <f t="shared" si="80"/>
        <v>0.56418720798761923</v>
      </c>
      <c r="GG88">
        <f t="shared" si="80"/>
        <v>0.83964281940816099</v>
      </c>
      <c r="GH88">
        <f t="shared" si="80"/>
        <v>0.28468671733731715</v>
      </c>
      <c r="GI88">
        <f t="shared" si="80"/>
        <v>0.22566911495554684</v>
      </c>
      <c r="GJ88">
        <f t="shared" si="62"/>
        <v>0.97670321211996636</v>
      </c>
      <c r="GK88">
        <f t="shared" si="62"/>
        <v>0.71249295943998403</v>
      </c>
      <c r="GL88">
        <f t="shared" si="62"/>
        <v>4.4969292378504435E-3</v>
      </c>
      <c r="GM88">
        <f t="shared" si="62"/>
        <v>0.81045062551761538</v>
      </c>
      <c r="GN88">
        <f t="shared" si="62"/>
        <v>4.497026933588566E-2</v>
      </c>
      <c r="GO88">
        <f t="shared" si="62"/>
        <v>0.31397287515642719</v>
      </c>
      <c r="GP88">
        <f t="shared" si="62"/>
        <v>0.55281710697003505</v>
      </c>
      <c r="GQ88">
        <f t="shared" si="62"/>
        <v>0.89366402052979177</v>
      </c>
      <c r="GR88">
        <f t="shared" si="62"/>
        <v>9.1375338887504931E-2</v>
      </c>
      <c r="GS88">
        <f t="shared" si="62"/>
        <v>0.49860549741359683</v>
      </c>
      <c r="GT88">
        <f t="shared" si="62"/>
        <v>0.89837127919232995</v>
      </c>
      <c r="GU88">
        <f t="shared" si="62"/>
        <v>0.1805073019026347</v>
      </c>
      <c r="GV88">
        <f t="shared" si="62"/>
        <v>0.93996052627449878</v>
      </c>
      <c r="GW88">
        <f t="shared" si="62"/>
        <v>0.34948826830344659</v>
      </c>
      <c r="GX88">
        <f t="shared" si="62"/>
        <v>0.30126583031437631</v>
      </c>
      <c r="GY88">
        <f t="shared" si="62"/>
        <v>0.90937343980622176</v>
      </c>
      <c r="GZ88">
        <f t="shared" si="68"/>
        <v>0.45097994685684328</v>
      </c>
      <c r="HA88">
        <f t="shared" si="68"/>
        <v>0.30417683455356248</v>
      </c>
      <c r="HB88">
        <f t="shared" si="68"/>
        <v>0.18096702787138849</v>
      </c>
      <c r="HC88">
        <f t="shared" si="68"/>
        <v>0.14718571312128834</v>
      </c>
      <c r="HD88">
        <f t="shared" si="68"/>
        <v>8.5483165963312222E-2</v>
      </c>
      <c r="HE88">
        <f t="shared" si="68"/>
        <v>0.63282447058373337</v>
      </c>
      <c r="HF88">
        <f t="shared" si="68"/>
        <v>0.82055912717271551</v>
      </c>
      <c r="HG88">
        <f t="shared" si="68"/>
        <v>0.41593824160096154</v>
      </c>
      <c r="HH88">
        <f t="shared" si="68"/>
        <v>0.49957754346522387</v>
      </c>
      <c r="HI88">
        <f t="shared" si="68"/>
        <v>0.83675272708607495</v>
      </c>
      <c r="HJ88">
        <f t="shared" si="68"/>
        <v>0.72363982616161915</v>
      </c>
      <c r="HK88">
        <f t="shared" si="68"/>
        <v>0.367719824597109</v>
      </c>
      <c r="HL88">
        <f t="shared" si="68"/>
        <v>0.57467479238969965</v>
      </c>
      <c r="HM88">
        <f t="shared" si="68"/>
        <v>0.50199744268413515</v>
      </c>
      <c r="HN88">
        <f t="shared" si="68"/>
        <v>0.10649879561108481</v>
      </c>
      <c r="HO88">
        <f t="shared" ref="HO88:IU95" si="81">MOD(HO87*(2^31-1)*48271,(2^31-1))/(2^31-1)</f>
        <v>0.24511481506988164</v>
      </c>
      <c r="HP88">
        <f t="shared" si="81"/>
        <v>0.64841030195747051</v>
      </c>
      <c r="HQ88">
        <f t="shared" si="81"/>
        <v>0.5004357357977125</v>
      </c>
      <c r="HR88">
        <f t="shared" si="81"/>
        <v>0.88219846546752312</v>
      </c>
      <c r="HS88">
        <f t="shared" si="81"/>
        <v>0.88432668144084825</v>
      </c>
      <c r="HT88">
        <f t="shared" si="81"/>
        <v>0.11987410537892679</v>
      </c>
      <c r="HU88">
        <f t="shared" si="81"/>
        <v>0.86426521924522948</v>
      </c>
      <c r="HV88">
        <f t="shared" si="81"/>
        <v>4.450600596354623E-2</v>
      </c>
      <c r="HW88">
        <f t="shared" si="81"/>
        <v>0.21301902048896021</v>
      </c>
      <c r="HX88">
        <f t="shared" si="81"/>
        <v>0.18824887936387624</v>
      </c>
      <c r="HY88">
        <f t="shared" si="81"/>
        <v>0.90512479837291171</v>
      </c>
      <c r="HZ88">
        <f t="shared" si="81"/>
        <v>0.51581291226475168</v>
      </c>
      <c r="IA88">
        <f t="shared" si="81"/>
        <v>0.48226979257644609</v>
      </c>
      <c r="IB88">
        <f t="shared" si="81"/>
        <v>0.62665182707209688</v>
      </c>
      <c r="IC88">
        <f t="shared" si="81"/>
        <v>0.37184101081073329</v>
      </c>
      <c r="ID88">
        <f t="shared" si="81"/>
        <v>0.88415563939332764</v>
      </c>
      <c r="IE88">
        <f t="shared" si="81"/>
        <v>0.60453369310336824</v>
      </c>
      <c r="IF88">
        <f t="shared" si="81"/>
        <v>0.61023506504028802</v>
      </c>
      <c r="IG88">
        <f t="shared" si="81"/>
        <v>0.43823162859223391</v>
      </c>
      <c r="IH88">
        <f t="shared" si="81"/>
        <v>0.63315242604964994</v>
      </c>
      <c r="II88">
        <f t="shared" si="81"/>
        <v>0.74331491987375309</v>
      </c>
      <c r="IJ88">
        <f t="shared" si="81"/>
        <v>0.5333434387731103</v>
      </c>
      <c r="IK88">
        <f t="shared" si="81"/>
        <v>0.61386605241050296</v>
      </c>
      <c r="IL88">
        <f t="shared" si="81"/>
        <v>0.33958375609460462</v>
      </c>
      <c r="IM88">
        <f t="shared" si="81"/>
        <v>0.51551492908760665</v>
      </c>
      <c r="IN88">
        <f t="shared" si="81"/>
        <v>0.86614841123397857</v>
      </c>
      <c r="IO88">
        <f t="shared" si="81"/>
        <v>0.99540450982535467</v>
      </c>
      <c r="IP88">
        <f t="shared" si="81"/>
        <v>0.32144363006644122</v>
      </c>
      <c r="IQ88">
        <f t="shared" si="81"/>
        <v>0.3539856143081494</v>
      </c>
      <c r="IR88">
        <f t="shared" si="81"/>
        <v>0.53996842193415784</v>
      </c>
      <c r="IS88">
        <f t="shared" si="81"/>
        <v>9.2230935158315555E-2</v>
      </c>
      <c r="IT88">
        <f t="shared" si="81"/>
        <v>0.99935323465585391</v>
      </c>
      <c r="IU88">
        <f t="shared" si="81"/>
        <v>0.55769357018065335</v>
      </c>
      <c r="IV88">
        <f t="shared" si="63"/>
        <v>0.17089364918456118</v>
      </c>
      <c r="IW88">
        <f t="shared" si="53"/>
        <v>0.71960633886959702</v>
      </c>
      <c r="IX88">
        <f t="shared" si="53"/>
        <v>9.1254932848389689E-2</v>
      </c>
      <c r="IY88">
        <f t="shared" si="53"/>
        <v>6.4962061617971426E-2</v>
      </c>
      <c r="IZ88">
        <f t="shared" si="53"/>
        <v>0.81624833951529507</v>
      </c>
      <c r="JA88">
        <f t="shared" si="53"/>
        <v>0.29345177453637672</v>
      </c>
      <c r="JB88">
        <f t="shared" si="53"/>
        <v>0.97917507168798479</v>
      </c>
      <c r="JC88">
        <f t="shared" ref="JC88" si="82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/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O89:AB152" si="83">IF(RIGHT(P$14,6)="arr",P$22,IFERROR(IF(OR(ISBLANK(P$13),P$13=""),(((ROUND(P295*ROUNDDOWN((P$16-P$17)/P$15,0),0))*P$15+P$17)),P$13),""))</f>
        <v>1</v>
      </c>
      <c r="Q89" s="8">
        <f t="shared" si="83"/>
        <v>16.8</v>
      </c>
      <c r="R89" s="8">
        <f t="shared" si="83"/>
        <v>5.2</v>
      </c>
      <c r="S89" s="8">
        <f t="shared" si="83"/>
        <v>3</v>
      </c>
      <c r="T89" s="8" t="str">
        <f t="shared" si="83"/>
        <v/>
      </c>
      <c r="U89" s="8" t="str">
        <f t="shared" si="83"/>
        <v/>
      </c>
      <c r="V89" s="8" t="str">
        <f t="shared" si="83"/>
        <v/>
      </c>
      <c r="W89" s="8" t="str">
        <f t="shared" si="83"/>
        <v/>
      </c>
      <c r="X89" s="8" t="str">
        <f t="shared" si="83"/>
        <v/>
      </c>
      <c r="Y89" s="8" t="str">
        <f t="shared" si="83"/>
        <v/>
      </c>
      <c r="Z89" s="8" t="str">
        <f t="shared" si="83"/>
        <v/>
      </c>
      <c r="AA89" s="8" t="str">
        <f t="shared" si="83"/>
        <v/>
      </c>
      <c r="AB89" s="8" t="str">
        <f t="shared" si="83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6"/>
        <v>3.1558279428425373E-2</v>
      </c>
      <c r="BL89">
        <f t="shared" si="56"/>
        <v>0.20498183425747876</v>
      </c>
      <c r="BM89">
        <f t="shared" si="56"/>
        <v>0.69708252777209623</v>
      </c>
      <c r="BN89">
        <f t="shared" si="56"/>
        <v>0.51211927901586485</v>
      </c>
      <c r="BO89">
        <f t="shared" si="56"/>
        <v>6.0062635252281386E-2</v>
      </c>
      <c r="BP89">
        <f t="shared" si="56"/>
        <v>0.31288552159112204</v>
      </c>
      <c r="BQ89">
        <f t="shared" si="56"/>
        <v>0.41646906892604618</v>
      </c>
      <c r="BR89">
        <f t="shared" si="56"/>
        <v>0.12732167128814462</v>
      </c>
      <c r="BS89">
        <f t="shared" si="56"/>
        <v>0.96142098026416312</v>
      </c>
      <c r="BT89">
        <f t="shared" si="56"/>
        <v>0.65225389211077889</v>
      </c>
      <c r="BU89">
        <f t="shared" si="56"/>
        <v>0.43100115444092135</v>
      </c>
      <c r="BV89">
        <f t="shared" si="56"/>
        <v>0.30079537876918699</v>
      </c>
      <c r="BW89">
        <f t="shared" si="56"/>
        <v>0.51451972197486073</v>
      </c>
      <c r="BX89">
        <f t="shared" si="56"/>
        <v>4.57599354189634E-2</v>
      </c>
      <c r="BY89">
        <f t="shared" si="56"/>
        <v>0.36709338490250215</v>
      </c>
      <c r="BZ89">
        <f t="shared" si="56"/>
        <v>0.36116173507699822</v>
      </c>
      <c r="CA89">
        <f t="shared" ref="CA89:CP104" si="84">MOD(CA88*(2^31-1)*48271,(2^31-1))/(2^31-1)</f>
        <v>0.12276765989268555</v>
      </c>
      <c r="CB89">
        <f t="shared" si="84"/>
        <v>0.4521873818953463</v>
      </c>
      <c r="CC89">
        <f t="shared" si="84"/>
        <v>0.95853521300411559</v>
      </c>
      <c r="CD89">
        <f t="shared" si="84"/>
        <v>0.13769220893163803</v>
      </c>
      <c r="CE89">
        <f t="shared" si="84"/>
        <v>0.75595304311996003</v>
      </c>
      <c r="CF89">
        <f t="shared" si="84"/>
        <v>0.65308096197111576</v>
      </c>
      <c r="CG89">
        <f t="shared" si="84"/>
        <v>0.66391040741648077</v>
      </c>
      <c r="CH89">
        <f t="shared" si="84"/>
        <v>0.56126687003358589</v>
      </c>
      <c r="CI89">
        <f t="shared" si="84"/>
        <v>0.89667223854766798</v>
      </c>
      <c r="CJ89">
        <f t="shared" si="84"/>
        <v>0.63003228261602684</v>
      </c>
      <c r="CK89">
        <f t="shared" si="79"/>
        <v>0.81048359806206249</v>
      </c>
      <c r="CL89">
        <f t="shared" si="79"/>
        <v>0.25465207465675288</v>
      </c>
      <c r="CM89">
        <f t="shared" si="79"/>
        <v>0.36036248382197811</v>
      </c>
      <c r="CN89">
        <f t="shared" si="79"/>
        <v>2.1869177008918103E-4</v>
      </c>
      <c r="CO89">
        <f t="shared" si="79"/>
        <v>0.10499285399214964</v>
      </c>
      <c r="CP89">
        <f t="shared" si="79"/>
        <v>0.84239459728933619</v>
      </c>
      <c r="CQ89">
        <f t="shared" si="79"/>
        <v>6.7158203603307806E-2</v>
      </c>
      <c r="CR89">
        <f t="shared" si="79"/>
        <v>0.15136480850696787</v>
      </c>
      <c r="CS89">
        <f t="shared" si="79"/>
        <v>2.5116250396294636E-2</v>
      </c>
      <c r="CT89">
        <f t="shared" si="79"/>
        <v>0.80409540273439861</v>
      </c>
      <c r="CU89">
        <f t="shared" si="79"/>
        <v>0.71401709025447124</v>
      </c>
      <c r="CV89">
        <f t="shared" si="79"/>
        <v>0.3133065860314791</v>
      </c>
      <c r="CW89">
        <f t="shared" si="79"/>
        <v>0.67328142266407676</v>
      </c>
      <c r="CX89">
        <f t="shared" si="79"/>
        <v>0.87662725051707924</v>
      </c>
      <c r="CY89">
        <f t="shared" si="79"/>
        <v>0.36996927455531864</v>
      </c>
      <c r="CZ89">
        <f t="shared" si="79"/>
        <v>0.73596844064815359</v>
      </c>
      <c r="DA89">
        <f t="shared" si="79"/>
        <v>1.3610365341236054E-2</v>
      </c>
      <c r="DB89">
        <f t="shared" si="79"/>
        <v>0.59252576185042305</v>
      </c>
      <c r="DC89">
        <f t="shared" si="79"/>
        <v>0.89937857999437421</v>
      </c>
      <c r="DD89">
        <f t="shared" si="79"/>
        <v>0.90607098625324245</v>
      </c>
      <c r="DE89">
        <f t="shared" si="79"/>
        <v>0.68790198289225901</v>
      </c>
      <c r="DF89">
        <f t="shared" si="79"/>
        <v>0.17414236076834722</v>
      </c>
      <c r="DG89">
        <f t="shared" si="79"/>
        <v>0.35468496445318914</v>
      </c>
      <c r="DH89">
        <f t="shared" si="79"/>
        <v>0.89887068648770019</v>
      </c>
      <c r="DI89">
        <f t="shared" si="79"/>
        <v>0.34135404338191916</v>
      </c>
      <c r="DJ89">
        <f t="shared" si="79"/>
        <v>0.9609386250194808</v>
      </c>
      <c r="DK89">
        <f t="shared" si="79"/>
        <v>0.74186385084961726</v>
      </c>
      <c r="DL89">
        <f t="shared" si="79"/>
        <v>0.98912063054233823</v>
      </c>
      <c r="DM89">
        <f t="shared" si="79"/>
        <v>0.20172561807638295</v>
      </c>
      <c r="DN89">
        <f t="shared" si="79"/>
        <v>0.67126794050972349</v>
      </c>
      <c r="DO89">
        <f t="shared" si="79"/>
        <v>0.42719566562548078</v>
      </c>
      <c r="DP89">
        <f t="shared" si="79"/>
        <v>0.53942813935663003</v>
      </c>
      <c r="DQ89">
        <f t="shared" si="79"/>
        <v>0.11738493950915753</v>
      </c>
      <c r="DR89">
        <f t="shared" si="79"/>
        <v>0.81904238454021627</v>
      </c>
      <c r="DS89">
        <f t="shared" si="79"/>
        <v>0.40617405316148608</v>
      </c>
      <c r="DT89">
        <f t="shared" si="79"/>
        <v>0.77497996193123053</v>
      </c>
      <c r="DU89">
        <f t="shared" si="79"/>
        <v>0.20620965315318185</v>
      </c>
      <c r="DV89">
        <f t="shared" si="79"/>
        <v>0.12607952539160824</v>
      </c>
      <c r="DW89">
        <f t="shared" si="79"/>
        <v>0.98825835016940644</v>
      </c>
      <c r="DX89">
        <f t="shared" si="61"/>
        <v>0.31647651610731914</v>
      </c>
      <c r="DY89">
        <f t="shared" si="61"/>
        <v>0.29883588165921898</v>
      </c>
      <c r="DZ89">
        <f t="shared" si="61"/>
        <v>0.54453722552607642</v>
      </c>
      <c r="EA89">
        <f t="shared" si="61"/>
        <v>0.7320253773275881</v>
      </c>
      <c r="EB89">
        <f t="shared" si="61"/>
        <v>0.47645249659030348</v>
      </c>
      <c r="EC89">
        <f t="shared" si="61"/>
        <v>0.39509582072268046</v>
      </c>
      <c r="ED89">
        <f t="shared" si="61"/>
        <v>0.44917107301259929</v>
      </c>
      <c r="EE89">
        <f t="shared" si="61"/>
        <v>0.54738898321398954</v>
      </c>
      <c r="EF89">
        <f t="shared" si="61"/>
        <v>0.16012634065008086</v>
      </c>
      <c r="EG89">
        <f t="shared" si="61"/>
        <v>0.40223406925901495</v>
      </c>
      <c r="EH89">
        <f t="shared" si="61"/>
        <v>0.80321902260334188</v>
      </c>
      <c r="EI89">
        <f t="shared" si="61"/>
        <v>0.10358219877983546</v>
      </c>
      <c r="EJ89">
        <f t="shared" si="61"/>
        <v>0.76870992768961466</v>
      </c>
      <c r="EK89">
        <f t="shared" si="61"/>
        <v>0.95105863127441082</v>
      </c>
      <c r="EL89">
        <f t="shared" si="61"/>
        <v>0.60723112970927318</v>
      </c>
      <c r="EM89">
        <f t="shared" si="61"/>
        <v>0.9326845532901048</v>
      </c>
      <c r="EN89">
        <f t="shared" ref="EN89:FC104" si="85">MOD(EN88*(2^31-1)*48271,(2^31-1))/(2^31-1)</f>
        <v>0.94155233397220839</v>
      </c>
      <c r="EO89">
        <f t="shared" si="85"/>
        <v>0.26164931443596695</v>
      </c>
      <c r="EP89">
        <f t="shared" si="85"/>
        <v>0.73375025099783686</v>
      </c>
      <c r="EQ89">
        <f t="shared" si="85"/>
        <v>0.65341474658502952</v>
      </c>
      <c r="ER89">
        <f t="shared" si="85"/>
        <v>0.21779258186826136</v>
      </c>
      <c r="ES89">
        <f t="shared" si="85"/>
        <v>1.8417648513995879E-2</v>
      </c>
      <c r="ET89">
        <f t="shared" si="85"/>
        <v>0.24249635135871189</v>
      </c>
      <c r="EU89">
        <f t="shared" si="85"/>
        <v>6.6224151321791186E-2</v>
      </c>
      <c r="EV89">
        <f t="shared" si="85"/>
        <v>0.11745952401191906</v>
      </c>
      <c r="EW89">
        <f t="shared" si="85"/>
        <v>0.38294088578919921</v>
      </c>
      <c r="EX89">
        <f t="shared" si="85"/>
        <v>0.31596076130678913</v>
      </c>
      <c r="EY89">
        <f t="shared" si="85"/>
        <v>0.58244330556245671</v>
      </c>
      <c r="EZ89">
        <f t="shared" si="85"/>
        <v>2.14129826153689E-3</v>
      </c>
      <c r="FA89">
        <f t="shared" si="85"/>
        <v>0.85935830178640704</v>
      </c>
      <c r="FB89">
        <f t="shared" si="85"/>
        <v>0.78104332358624939</v>
      </c>
      <c r="FC89">
        <f t="shared" si="80"/>
        <v>0.40286111384763434</v>
      </c>
      <c r="FD89">
        <f t="shared" si="80"/>
        <v>0.71315588323080725</v>
      </c>
      <c r="FE89">
        <f t="shared" si="80"/>
        <v>0.17344383251547993</v>
      </c>
      <c r="FF89">
        <f t="shared" si="80"/>
        <v>0.34311758277151622</v>
      </c>
      <c r="FG89">
        <f t="shared" si="80"/>
        <v>0.11161456588265233</v>
      </c>
      <c r="FH89">
        <f t="shared" si="80"/>
        <v>0.24425661761511891</v>
      </c>
      <c r="FI89">
        <f t="shared" si="80"/>
        <v>1.893018186973882E-2</v>
      </c>
      <c r="FJ89">
        <f t="shared" si="80"/>
        <v>0.38162959617638476</v>
      </c>
      <c r="FK89">
        <f t="shared" si="80"/>
        <v>0.58414652598283556</v>
      </c>
      <c r="FL89">
        <f t="shared" si="80"/>
        <v>0.12467178987556686</v>
      </c>
      <c r="FM89">
        <f t="shared" si="80"/>
        <v>0.81417125315134009</v>
      </c>
      <c r="FN89">
        <f t="shared" si="80"/>
        <v>0.32836901877465147</v>
      </c>
      <c r="FO89">
        <f t="shared" si="80"/>
        <v>0.9163676634972765</v>
      </c>
      <c r="FP89">
        <f t="shared" si="80"/>
        <v>0.3888504129782554</v>
      </c>
      <c r="FQ89">
        <f t="shared" si="80"/>
        <v>0.89022700902550811</v>
      </c>
      <c r="FR89">
        <f t="shared" si="80"/>
        <v>0.76839080861229025</v>
      </c>
      <c r="FS89">
        <f t="shared" si="80"/>
        <v>0.26797804388589136</v>
      </c>
      <c r="FT89">
        <f t="shared" si="80"/>
        <v>0.87814772123384643</v>
      </c>
      <c r="FU89">
        <f t="shared" si="80"/>
        <v>0.99602982122266193</v>
      </c>
      <c r="FV89">
        <f t="shared" si="80"/>
        <v>0.70629242607685383</v>
      </c>
      <c r="FW89">
        <f t="shared" si="80"/>
        <v>4.930394610823316E-2</v>
      </c>
      <c r="FX89">
        <f t="shared" si="80"/>
        <v>0.58427737773595256</v>
      </c>
      <c r="FY89">
        <f t="shared" si="80"/>
        <v>0.74551981070335949</v>
      </c>
      <c r="FZ89">
        <f t="shared" si="80"/>
        <v>0.39918386209718132</v>
      </c>
      <c r="GA89">
        <f t="shared" si="80"/>
        <v>0.81326818457491146</v>
      </c>
      <c r="GB89">
        <f t="shared" si="80"/>
        <v>0.55770515164253542</v>
      </c>
      <c r="GC89">
        <f t="shared" si="80"/>
        <v>0.6726306870917933</v>
      </c>
      <c r="GD89">
        <f t="shared" si="80"/>
        <v>2.7308236354639862E-2</v>
      </c>
      <c r="GE89">
        <f t="shared" si="80"/>
        <v>0.3658612600368733</v>
      </c>
      <c r="GF89">
        <f t="shared" si="80"/>
        <v>0.88071677036616802</v>
      </c>
      <c r="GG89">
        <f t="shared" si="80"/>
        <v>0.39853565134039876</v>
      </c>
      <c r="GH89">
        <f t="shared" si="80"/>
        <v>0.11253258963699107</v>
      </c>
      <c r="GI89">
        <f t="shared" si="80"/>
        <v>0.27384801920216906</v>
      </c>
      <c r="GJ89">
        <f t="shared" si="62"/>
        <v>0.44075224289705617</v>
      </c>
      <c r="GK89">
        <f t="shared" si="62"/>
        <v>0.74764512746950851</v>
      </c>
      <c r="GL89">
        <f t="shared" si="62"/>
        <v>7.1271240278739129E-2</v>
      </c>
      <c r="GM89">
        <f t="shared" si="62"/>
        <v>0.26214436081337944</v>
      </c>
      <c r="GN89">
        <f t="shared" si="62"/>
        <v>0.75987111253657891</v>
      </c>
      <c r="GO89">
        <f t="shared" si="62"/>
        <v>0.78465667589784449</v>
      </c>
      <c r="GP89">
        <f t="shared" si="62"/>
        <v>3.4570550562148236E-2</v>
      </c>
      <c r="GQ89">
        <f t="shared" si="62"/>
        <v>5.5934993576228151E-2</v>
      </c>
      <c r="GR89">
        <f t="shared" si="62"/>
        <v>0.77898343875025555</v>
      </c>
      <c r="GS89">
        <f t="shared" si="62"/>
        <v>0.18596565173285345</v>
      </c>
      <c r="GT89">
        <f t="shared" si="62"/>
        <v>0.28001789296046731</v>
      </c>
      <c r="GU89">
        <f t="shared" si="62"/>
        <v>0.26797014207950332</v>
      </c>
      <c r="GV89">
        <f t="shared" si="62"/>
        <v>0.83456379633143718</v>
      </c>
      <c r="GW89">
        <f t="shared" si="62"/>
        <v>0.1481992756706659</v>
      </c>
      <c r="GX89">
        <f t="shared" si="62"/>
        <v>0.40289510525897848</v>
      </c>
      <c r="GY89">
        <f t="shared" si="62"/>
        <v>0.36531288612881346</v>
      </c>
      <c r="GZ89">
        <f t="shared" ref="GZ89:HO104" si="86">MOD(GZ88*(2^31-1)*48271,(2^31-1))/(2^31-1)</f>
        <v>0.25301472668210728</v>
      </c>
      <c r="HA89">
        <f t="shared" si="86"/>
        <v>0.91998073501511513</v>
      </c>
      <c r="HB89">
        <f t="shared" si="86"/>
        <v>0.45940237979376797</v>
      </c>
      <c r="HC89">
        <f t="shared" si="86"/>
        <v>0.8015580777086122</v>
      </c>
      <c r="HD89">
        <f t="shared" si="86"/>
        <v>0.35790421504429737</v>
      </c>
      <c r="HE89">
        <f t="shared" si="86"/>
        <v>7.0019547394485931E-2</v>
      </c>
      <c r="HF89">
        <f t="shared" si="86"/>
        <v>0.20962775415257912</v>
      </c>
      <c r="HG89">
        <f t="shared" si="86"/>
        <v>0.75486032001434844</v>
      </c>
      <c r="HH89">
        <f t="shared" si="86"/>
        <v>0.10760060982201276</v>
      </c>
      <c r="HI89">
        <f t="shared" si="86"/>
        <v>0.89088917192578743</v>
      </c>
      <c r="HJ89">
        <f t="shared" si="86"/>
        <v>0.81804864752015505</v>
      </c>
      <c r="HK89">
        <f t="shared" si="86"/>
        <v>0.20365312704986574</v>
      </c>
      <c r="HL89">
        <f t="shared" si="86"/>
        <v>0.12690344319068986</v>
      </c>
      <c r="HM89">
        <f t="shared" si="86"/>
        <v>0.91855580588735442</v>
      </c>
      <c r="HN89">
        <f t="shared" si="86"/>
        <v>0.80336294267483188</v>
      </c>
      <c r="HO89">
        <f t="shared" si="81"/>
        <v>0.93723823825700125</v>
      </c>
      <c r="HP89">
        <f t="shared" si="81"/>
        <v>0.41368578905876996</v>
      </c>
      <c r="HQ89">
        <f t="shared" si="81"/>
        <v>0.53340269137798002</v>
      </c>
      <c r="HR89">
        <f t="shared" si="81"/>
        <v>0.60212658280605758</v>
      </c>
      <c r="HS89">
        <f t="shared" si="81"/>
        <v>0.33323983118554568</v>
      </c>
      <c r="HT89">
        <f t="shared" si="81"/>
        <v>0.44294074617463197</v>
      </c>
      <c r="HU89">
        <f t="shared" si="81"/>
        <v>0.94639818647243001</v>
      </c>
      <c r="HV89">
        <f t="shared" si="81"/>
        <v>0.34941386633990978</v>
      </c>
      <c r="HW89">
        <f t="shared" si="81"/>
        <v>0.64113802259840913</v>
      </c>
      <c r="HX89">
        <f t="shared" si="81"/>
        <v>0.96165577367025235</v>
      </c>
      <c r="HY89">
        <f t="shared" si="81"/>
        <v>0.27914225881879323</v>
      </c>
      <c r="HZ89">
        <f t="shared" si="81"/>
        <v>0.80508793182908001</v>
      </c>
      <c r="IA89">
        <f t="shared" si="81"/>
        <v>0.64515745762975774</v>
      </c>
      <c r="IB89">
        <f t="shared" si="81"/>
        <v>0.11034459718984765</v>
      </c>
      <c r="IC89">
        <f t="shared" si="81"/>
        <v>0.1374328449077126</v>
      </c>
      <c r="ID89">
        <f t="shared" si="81"/>
        <v>7.6869155316087026E-2</v>
      </c>
      <c r="IE89">
        <f t="shared" si="81"/>
        <v>0.4458997926888521</v>
      </c>
      <c r="IF89">
        <f t="shared" si="81"/>
        <v>0.65682455974483145</v>
      </c>
      <c r="IG89">
        <f t="shared" si="81"/>
        <v>0.87894377572412774</v>
      </c>
      <c r="IH89">
        <f t="shared" si="81"/>
        <v>0.9007578426509899</v>
      </c>
      <c r="II89">
        <f t="shared" si="81"/>
        <v>0.5544972259339398</v>
      </c>
      <c r="IJ89">
        <f t="shared" si="81"/>
        <v>2.1133016804760797E-2</v>
      </c>
      <c r="IK89">
        <f t="shared" si="81"/>
        <v>0.92821590738753601</v>
      </c>
      <c r="IL89">
        <f t="shared" si="81"/>
        <v>4.7490442659468599E-2</v>
      </c>
      <c r="IM89">
        <f t="shared" si="81"/>
        <v>0.42114198786259721</v>
      </c>
      <c r="IN89">
        <f t="shared" si="81"/>
        <v>0.84995867537798298</v>
      </c>
      <c r="IO89">
        <f t="shared" si="81"/>
        <v>0.17109377969572961</v>
      </c>
      <c r="IP89">
        <f t="shared" si="81"/>
        <v>0.40546693718315424</v>
      </c>
      <c r="IQ89">
        <f t="shared" si="81"/>
        <v>0.23958826867844363</v>
      </c>
      <c r="IR89">
        <f t="shared" si="81"/>
        <v>0.81569518373147365</v>
      </c>
      <c r="IS89">
        <f t="shared" si="81"/>
        <v>7.9471027049920998E-2</v>
      </c>
      <c r="IT89">
        <f t="shared" si="81"/>
        <v>0.77999007272533605</v>
      </c>
      <c r="IU89">
        <f t="shared" si="81"/>
        <v>0.42632619031999547</v>
      </c>
      <c r="IV89">
        <f t="shared" si="63"/>
        <v>0.20733978795229446</v>
      </c>
      <c r="IW89">
        <f t="shared" si="53"/>
        <v>0.11758357431627045</v>
      </c>
      <c r="IX89">
        <f t="shared" si="53"/>
        <v>0.96686352461896075</v>
      </c>
      <c r="IY89">
        <f t="shared" si="53"/>
        <v>0.78367636109873484</v>
      </c>
      <c r="IZ89">
        <f t="shared" si="53"/>
        <v>0.1235967428067684</v>
      </c>
      <c r="JA89">
        <f t="shared" si="53"/>
        <v>0.2106086454403627</v>
      </c>
      <c r="JB89">
        <f t="shared" si="53"/>
        <v>0.75988545071328317</v>
      </c>
      <c r="JC89">
        <f t="shared" ref="JC89" si="87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/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3"/>
        <v>1.1000000000000001</v>
      </c>
      <c r="Q90" s="8">
        <f t="shared" si="83"/>
        <v>13.100000000000001</v>
      </c>
      <c r="R90" s="8">
        <f t="shared" si="83"/>
        <v>3.3</v>
      </c>
      <c r="S90" s="8">
        <f t="shared" si="83"/>
        <v>3</v>
      </c>
      <c r="T90" s="8" t="str">
        <f t="shared" si="83"/>
        <v/>
      </c>
      <c r="U90" s="8" t="str">
        <f t="shared" si="83"/>
        <v/>
      </c>
      <c r="V90" s="8" t="str">
        <f t="shared" si="83"/>
        <v/>
      </c>
      <c r="W90" s="8" t="str">
        <f t="shared" si="83"/>
        <v/>
      </c>
      <c r="X90" s="8" t="str">
        <f t="shared" si="83"/>
        <v/>
      </c>
      <c r="Y90" s="8" t="str">
        <f t="shared" si="83"/>
        <v/>
      </c>
      <c r="Z90" s="8" t="str">
        <f t="shared" si="83"/>
        <v/>
      </c>
      <c r="AA90" s="8" t="str">
        <f t="shared" si="83"/>
        <v/>
      </c>
      <c r="AB90" s="8" t="str">
        <f t="shared" si="83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6"/>
        <v>0.34970628952128174</v>
      </c>
      <c r="BL90">
        <f t="shared" si="56"/>
        <v>0.67812144275667208</v>
      </c>
      <c r="BM90">
        <f t="shared" si="56"/>
        <v>0.87069808685718941</v>
      </c>
      <c r="BN90">
        <f t="shared" si="56"/>
        <v>0.50971737481174872</v>
      </c>
      <c r="BO90">
        <f t="shared" si="56"/>
        <v>0.28346626287487625</v>
      </c>
      <c r="BP90">
        <f t="shared" si="56"/>
        <v>0.29701272505196402</v>
      </c>
      <c r="BQ90">
        <f t="shared" si="56"/>
        <v>0.37842612917461715</v>
      </c>
      <c r="BR90">
        <f t="shared" si="56"/>
        <v>0.9443947500290325</v>
      </c>
      <c r="BS90">
        <f t="shared" si="56"/>
        <v>0.75213833141705877</v>
      </c>
      <c r="BT90">
        <f t="shared" si="56"/>
        <v>0.94762607940827781</v>
      </c>
      <c r="BU90">
        <f t="shared" si="56"/>
        <v>0.85672601771388479</v>
      </c>
      <c r="BV90">
        <f t="shared" si="56"/>
        <v>0.69372856742410394</v>
      </c>
      <c r="BW90">
        <f t="shared" si="56"/>
        <v>0.3814994485031345</v>
      </c>
      <c r="BX90">
        <f t="shared" si="56"/>
        <v>0.87784260878238951</v>
      </c>
      <c r="BY90">
        <f t="shared" si="56"/>
        <v>0.96478262868001252</v>
      </c>
      <c r="BZ90">
        <f t="shared" si="56"/>
        <v>0.63811390178190264</v>
      </c>
      <c r="CA90">
        <f t="shared" si="84"/>
        <v>0.1177106798243293</v>
      </c>
      <c r="CB90">
        <f t="shared" si="84"/>
        <v>0.53711147026024364</v>
      </c>
      <c r="CC90">
        <f t="shared" si="84"/>
        <v>0.45326692166424681</v>
      </c>
      <c r="CD90">
        <f t="shared" si="84"/>
        <v>0.54061733909911347</v>
      </c>
      <c r="CE90">
        <f t="shared" si="84"/>
        <v>0.609344443590075</v>
      </c>
      <c r="CF90">
        <f t="shared" si="84"/>
        <v>0.87111530772927925</v>
      </c>
      <c r="CG90">
        <f t="shared" si="84"/>
        <v>0.61927640094388103</v>
      </c>
      <c r="CH90">
        <f t="shared" si="84"/>
        <v>0.91308339122360727</v>
      </c>
      <c r="CI90">
        <f t="shared" si="84"/>
        <v>0.26562693448067964</v>
      </c>
      <c r="CJ90">
        <f t="shared" si="84"/>
        <v>0.28831415823116624</v>
      </c>
      <c r="CK90">
        <f t="shared" si="79"/>
        <v>0.85376205381646852</v>
      </c>
      <c r="CL90">
        <f t="shared" si="79"/>
        <v>0.3102957561194411</v>
      </c>
      <c r="CM90">
        <f t="shared" si="79"/>
        <v>5.7456570704214539E-2</v>
      </c>
      <c r="CN90">
        <f t="shared" si="79"/>
        <v>0.55647043397485763</v>
      </c>
      <c r="CO90">
        <f t="shared" si="79"/>
        <v>0.11005505505486161</v>
      </c>
      <c r="CP90">
        <f t="shared" si="79"/>
        <v>0.2296057535473284</v>
      </c>
      <c r="CQ90">
        <f t="shared" si="79"/>
        <v>0.79364613527136207</v>
      </c>
      <c r="CR90">
        <f t="shared" si="79"/>
        <v>0.53067143984635889</v>
      </c>
      <c r="CS90">
        <f t="shared" si="79"/>
        <v>0.38652287953836978</v>
      </c>
      <c r="CT90">
        <f t="shared" si="79"/>
        <v>0.48918539215307</v>
      </c>
      <c r="CU90">
        <f t="shared" si="79"/>
        <v>0.31896367357995531</v>
      </c>
      <c r="CV90">
        <f t="shared" si="79"/>
        <v>0.62221432552776035</v>
      </c>
      <c r="CW90">
        <f t="shared" si="79"/>
        <v>0.96755341764891212</v>
      </c>
      <c r="CX90">
        <f t="shared" si="79"/>
        <v>0.67400970993284592</v>
      </c>
      <c r="CY90">
        <f t="shared" si="79"/>
        <v>0.78685205978660477</v>
      </c>
      <c r="CZ90">
        <f t="shared" si="79"/>
        <v>0.93259852702384749</v>
      </c>
      <c r="DA90">
        <f t="shared" si="79"/>
        <v>0.98594538680554622</v>
      </c>
      <c r="DB90">
        <f t="shared" si="79"/>
        <v>0.81105028177194771</v>
      </c>
      <c r="DC90">
        <f t="shared" si="79"/>
        <v>0.90343490843821084</v>
      </c>
      <c r="DD90">
        <f t="shared" si="79"/>
        <v>0.9525774302671558</v>
      </c>
      <c r="DE90">
        <f t="shared" si="79"/>
        <v>0.71661619223496698</v>
      </c>
      <c r="DF90">
        <f t="shared" si="79"/>
        <v>2.5896648888428065E-2</v>
      </c>
      <c r="DG90">
        <f t="shared" si="79"/>
        <v>0.99791911989353554</v>
      </c>
      <c r="DH90">
        <f t="shared" si="79"/>
        <v>0.3869074477753171</v>
      </c>
      <c r="DI90">
        <f t="shared" si="79"/>
        <v>0.50102808862041126</v>
      </c>
      <c r="DJ90">
        <f t="shared" si="79"/>
        <v>0.46836831535602375</v>
      </c>
      <c r="DK90">
        <f t="shared" si="79"/>
        <v>0.50994436187201386</v>
      </c>
      <c r="DL90">
        <f t="shared" si="79"/>
        <v>0.84195690920667576</v>
      </c>
      <c r="DM90">
        <f t="shared" si="79"/>
        <v>0.49731016508178327</v>
      </c>
      <c r="DN90">
        <f t="shared" si="79"/>
        <v>0.77475634486170319</v>
      </c>
      <c r="DO90">
        <f t="shared" si="79"/>
        <v>0.16197540758269624</v>
      </c>
      <c r="DP90">
        <f t="shared" si="79"/>
        <v>0.73571488388614492</v>
      </c>
      <c r="DQ90">
        <f t="shared" si="79"/>
        <v>0.2884150465430762</v>
      </c>
      <c r="DR90">
        <f t="shared" si="79"/>
        <v>0.9949441407783628</v>
      </c>
      <c r="DS90">
        <f t="shared" si="79"/>
        <v>0.42772015809440994</v>
      </c>
      <c r="DT90">
        <f t="shared" si="79"/>
        <v>5.7742382426626229E-2</v>
      </c>
      <c r="DU90">
        <f t="shared" si="79"/>
        <v>0.94616735724088152</v>
      </c>
      <c r="DV90">
        <f t="shared" si="79"/>
        <v>0.98477017832210756</v>
      </c>
      <c r="DW90">
        <f t="shared" si="79"/>
        <v>0.21882102741804954</v>
      </c>
      <c r="DX90">
        <f t="shared" si="61"/>
        <v>0.6379090164033272</v>
      </c>
      <c r="DY90">
        <f t="shared" si="61"/>
        <v>0.10684357215969058</v>
      </c>
      <c r="DZ90">
        <f t="shared" si="61"/>
        <v>0.35641336923298117</v>
      </c>
      <c r="EA90">
        <f t="shared" si="61"/>
        <v>0.59698898000502443</v>
      </c>
      <c r="EB90">
        <f t="shared" si="61"/>
        <v>0.83846291053968613</v>
      </c>
      <c r="EC90">
        <f t="shared" si="61"/>
        <v>0.67036210450826306</v>
      </c>
      <c r="ED90">
        <f t="shared" si="61"/>
        <v>0.93686539118032219</v>
      </c>
      <c r="EE90">
        <f t="shared" si="61"/>
        <v>1.3608722488213668E-2</v>
      </c>
      <c r="EF90">
        <f t="shared" si="61"/>
        <v>0.45858952005328124</v>
      </c>
      <c r="EG90">
        <f t="shared" si="61"/>
        <v>0.24075720191037153</v>
      </c>
      <c r="EH90">
        <f t="shared" si="61"/>
        <v>0.18544008591465655</v>
      </c>
      <c r="EI90">
        <f t="shared" si="61"/>
        <v>1.6317301437406475E-2</v>
      </c>
      <c r="EJ90">
        <f t="shared" si="61"/>
        <v>0.39691950538983545</v>
      </c>
      <c r="EK90">
        <f t="shared" si="61"/>
        <v>0.55119024708456832</v>
      </c>
      <c r="EL90">
        <f t="shared" si="61"/>
        <v>0.65386219632526033</v>
      </c>
      <c r="EM90">
        <f t="shared" si="61"/>
        <v>0.61607186664644253</v>
      </c>
      <c r="EN90">
        <f t="shared" si="85"/>
        <v>0.67271317246962026</v>
      </c>
      <c r="EO90">
        <f t="shared" si="85"/>
        <v>7.405713855943509E-2</v>
      </c>
      <c r="EP90">
        <f t="shared" si="85"/>
        <v>0.85836591658106354</v>
      </c>
      <c r="EQ90">
        <f t="shared" si="85"/>
        <v>0.98323240596020245</v>
      </c>
      <c r="ER90">
        <f t="shared" si="85"/>
        <v>6.5719362844582352E-2</v>
      </c>
      <c r="ES90">
        <f t="shared" si="85"/>
        <v>3.8311419095057725E-2</v>
      </c>
      <c r="ET90">
        <f t="shared" si="85"/>
        <v>0.54137643638131039</v>
      </c>
      <c r="EU90">
        <f t="shared" si="85"/>
        <v>0.70600845418218916</v>
      </c>
      <c r="EV90">
        <f t="shared" si="85"/>
        <v>0.88868357934462072</v>
      </c>
      <c r="EW90">
        <f t="shared" si="85"/>
        <v>0.93949793043523</v>
      </c>
      <c r="EX90">
        <f t="shared" si="85"/>
        <v>0.74190904001794244</v>
      </c>
      <c r="EY90">
        <f t="shared" si="85"/>
        <v>0.12080280534960461</v>
      </c>
      <c r="EZ90">
        <f t="shared" si="85"/>
        <v>0.36260838264720907</v>
      </c>
      <c r="FA90">
        <f t="shared" si="85"/>
        <v>8.4585531654109022E-2</v>
      </c>
      <c r="FB90">
        <f t="shared" si="85"/>
        <v>0.7422728318452243</v>
      </c>
      <c r="FC90">
        <f t="shared" si="80"/>
        <v>0.50882653915734333</v>
      </c>
      <c r="FD90">
        <f t="shared" si="80"/>
        <v>0.74763943429460722</v>
      </c>
      <c r="FE90">
        <f t="shared" si="80"/>
        <v>0.30723935473116087</v>
      </c>
      <c r="FF90">
        <f t="shared" si="80"/>
        <v>0.62883796385900959</v>
      </c>
      <c r="FG90">
        <f t="shared" si="80"/>
        <v>0.74670972151062909</v>
      </c>
      <c r="FH90">
        <f t="shared" si="80"/>
        <v>0.51118889940492296</v>
      </c>
      <c r="FI90">
        <f t="shared" si="80"/>
        <v>0.77880903416257774</v>
      </c>
      <c r="FJ90">
        <f t="shared" si="80"/>
        <v>0.64223703026875711</v>
      </c>
      <c r="FK90">
        <f t="shared" si="80"/>
        <v>0.33695571745604075</v>
      </c>
      <c r="FL90">
        <f t="shared" si="80"/>
        <v>3.1969083487973123E-2</v>
      </c>
      <c r="FM90">
        <f t="shared" si="80"/>
        <v>0.86056086833614898</v>
      </c>
      <c r="FN90">
        <f t="shared" si="80"/>
        <v>0.70090527120088475</v>
      </c>
      <c r="FO90">
        <f t="shared" si="80"/>
        <v>0.9834846770313963</v>
      </c>
      <c r="FP90">
        <f t="shared" si="80"/>
        <v>0.19828487336555722</v>
      </c>
      <c r="FQ90">
        <f t="shared" si="80"/>
        <v>0.14795267030035736</v>
      </c>
      <c r="FR90">
        <f t="shared" si="80"/>
        <v>0.99272252386096982</v>
      </c>
      <c r="FS90">
        <f t="shared" si="80"/>
        <v>0.56815641586117283</v>
      </c>
      <c r="FT90">
        <f t="shared" si="80"/>
        <v>6.8651679003914667E-2</v>
      </c>
      <c r="FU90">
        <f t="shared" si="80"/>
        <v>0.35550023911311301</v>
      </c>
      <c r="FV90">
        <f t="shared" si="80"/>
        <v>0.44169915581201163</v>
      </c>
      <c r="FW90">
        <f t="shared" si="80"/>
        <v>0.95078259052279523</v>
      </c>
      <c r="FX90">
        <f t="shared" si="80"/>
        <v>0.65330069216587616</v>
      </c>
      <c r="FY90">
        <f t="shared" si="80"/>
        <v>0.98678246186430685</v>
      </c>
      <c r="FZ90">
        <f t="shared" si="80"/>
        <v>4.2072930392843171E-3</v>
      </c>
      <c r="GA90">
        <f t="shared" si="80"/>
        <v>0.26853761555093231</v>
      </c>
      <c r="GB90">
        <f t="shared" si="80"/>
        <v>0.98537493682716737</v>
      </c>
      <c r="GC90">
        <f t="shared" si="80"/>
        <v>0.55589660795214424</v>
      </c>
      <c r="GD90">
        <f t="shared" si="80"/>
        <v>0.19587707482086358</v>
      </c>
      <c r="GE90">
        <f t="shared" si="80"/>
        <v>0.48888323991041782</v>
      </c>
      <c r="GF90">
        <f t="shared" si="80"/>
        <v>7.9222345295931376E-2</v>
      </c>
      <c r="GG90">
        <f t="shared" si="80"/>
        <v>0.71442585238927314</v>
      </c>
      <c r="GH90">
        <f t="shared" si="80"/>
        <v>6.0634367196184757E-2</v>
      </c>
      <c r="GI90">
        <f t="shared" si="80"/>
        <v>0.91773490790172241</v>
      </c>
      <c r="GJ90">
        <f t="shared" si="62"/>
        <v>0.55151688379771857</v>
      </c>
      <c r="GK90">
        <f t="shared" si="62"/>
        <v>0.57794808064491865</v>
      </c>
      <c r="GL90">
        <f t="shared" si="62"/>
        <v>0.33403949501646657</v>
      </c>
      <c r="GM90">
        <f t="shared" si="62"/>
        <v>0.97044082263970788</v>
      </c>
      <c r="GN90">
        <f t="shared" si="62"/>
        <v>0.73847325320284496</v>
      </c>
      <c r="GO90">
        <f t="shared" si="62"/>
        <v>0.16240226484947012</v>
      </c>
      <c r="GP90">
        <f t="shared" si="62"/>
        <v>0.7550461854576348</v>
      </c>
      <c r="GQ90">
        <f t="shared" si="62"/>
        <v>3.8074918109027169E-2</v>
      </c>
      <c r="GR90">
        <f t="shared" si="62"/>
        <v>0.3095719135876614</v>
      </c>
      <c r="GS90">
        <f t="shared" si="62"/>
        <v>0.74797479656896315</v>
      </c>
      <c r="GT90">
        <f t="shared" si="62"/>
        <v>0.74371109471829189</v>
      </c>
      <c r="GU90">
        <f t="shared" si="62"/>
        <v>0.18672831970580309</v>
      </c>
      <c r="GV90">
        <f t="shared" si="62"/>
        <v>0.22901271480555307</v>
      </c>
      <c r="GW90">
        <f t="shared" si="62"/>
        <v>0.72723589871415673</v>
      </c>
      <c r="GX90">
        <f t="shared" si="62"/>
        <v>0.14962595615052895</v>
      </c>
      <c r="GY90">
        <f t="shared" si="62"/>
        <v>1.8326323953609135E-2</v>
      </c>
      <c r="GZ90">
        <f t="shared" si="86"/>
        <v>0.27387167200160756</v>
      </c>
      <c r="HA90">
        <f t="shared" si="86"/>
        <v>0.39005991462155243</v>
      </c>
      <c r="HB90">
        <f t="shared" si="86"/>
        <v>0.81227502497484672</v>
      </c>
      <c r="HC90">
        <f t="shared" si="86"/>
        <v>9.9690724210669632E-3</v>
      </c>
      <c r="HD90">
        <f t="shared" si="86"/>
        <v>0.39436440327873656</v>
      </c>
      <c r="HE90">
        <f t="shared" si="86"/>
        <v>0.91357227923049233</v>
      </c>
      <c r="HF90">
        <f t="shared" si="86"/>
        <v>0.94132069914663241</v>
      </c>
      <c r="HG90">
        <f t="shared" si="86"/>
        <v>0.86250741261174313</v>
      </c>
      <c r="HH90">
        <f t="shared" si="86"/>
        <v>0.9890367183783263</v>
      </c>
      <c r="HI90">
        <f t="shared" si="86"/>
        <v>0.11121802968495434</v>
      </c>
      <c r="HJ90">
        <f t="shared" si="86"/>
        <v>2.6264445402782617E-2</v>
      </c>
      <c r="HK90">
        <f t="shared" si="86"/>
        <v>0.5400958240684568</v>
      </c>
      <c r="HL90">
        <f t="shared" si="86"/>
        <v>0.75610625779074914</v>
      </c>
      <c r="HM90">
        <f t="shared" si="86"/>
        <v>0.60730598848653305</v>
      </c>
      <c r="HN90">
        <f t="shared" si="86"/>
        <v>0.13260585681190987</v>
      </c>
      <c r="HO90">
        <f t="shared" si="81"/>
        <v>0.42699890370806626</v>
      </c>
      <c r="HP90">
        <f t="shared" si="81"/>
        <v>2.6723655884491118E-2</v>
      </c>
      <c r="HQ90">
        <f t="shared" si="81"/>
        <v>0.8813155064737962</v>
      </c>
      <c r="HR90">
        <f t="shared" si="81"/>
        <v>0.25227863120486899</v>
      </c>
      <c r="HS90">
        <f t="shared" si="81"/>
        <v>0.8198911574761808</v>
      </c>
      <c r="HT90">
        <f t="shared" si="81"/>
        <v>0.19275859566068212</v>
      </c>
      <c r="HU90">
        <f t="shared" si="81"/>
        <v>0.58685921066760049</v>
      </c>
      <c r="HV90">
        <f t="shared" si="81"/>
        <v>0.55674209378508022</v>
      </c>
      <c r="HW90">
        <f t="shared" si="81"/>
        <v>0.37348884780588043</v>
      </c>
      <c r="HX90">
        <f t="shared" si="81"/>
        <v>8.5850836749119142E-2</v>
      </c>
      <c r="HY90">
        <f t="shared" si="81"/>
        <v>0.47597544196805702</v>
      </c>
      <c r="HZ90">
        <f t="shared" si="81"/>
        <v>0.39955732151845347</v>
      </c>
      <c r="IA90">
        <f t="shared" si="81"/>
        <v>0.39563724603300787</v>
      </c>
      <c r="IB90">
        <f t="shared" si="81"/>
        <v>0.44405095113629983</v>
      </c>
      <c r="IC90">
        <f t="shared" si="81"/>
        <v>2.0856540194180113E-2</v>
      </c>
      <c r="ID90">
        <f t="shared" si="81"/>
        <v>0.55099626283673397</v>
      </c>
      <c r="IE90">
        <f t="shared" si="81"/>
        <v>2.8892883578731158E-2</v>
      </c>
      <c r="IF90">
        <f t="shared" si="81"/>
        <v>0.57832344275821157</v>
      </c>
      <c r="IG90">
        <f t="shared" si="81"/>
        <v>0.49499797937227319</v>
      </c>
      <c r="IH90">
        <f t="shared" si="81"/>
        <v>0.48182260593484277</v>
      </c>
      <c r="II90">
        <f t="shared" si="81"/>
        <v>0.1355930572075737</v>
      </c>
      <c r="IJ90">
        <f t="shared" si="81"/>
        <v>0.11185418260835772</v>
      </c>
      <c r="IK90">
        <f t="shared" si="81"/>
        <v>0.91006550374909556</v>
      </c>
      <c r="IL90">
        <f t="shared" si="81"/>
        <v>0.41115761520860605</v>
      </c>
      <c r="IM90">
        <f t="shared" si="81"/>
        <v>0.94489611543011676</v>
      </c>
      <c r="IN90">
        <f t="shared" si="81"/>
        <v>0.35521917061657604</v>
      </c>
      <c r="IO90">
        <f t="shared" si="81"/>
        <v>0.86783969256460647</v>
      </c>
      <c r="IP90">
        <f t="shared" si="81"/>
        <v>0.29452476803889721</v>
      </c>
      <c r="IQ90">
        <f t="shared" si="81"/>
        <v>0.16531737715253483</v>
      </c>
      <c r="IR90">
        <f t="shared" si="81"/>
        <v>0.42221390196225322</v>
      </c>
      <c r="IS90">
        <f t="shared" si="81"/>
        <v>0.14594672673658782</v>
      </c>
      <c r="IT90">
        <f t="shared" si="81"/>
        <v>0.90080052469894312</v>
      </c>
      <c r="IU90">
        <f t="shared" si="81"/>
        <v>0.19153293650203054</v>
      </c>
      <c r="IV90">
        <f t="shared" si="63"/>
        <v>0.49890424520657595</v>
      </c>
      <c r="IW90">
        <f t="shared" si="53"/>
        <v>0.87671582069095033</v>
      </c>
      <c r="IX90">
        <f t="shared" si="53"/>
        <v>0.46919688185173875</v>
      </c>
      <c r="IY90">
        <f t="shared" si="53"/>
        <v>0.84162659702898313</v>
      </c>
      <c r="IZ90">
        <f t="shared" si="53"/>
        <v>0.13837202551698871</v>
      </c>
      <c r="JA90">
        <f t="shared" si="53"/>
        <v>0.28992405174762198</v>
      </c>
      <c r="JB90">
        <f t="shared" si="53"/>
        <v>0.43059138088980287</v>
      </c>
      <c r="JC90">
        <f t="shared" ref="JC90" si="88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/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3"/>
        <v>0.89999999999999991</v>
      </c>
      <c r="Q91" s="8">
        <f t="shared" si="83"/>
        <v>10.4</v>
      </c>
      <c r="R91" s="8">
        <f t="shared" si="83"/>
        <v>4.9000000000000004</v>
      </c>
      <c r="S91" s="8">
        <f t="shared" si="83"/>
        <v>2</v>
      </c>
      <c r="T91" s="8" t="str">
        <f t="shared" si="83"/>
        <v/>
      </c>
      <c r="U91" s="8" t="str">
        <f t="shared" si="83"/>
        <v/>
      </c>
      <c r="V91" s="8" t="str">
        <f t="shared" si="83"/>
        <v/>
      </c>
      <c r="W91" s="8" t="str">
        <f t="shared" si="83"/>
        <v/>
      </c>
      <c r="X91" s="8" t="str">
        <f t="shared" si="83"/>
        <v/>
      </c>
      <c r="Y91" s="8" t="str">
        <f t="shared" si="83"/>
        <v/>
      </c>
      <c r="Z91" s="8" t="str">
        <f t="shared" si="83"/>
        <v/>
      </c>
      <c r="AA91" s="8" t="str">
        <f t="shared" si="83"/>
        <v/>
      </c>
      <c r="AB91" s="8" t="str">
        <f t="shared" si="83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6"/>
        <v>0.67230148179098104</v>
      </c>
      <c r="BL91">
        <f t="shared" si="56"/>
        <v>0.60016330732040257</v>
      </c>
      <c r="BM91">
        <f t="shared" si="56"/>
        <v>0.46735068339265451</v>
      </c>
      <c r="BN91">
        <f t="shared" si="56"/>
        <v>0.56739953792067221</v>
      </c>
      <c r="BO91">
        <f t="shared" si="56"/>
        <v>0.19997523315249721</v>
      </c>
      <c r="BP91">
        <f t="shared" si="56"/>
        <v>0.10125098335614939</v>
      </c>
      <c r="BQ91">
        <f t="shared" si="56"/>
        <v>7.6813879458612708E-3</v>
      </c>
      <c r="BR91">
        <f t="shared" si="56"/>
        <v>0.87897865142625697</v>
      </c>
      <c r="BS91">
        <f t="shared" si="56"/>
        <v>0.4693958328428659</v>
      </c>
      <c r="BT91">
        <f t="shared" si="56"/>
        <v>0.85847911697741552</v>
      </c>
      <c r="BU91">
        <f t="shared" si="56"/>
        <v>2.1601066934690376E-2</v>
      </c>
      <c r="BV91">
        <f t="shared" si="56"/>
        <v>0.97167812891848293</v>
      </c>
      <c r="BW91">
        <f t="shared" si="56"/>
        <v>0.35987869480619145</v>
      </c>
      <c r="BX91">
        <f t="shared" si="56"/>
        <v>0.34056853472281645</v>
      </c>
      <c r="BY91">
        <f t="shared" si="56"/>
        <v>2.2269012882499495E-2</v>
      </c>
      <c r="BZ91">
        <f t="shared" si="56"/>
        <v>0.39615291422053844</v>
      </c>
      <c r="CA91">
        <f t="shared" si="84"/>
        <v>1.2225800199539307E-2</v>
      </c>
      <c r="CB91">
        <f t="shared" si="84"/>
        <v>0.90778093221959699</v>
      </c>
      <c r="CC91">
        <f t="shared" si="84"/>
        <v>0.64757565485666302</v>
      </c>
      <c r="CD91">
        <f t="shared" si="84"/>
        <v>0.13957565330880492</v>
      </c>
      <c r="CE91">
        <f t="shared" si="84"/>
        <v>0.66563653650956067</v>
      </c>
      <c r="CF91">
        <f t="shared" si="84"/>
        <v>0.60701940004109378</v>
      </c>
      <c r="CG91">
        <f t="shared" si="84"/>
        <v>9.1149962083972039E-2</v>
      </c>
      <c r="CH91">
        <f t="shared" si="84"/>
        <v>0.44837775474804348</v>
      </c>
      <c r="CI91">
        <f t="shared" si="84"/>
        <v>7.7754316887703873E-2</v>
      </c>
      <c r="CJ91">
        <f t="shared" si="84"/>
        <v>0.21273197662678173</v>
      </c>
      <c r="CK91">
        <f t="shared" si="79"/>
        <v>0.94809977474999607</v>
      </c>
      <c r="CL91">
        <f t="shared" si="79"/>
        <v>0.28644364154266361</v>
      </c>
      <c r="CM91">
        <f t="shared" si="79"/>
        <v>0.48612446314009117</v>
      </c>
      <c r="CN91">
        <f t="shared" si="79"/>
        <v>0.38431840035334153</v>
      </c>
      <c r="CO91">
        <f t="shared" si="79"/>
        <v>0.46756255322488144</v>
      </c>
      <c r="CP91">
        <f t="shared" si="79"/>
        <v>0.29932948308965635</v>
      </c>
      <c r="CQ91">
        <f t="shared" si="79"/>
        <v>9.2595683919543259E-2</v>
      </c>
      <c r="CR91">
        <f t="shared" si="79"/>
        <v>4.1072823592029899E-2</v>
      </c>
      <c r="CS91">
        <f t="shared" si="79"/>
        <v>0.84591819664738988</v>
      </c>
      <c r="CT91">
        <f t="shared" si="79"/>
        <v>0.46806462084318728</v>
      </c>
      <c r="CU91">
        <f t="shared" si="79"/>
        <v>0.69548737802332605</v>
      </c>
      <c r="CV91">
        <f t="shared" si="79"/>
        <v>0.90770755051994112</v>
      </c>
      <c r="CW91">
        <f t="shared" si="79"/>
        <v>0.77102333063773032</v>
      </c>
      <c r="CX91">
        <f t="shared" si="79"/>
        <v>0.12270816840357528</v>
      </c>
      <c r="CY91">
        <f t="shared" si="79"/>
        <v>0.13577795919765623</v>
      </c>
      <c r="CZ91">
        <f t="shared" si="79"/>
        <v>0.46349796814075578</v>
      </c>
      <c r="DA91">
        <f t="shared" si="79"/>
        <v>0.56976649051986938</v>
      </c>
      <c r="DB91">
        <f t="shared" si="79"/>
        <v>0.2081514136903693</v>
      </c>
      <c r="DC91">
        <f t="shared" si="79"/>
        <v>0.70646522087346075</v>
      </c>
      <c r="DD91">
        <f t="shared" si="79"/>
        <v>0.86513642587938178</v>
      </c>
      <c r="DE91">
        <f t="shared" si="79"/>
        <v>0.78021537409174035</v>
      </c>
      <c r="DF91">
        <f t="shared" si="79"/>
        <v>5.7138493311190273E-2</v>
      </c>
      <c r="DG91">
        <f t="shared" si="79"/>
        <v>0.55383638085510412</v>
      </c>
      <c r="DH91">
        <f t="shared" si="79"/>
        <v>0.40941156233167814</v>
      </c>
      <c r="DI91">
        <f t="shared" si="79"/>
        <v>0.12686579587257737</v>
      </c>
      <c r="DJ91">
        <f t="shared" si="79"/>
        <v>0.60695055062274939</v>
      </c>
      <c r="DK91">
        <f t="shared" si="79"/>
        <v>0.52429192397943325</v>
      </c>
      <c r="DL91">
        <f t="shared" si="79"/>
        <v>0.10196431544700839</v>
      </c>
      <c r="DM91">
        <f t="shared" si="79"/>
        <v>0.65897866276045269</v>
      </c>
      <c r="DN91">
        <f t="shared" si="79"/>
        <v>0.26352281927295163</v>
      </c>
      <c r="DO91">
        <f t="shared" si="79"/>
        <v>0.71489942433075027</v>
      </c>
      <c r="DP91">
        <f t="shared" si="79"/>
        <v>0.69316006810085851</v>
      </c>
      <c r="DQ91">
        <f t="shared" si="79"/>
        <v>8.2711680830787712E-2</v>
      </c>
      <c r="DR91">
        <f t="shared" si="79"/>
        <v>0.94861951235151831</v>
      </c>
      <c r="DS91">
        <f t="shared" si="79"/>
        <v>0.47975137526157841</v>
      </c>
      <c r="DT91">
        <f t="shared" si="79"/>
        <v>0.28254211567460658</v>
      </c>
      <c r="DU91">
        <f t="shared" si="79"/>
        <v>0.44450137458951278</v>
      </c>
      <c r="DV91">
        <f t="shared" si="79"/>
        <v>0.84127778645664353</v>
      </c>
      <c r="DW91">
        <f t="shared" si="79"/>
        <v>0.70981449666890062</v>
      </c>
      <c r="DX91">
        <f t="shared" si="61"/>
        <v>0.50613080500910557</v>
      </c>
      <c r="DY91">
        <f t="shared" si="61"/>
        <v>0.44607172042414162</v>
      </c>
      <c r="DZ91">
        <f t="shared" si="61"/>
        <v>0.42974624523415522</v>
      </c>
      <c r="EA91">
        <f t="shared" si="61"/>
        <v>0.2550538225355809</v>
      </c>
      <c r="EB91">
        <f t="shared" si="61"/>
        <v>0.44315466119123376</v>
      </c>
      <c r="EC91">
        <f t="shared" si="61"/>
        <v>4.9146718368468206E-2</v>
      </c>
      <c r="ED91">
        <f t="shared" si="61"/>
        <v>0.42929766533397962</v>
      </c>
      <c r="EE91">
        <f t="shared" si="61"/>
        <v>0.90664322856191693</v>
      </c>
      <c r="EF91">
        <f t="shared" si="61"/>
        <v>0.57472249193802594</v>
      </c>
      <c r="EG91">
        <f t="shared" si="61"/>
        <v>0.59089341554366681</v>
      </c>
      <c r="EH91">
        <f t="shared" si="61"/>
        <v>0.3783871863868028</v>
      </c>
      <c r="EI91">
        <f t="shared" si="61"/>
        <v>0.65245768504797375</v>
      </c>
      <c r="EJ91">
        <f t="shared" si="61"/>
        <v>0.70144467274725653</v>
      </c>
      <c r="EK91">
        <f t="shared" si="61"/>
        <v>0.50441701919977411</v>
      </c>
      <c r="EL91">
        <f t="shared" si="61"/>
        <v>0.58207881664022754</v>
      </c>
      <c r="EM91">
        <f t="shared" si="61"/>
        <v>0.40507489042592926</v>
      </c>
      <c r="EN91">
        <f t="shared" si="85"/>
        <v>0.53754828103703833</v>
      </c>
      <c r="EO91">
        <f t="shared" si="85"/>
        <v>0.81213540249137928</v>
      </c>
      <c r="EP91">
        <f t="shared" si="85"/>
        <v>0.18115928451584618</v>
      </c>
      <c r="EQ91">
        <f t="shared" si="85"/>
        <v>0.61146810493034687</v>
      </c>
      <c r="ER91">
        <f t="shared" si="85"/>
        <v>0.33936387083463548</v>
      </c>
      <c r="ES91">
        <f t="shared" si="85"/>
        <v>0.33051113753137695</v>
      </c>
      <c r="ET91">
        <f t="shared" si="85"/>
        <v>0.78196056223565735</v>
      </c>
      <c r="EU91">
        <f t="shared" si="85"/>
        <v>0.73409182845339727</v>
      </c>
      <c r="EV91">
        <f t="shared" si="85"/>
        <v>0.64505854418736819</v>
      </c>
      <c r="EW91">
        <f t="shared" si="85"/>
        <v>0.50460003898693251</v>
      </c>
      <c r="EX91">
        <f t="shared" si="85"/>
        <v>0.6912707061000497</v>
      </c>
      <c r="EY91">
        <f t="shared" si="85"/>
        <v>0.27221703076372716</v>
      </c>
      <c r="EZ91">
        <f t="shared" si="85"/>
        <v>0.46923876342793869</v>
      </c>
      <c r="FA91">
        <f t="shared" si="85"/>
        <v>2.8198475496935878E-2</v>
      </c>
      <c r="FB91">
        <f t="shared" si="85"/>
        <v>0.25186600082175153</v>
      </c>
      <c r="FC91">
        <f t="shared" si="80"/>
        <v>0.56587166412075596</v>
      </c>
      <c r="FD91">
        <f t="shared" si="80"/>
        <v>0.30313283498544846</v>
      </c>
      <c r="FE91">
        <f t="shared" si="80"/>
        <v>0.75089222786523968</v>
      </c>
      <c r="FF91">
        <f t="shared" si="80"/>
        <v>0.63735343824948809</v>
      </c>
      <c r="FG91">
        <f t="shared" si="80"/>
        <v>0.42496703957438797</v>
      </c>
      <c r="FH91">
        <f t="shared" si="80"/>
        <v>0.59936317503422643</v>
      </c>
      <c r="FI91">
        <f t="shared" si="80"/>
        <v>0.89088806178927793</v>
      </c>
      <c r="FJ91">
        <f t="shared" si="80"/>
        <v>0.42368810317650812</v>
      </c>
      <c r="FK91">
        <f t="shared" si="80"/>
        <v>0.18943732054412241</v>
      </c>
      <c r="FL91">
        <f t="shared" si="80"/>
        <v>0.17962904795055698</v>
      </c>
      <c r="FM91">
        <f t="shared" si="80"/>
        <v>0.13367545424666044</v>
      </c>
      <c r="FN91">
        <f t="shared" si="80"/>
        <v>0.39834613790658591</v>
      </c>
      <c r="FO91">
        <f t="shared" si="80"/>
        <v>0.78884498252945257</v>
      </c>
      <c r="FP91">
        <f t="shared" si="80"/>
        <v>0.40912222881294891</v>
      </c>
      <c r="FQ91">
        <f t="shared" si="80"/>
        <v>0.82334806854992548</v>
      </c>
      <c r="FR91">
        <f t="shared" si="80"/>
        <v>0.70894929287440578</v>
      </c>
      <c r="FS91">
        <f t="shared" si="80"/>
        <v>0.4783500346719986</v>
      </c>
      <c r="FT91">
        <f t="shared" si="80"/>
        <v>0.88519719796497243</v>
      </c>
      <c r="FU91">
        <f t="shared" si="80"/>
        <v>0.35204222907872973</v>
      </c>
      <c r="FV91">
        <f t="shared" si="80"/>
        <v>0.25995020161380533</v>
      </c>
      <c r="FW91">
        <f t="shared" si="80"/>
        <v>0.22642712584995997</v>
      </c>
      <c r="FX91">
        <f t="shared" si="80"/>
        <v>0.47771153900665769</v>
      </c>
      <c r="FY91">
        <f t="shared" si="80"/>
        <v>0.97621665195385765</v>
      </c>
      <c r="FZ91">
        <f t="shared" si="80"/>
        <v>9.0242299293280717E-2</v>
      </c>
      <c r="GA91">
        <f t="shared" si="80"/>
        <v>0.57924025905283183</v>
      </c>
      <c r="GB91">
        <f t="shared" si="80"/>
        <v>3.3575584196287943E-2</v>
      </c>
      <c r="GC91">
        <f t="shared" si="80"/>
        <v>0.68516245795654251</v>
      </c>
      <c r="GD91">
        <f t="shared" si="80"/>
        <v>0.18227867790603949</v>
      </c>
      <c r="GE91">
        <f t="shared" si="80"/>
        <v>0.88287371577828833</v>
      </c>
      <c r="GF91">
        <f t="shared" si="80"/>
        <v>0.14182977990332515</v>
      </c>
      <c r="GG91">
        <f t="shared" si="80"/>
        <v>5.0320682604946515E-2</v>
      </c>
      <c r="GH91">
        <f t="shared" si="80"/>
        <v>0.88153892703426018</v>
      </c>
      <c r="GI91">
        <f t="shared" si="80"/>
        <v>0.98173932404338349</v>
      </c>
      <c r="GJ91">
        <f t="shared" si="62"/>
        <v>0.27149779967567783</v>
      </c>
      <c r="GK91">
        <f t="shared" si="62"/>
        <v>0.13180081086782777</v>
      </c>
      <c r="GL91">
        <f t="shared" si="62"/>
        <v>0.42046393985881653</v>
      </c>
      <c r="GM91">
        <f t="shared" si="62"/>
        <v>0.14894964133806043</v>
      </c>
      <c r="GN91">
        <f t="shared" si="62"/>
        <v>0.84240535453073928</v>
      </c>
      <c r="GO91">
        <f t="shared" si="62"/>
        <v>0.31972654877217793</v>
      </c>
      <c r="GP91">
        <f t="shared" si="62"/>
        <v>0.8344182254906829</v>
      </c>
      <c r="GQ91">
        <f t="shared" si="62"/>
        <v>0.91437204085028356</v>
      </c>
      <c r="GR91">
        <f t="shared" si="62"/>
        <v>0.34584079000439533</v>
      </c>
      <c r="GS91">
        <f t="shared" si="62"/>
        <v>0.49140518041858688</v>
      </c>
      <c r="GT91">
        <f t="shared" si="62"/>
        <v>0.67825314666994529</v>
      </c>
      <c r="GU91">
        <f t="shared" si="62"/>
        <v>0.56272051882125462</v>
      </c>
      <c r="GV91">
        <f t="shared" si="62"/>
        <v>0.6727563788521832</v>
      </c>
      <c r="GW91">
        <f t="shared" si="62"/>
        <v>0.40406683106164765</v>
      </c>
      <c r="GX91">
        <f t="shared" si="62"/>
        <v>0.59452934218315845</v>
      </c>
      <c r="GY91">
        <f t="shared" si="62"/>
        <v>0.62998356466646477</v>
      </c>
      <c r="GZ91">
        <f t="shared" si="86"/>
        <v>5.9479189598690342E-2</v>
      </c>
      <c r="HA91">
        <f t="shared" si="86"/>
        <v>0.58213869695651288</v>
      </c>
      <c r="HB91">
        <f t="shared" si="86"/>
        <v>0.32773056082787483</v>
      </c>
      <c r="HC91">
        <f t="shared" si="86"/>
        <v>0.21709483732334098</v>
      </c>
      <c r="HD91">
        <f t="shared" si="86"/>
        <v>0.3641106678937146</v>
      </c>
      <c r="HE91">
        <f t="shared" si="86"/>
        <v>4.749073509475716E-2</v>
      </c>
      <c r="HF91">
        <f t="shared" si="86"/>
        <v>0.49146850709406126</v>
      </c>
      <c r="HG91">
        <f t="shared" si="86"/>
        <v>9.5314181454160332E-2</v>
      </c>
      <c r="HH91">
        <f t="shared" si="86"/>
        <v>0.79143284018683846</v>
      </c>
      <c r="HI91">
        <f t="shared" si="86"/>
        <v>0.60551092243078675</v>
      </c>
      <c r="HJ91">
        <f t="shared" si="86"/>
        <v>0.81104403771974332</v>
      </c>
      <c r="HK91">
        <f t="shared" si="86"/>
        <v>0.96552360847849572</v>
      </c>
      <c r="HL91">
        <f t="shared" si="86"/>
        <v>5.1698172489040616E-3</v>
      </c>
      <c r="HM91">
        <f t="shared" si="86"/>
        <v>0.26737023343675315</v>
      </c>
      <c r="HN91">
        <f t="shared" si="86"/>
        <v>1.7314167701319869E-2</v>
      </c>
      <c r="HO91">
        <f t="shared" si="81"/>
        <v>0.66408089206744025</v>
      </c>
      <c r="HP91">
        <f t="shared" si="81"/>
        <v>0.97759320027082841</v>
      </c>
      <c r="HQ91">
        <f t="shared" si="81"/>
        <v>0.98081299661696564</v>
      </c>
      <c r="HR91">
        <f t="shared" si="81"/>
        <v>0.74180689022960467</v>
      </c>
      <c r="HS91">
        <f t="shared" si="81"/>
        <v>0.96606253272204778</v>
      </c>
      <c r="HT91">
        <f t="shared" si="81"/>
        <v>0.65017113678630956</v>
      </c>
      <c r="HU91">
        <f t="shared" si="81"/>
        <v>0.28095813574314032</v>
      </c>
      <c r="HV91">
        <f t="shared" si="81"/>
        <v>0.49760909960493871</v>
      </c>
      <c r="HW91">
        <f t="shared" si="81"/>
        <v>0.68017243765302582</v>
      </c>
      <c r="HX91">
        <f t="shared" si="81"/>
        <v>0.10574071673012372</v>
      </c>
      <c r="HY91">
        <f t="shared" si="81"/>
        <v>0.81055924008160796</v>
      </c>
      <c r="HZ91">
        <f t="shared" si="81"/>
        <v>3.1467017266651159E-2</v>
      </c>
      <c r="IA91">
        <f t="shared" si="81"/>
        <v>0.80550325932237477</v>
      </c>
      <c r="IB91">
        <f t="shared" si="81"/>
        <v>0.78346230033015007</v>
      </c>
      <c r="IC91">
        <f t="shared" si="81"/>
        <v>0.76605171326829669</v>
      </c>
      <c r="ID91">
        <f t="shared" si="81"/>
        <v>0.1406033919847586</v>
      </c>
      <c r="IE91">
        <f t="shared" si="81"/>
        <v>0.68838322893175452</v>
      </c>
      <c r="IF91">
        <f t="shared" si="81"/>
        <v>0.25090538163245907</v>
      </c>
      <c r="IG91">
        <f t="shared" si="81"/>
        <v>4.7462278999137825E-2</v>
      </c>
      <c r="IH91">
        <f t="shared" si="81"/>
        <v>5.9011080795438535E-2</v>
      </c>
      <c r="II91">
        <f t="shared" si="81"/>
        <v>0.21246446678995362</v>
      </c>
      <c r="IJ91">
        <f t="shared" si="81"/>
        <v>0.31324868803529471</v>
      </c>
      <c r="IK91">
        <f t="shared" si="81"/>
        <v>0.7719314725938865</v>
      </c>
      <c r="IL91">
        <f t="shared" si="81"/>
        <v>0.98924373462295334</v>
      </c>
      <c r="IM91">
        <f t="shared" si="81"/>
        <v>8.0387927163572945E-2</v>
      </c>
      <c r="IN91">
        <f t="shared" si="81"/>
        <v>0.78458483274308255</v>
      </c>
      <c r="IO91">
        <f t="shared" si="81"/>
        <v>0.48979978612149122</v>
      </c>
      <c r="IP91">
        <f t="shared" si="81"/>
        <v>5.0780056068105654E-3</v>
      </c>
      <c r="IQ91">
        <f t="shared" si="81"/>
        <v>3.5112530009407797E-2</v>
      </c>
      <c r="IR91">
        <f t="shared" si="81"/>
        <v>0.68726161992515511</v>
      </c>
      <c r="IS91">
        <f t="shared" si="81"/>
        <v>0.99444630183020899</v>
      </c>
      <c r="IT91">
        <f t="shared" si="81"/>
        <v>0.54212774268450581</v>
      </c>
      <c r="IU91">
        <f t="shared" si="81"/>
        <v>0.48637788951693933</v>
      </c>
      <c r="IV91">
        <f t="shared" si="63"/>
        <v>0.60682036662791872</v>
      </c>
      <c r="IW91">
        <f t="shared" si="53"/>
        <v>0.94938057286170341</v>
      </c>
      <c r="IX91">
        <f t="shared" si="53"/>
        <v>0.60268386528020901</v>
      </c>
      <c r="IY91">
        <f t="shared" si="53"/>
        <v>0.15746518604339341</v>
      </c>
      <c r="IZ91">
        <f t="shared" si="53"/>
        <v>0.35604373056257316</v>
      </c>
      <c r="JA91">
        <f t="shared" si="53"/>
        <v>0.92390190946119921</v>
      </c>
      <c r="JB91">
        <f t="shared" si="53"/>
        <v>7.6546931674958643E-2</v>
      </c>
      <c r="JC91">
        <f t="shared" ref="JC91" si="89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/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3"/>
        <v>0.79999999999999993</v>
      </c>
      <c r="Q92" s="8">
        <f t="shared" si="83"/>
        <v>17.200000000000003</v>
      </c>
      <c r="R92" s="8">
        <f t="shared" si="83"/>
        <v>2.7</v>
      </c>
      <c r="S92" s="8">
        <f t="shared" si="83"/>
        <v>3</v>
      </c>
      <c r="T92" s="8" t="str">
        <f t="shared" si="83"/>
        <v/>
      </c>
      <c r="U92" s="8" t="str">
        <f t="shared" si="83"/>
        <v/>
      </c>
      <c r="V92" s="8" t="str">
        <f t="shared" si="83"/>
        <v/>
      </c>
      <c r="W92" s="8" t="str">
        <f t="shared" si="83"/>
        <v/>
      </c>
      <c r="X92" s="8" t="str">
        <f t="shared" si="83"/>
        <v/>
      </c>
      <c r="Y92" s="8" t="str">
        <f t="shared" si="83"/>
        <v/>
      </c>
      <c r="Z92" s="8" t="str">
        <f t="shared" si="83"/>
        <v/>
      </c>
      <c r="AA92" s="8" t="str">
        <f t="shared" si="83"/>
        <v/>
      </c>
      <c r="AB92" s="8" t="str">
        <f t="shared" si="83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6"/>
        <v>0.66482753244453463</v>
      </c>
      <c r="BL92">
        <f t="shared" si="56"/>
        <v>0.48300766315451249</v>
      </c>
      <c r="BM92">
        <f t="shared" si="56"/>
        <v>0.4848380468249498</v>
      </c>
      <c r="BN92">
        <f t="shared" si="56"/>
        <v>0.9430949687692779</v>
      </c>
      <c r="BO92">
        <f t="shared" si="56"/>
        <v>4.4795041924712738E-3</v>
      </c>
      <c r="BP92">
        <f t="shared" si="56"/>
        <v>0.48621758468738646</v>
      </c>
      <c r="BQ92">
        <f t="shared" si="56"/>
        <v>0.78827753466939443</v>
      </c>
      <c r="BR92">
        <f t="shared" si="56"/>
        <v>0.17848299684863678</v>
      </c>
      <c r="BS92">
        <f t="shared" si="56"/>
        <v>0.20624715797894036</v>
      </c>
      <c r="BT92">
        <f t="shared" si="56"/>
        <v>0.64545561682686936</v>
      </c>
      <c r="BU92">
        <f t="shared" si="56"/>
        <v>0.70510200443915183</v>
      </c>
      <c r="BV92">
        <f t="shared" si="56"/>
        <v>0.87496102409202658</v>
      </c>
      <c r="BW92">
        <f t="shared" si="56"/>
        <v>0.70447698966808481</v>
      </c>
      <c r="BX92">
        <f t="shared" si="56"/>
        <v>0.58373960507276446</v>
      </c>
      <c r="BY92">
        <f t="shared" si="56"/>
        <v>0.94752085113316808</v>
      </c>
      <c r="BZ92">
        <f t="shared" si="56"/>
        <v>0.6973223396098811</v>
      </c>
      <c r="CA92">
        <f t="shared" si="84"/>
        <v>0.15160143196191705</v>
      </c>
      <c r="CB92">
        <f t="shared" si="84"/>
        <v>0.49337917216745164</v>
      </c>
      <c r="CC92">
        <f t="shared" si="84"/>
        <v>0.12443558598143774</v>
      </c>
      <c r="CD92">
        <f t="shared" si="84"/>
        <v>0.45636086932214015</v>
      </c>
      <c r="CE92">
        <f t="shared" si="84"/>
        <v>0.94125385300314701</v>
      </c>
      <c r="CF92">
        <f t="shared" si="84"/>
        <v>0.43345938363739261</v>
      </c>
      <c r="CG92">
        <f t="shared" si="84"/>
        <v>0.89981975541441694</v>
      </c>
      <c r="CH92">
        <f t="shared" si="84"/>
        <v>0.6425994428073053</v>
      </c>
      <c r="CI92">
        <f t="shared" si="84"/>
        <v>0.27863048635359411</v>
      </c>
      <c r="CJ92">
        <f t="shared" si="84"/>
        <v>0.78524375138117175</v>
      </c>
      <c r="CK92">
        <f t="shared" si="79"/>
        <v>0.72422695705863971</v>
      </c>
      <c r="CL92">
        <f t="shared" si="79"/>
        <v>0.92102090591612318</v>
      </c>
      <c r="CM92">
        <f t="shared" si="79"/>
        <v>0.71396023533957087</v>
      </c>
      <c r="CN92">
        <f t="shared" si="79"/>
        <v>0.43350345614995039</v>
      </c>
      <c r="CO92">
        <f t="shared" si="79"/>
        <v>0.71200671825185735</v>
      </c>
      <c r="CP92">
        <f t="shared" si="79"/>
        <v>0.93347822080062615</v>
      </c>
      <c r="CQ92">
        <f t="shared" si="79"/>
        <v>0.68625848027237624</v>
      </c>
      <c r="CR92">
        <f t="shared" si="79"/>
        <v>0.62626761087508298</v>
      </c>
      <c r="CS92">
        <f t="shared" si="79"/>
        <v>0.31727036615706533</v>
      </c>
      <c r="CT92">
        <f t="shared" si="79"/>
        <v>0.94731272149240264</v>
      </c>
      <c r="CU92">
        <f t="shared" si="79"/>
        <v>0.87122456397452608</v>
      </c>
      <c r="CV92">
        <f t="shared" si="79"/>
        <v>0.95117114807999281</v>
      </c>
      <c r="CW92">
        <f t="shared" si="79"/>
        <v>6.7193213881549058E-2</v>
      </c>
      <c r="CX92">
        <f t="shared" si="79"/>
        <v>0.2459970089821131</v>
      </c>
      <c r="CY92">
        <f t="shared" si="79"/>
        <v>0.13786843006399851</v>
      </c>
      <c r="CZ92">
        <f t="shared" si="79"/>
        <v>0.51042012242154222</v>
      </c>
      <c r="DA92">
        <f t="shared" si="79"/>
        <v>0.19826388461434463</v>
      </c>
      <c r="DB92">
        <f t="shared" si="79"/>
        <v>0.67689024781663443</v>
      </c>
      <c r="DC92">
        <f t="shared" si="79"/>
        <v>0.78267678282348285</v>
      </c>
      <c r="DD92">
        <f t="shared" si="79"/>
        <v>4.1362363864370791E-4</v>
      </c>
      <c r="DE92">
        <f t="shared" si="79"/>
        <v>0.77632278240114583</v>
      </c>
      <c r="DF92">
        <f t="shared" si="79"/>
        <v>0.13221062446581694</v>
      </c>
      <c r="DG92">
        <f t="shared" si="79"/>
        <v>0.23594025673155686</v>
      </c>
      <c r="DH92">
        <f t="shared" si="79"/>
        <v>0.70552531243559224</v>
      </c>
      <c r="DI92">
        <f t="shared" si="79"/>
        <v>0.93883256518227631</v>
      </c>
      <c r="DJ92">
        <f t="shared" si="79"/>
        <v>0.11002911073622718</v>
      </c>
      <c r="DK92">
        <f t="shared" si="79"/>
        <v>9.5462411220866447E-2</v>
      </c>
      <c r="DL92">
        <f t="shared" si="79"/>
        <v>0.91947094254171058</v>
      </c>
      <c r="DM92">
        <f t="shared" si="79"/>
        <v>0.55903010981112256</v>
      </c>
      <c r="DN92">
        <f t="shared" si="79"/>
        <v>0.51000912464689885</v>
      </c>
      <c r="DO92">
        <f t="shared" si="79"/>
        <v>0.91011186964349444</v>
      </c>
      <c r="DP92">
        <f t="shared" si="79"/>
        <v>0.52964729654120624</v>
      </c>
      <c r="DQ92">
        <f t="shared" si="79"/>
        <v>0.57554538295396851</v>
      </c>
      <c r="DR92">
        <f t="shared" si="79"/>
        <v>0.81248072013840111</v>
      </c>
      <c r="DS92">
        <f t="shared" si="79"/>
        <v>7.8635251651813856E-2</v>
      </c>
      <c r="DT92">
        <f t="shared" si="79"/>
        <v>0.59046572893413984</v>
      </c>
      <c r="DU92">
        <f t="shared" si="79"/>
        <v>0.52585281037066733</v>
      </c>
      <c r="DV92">
        <f t="shared" si="79"/>
        <v>0.32003004863859624</v>
      </c>
      <c r="DW92">
        <f t="shared" si="79"/>
        <v>0.45556870450059356</v>
      </c>
      <c r="DX92">
        <f t="shared" si="61"/>
        <v>0.44008859453726962</v>
      </c>
      <c r="DY92">
        <f t="shared" si="61"/>
        <v>0.32801659373939812</v>
      </c>
      <c r="DZ92">
        <f t="shared" si="61"/>
        <v>0.28100369790615687</v>
      </c>
      <c r="EA92">
        <f t="shared" si="61"/>
        <v>0.70306761502431125</v>
      </c>
      <c r="EB92">
        <f t="shared" si="61"/>
        <v>0.51865036204394432</v>
      </c>
      <c r="EC92">
        <f t="shared" si="61"/>
        <v>0.36124236432893314</v>
      </c>
      <c r="ED92">
        <f t="shared" si="61"/>
        <v>0.62760333652962152</v>
      </c>
      <c r="EE92">
        <f t="shared" si="61"/>
        <v>0.57528591229360826</v>
      </c>
      <c r="EF92">
        <f t="shared" si="61"/>
        <v>0.42940834044916942</v>
      </c>
      <c r="EG92">
        <f t="shared" si="61"/>
        <v>1.6061708338587409E-2</v>
      </c>
      <c r="EH92">
        <f t="shared" si="61"/>
        <v>0.12787407735729314</v>
      </c>
      <c r="EI92">
        <f t="shared" si="61"/>
        <v>0.78491495074001838</v>
      </c>
      <c r="EJ92">
        <f t="shared" si="61"/>
        <v>0.43579818282080729</v>
      </c>
      <c r="EK92">
        <f t="shared" si="61"/>
        <v>0.71393379229769749</v>
      </c>
      <c r="EL92">
        <f t="shared" si="61"/>
        <v>0.52655804042078458</v>
      </c>
      <c r="EM92">
        <f t="shared" si="61"/>
        <v>0.37003575003241923</v>
      </c>
      <c r="EN92">
        <f t="shared" si="85"/>
        <v>0.99307393887689055</v>
      </c>
      <c r="EO92">
        <f t="shared" si="85"/>
        <v>0.58801366136782507</v>
      </c>
      <c r="EP92">
        <f t="shared" si="85"/>
        <v>0.73982286441131628</v>
      </c>
      <c r="EQ92">
        <f t="shared" si="85"/>
        <v>0.17689309277427062</v>
      </c>
      <c r="ER92">
        <f t="shared" si="85"/>
        <v>0.43340905869072727</v>
      </c>
      <c r="ES92">
        <f t="shared" si="85"/>
        <v>0.10311977709788819</v>
      </c>
      <c r="ET92">
        <f t="shared" si="85"/>
        <v>1.8299677417753114E-2</v>
      </c>
      <c r="EU92">
        <f t="shared" si="85"/>
        <v>0.34665127394099315</v>
      </c>
      <c r="EV92">
        <f t="shared" si="85"/>
        <v>0.62098646844783167</v>
      </c>
      <c r="EW92">
        <f t="shared" si="85"/>
        <v>0.54848193821892233</v>
      </c>
      <c r="EX92">
        <f t="shared" si="85"/>
        <v>0.32825415550184162</v>
      </c>
      <c r="EY92">
        <f t="shared" si="85"/>
        <v>0.18829199587381071</v>
      </c>
      <c r="EZ92">
        <f t="shared" si="85"/>
        <v>0.62434943002851184</v>
      </c>
      <c r="FA92">
        <f t="shared" si="85"/>
        <v>0.16861071259184307</v>
      </c>
      <c r="FB92">
        <f t="shared" si="85"/>
        <v>0.82372566676872117</v>
      </c>
      <c r="FC92">
        <f t="shared" si="80"/>
        <v>0.19109877300965541</v>
      </c>
      <c r="FD92">
        <f t="shared" si="80"/>
        <v>0.52507758258147053</v>
      </c>
      <c r="FE92">
        <f t="shared" si="80"/>
        <v>0.31873128298610975</v>
      </c>
      <c r="FF92">
        <f t="shared" si="80"/>
        <v>0.68781774104005555</v>
      </c>
      <c r="FG92">
        <f t="shared" si="80"/>
        <v>0.58396729528157376</v>
      </c>
      <c r="FH92">
        <f t="shared" si="80"/>
        <v>0.85982207714571712</v>
      </c>
      <c r="FI92">
        <f t="shared" si="80"/>
        <v>5.7630630236878352E-2</v>
      </c>
      <c r="FJ92">
        <f t="shared" si="80"/>
        <v>0.84842843322475836</v>
      </c>
      <c r="FK92">
        <f t="shared" si="80"/>
        <v>0.32889998533246106</v>
      </c>
      <c r="FL92">
        <f t="shared" si="80"/>
        <v>0.87377362133645153</v>
      </c>
      <c r="FM92">
        <f t="shared" si="80"/>
        <v>0.64785194054611583</v>
      </c>
      <c r="FN92">
        <f t="shared" si="80"/>
        <v>0.56642288880721803</v>
      </c>
      <c r="FO92">
        <f t="shared" si="80"/>
        <v>0.33615167920298489</v>
      </c>
      <c r="FP92">
        <f t="shared" si="80"/>
        <v>0.73910702985669818</v>
      </c>
      <c r="FQ92">
        <f t="shared" si="80"/>
        <v>0.83461697345348862</v>
      </c>
      <c r="FR92">
        <f t="shared" si="80"/>
        <v>0.69131634044056589</v>
      </c>
      <c r="FS92">
        <f t="shared" si="80"/>
        <v>0.43452365204436877</v>
      </c>
      <c r="FT92">
        <f t="shared" si="80"/>
        <v>0.35394296718479273</v>
      </c>
      <c r="FU92">
        <f t="shared" si="80"/>
        <v>0.43043985936345525</v>
      </c>
      <c r="FV92">
        <f t="shared" si="80"/>
        <v>5.6182099998082081E-2</v>
      </c>
      <c r="FW92">
        <f t="shared" si="80"/>
        <v>0.86379190341746059</v>
      </c>
      <c r="FX92">
        <f t="shared" si="80"/>
        <v>0.61369939037305277</v>
      </c>
      <c r="FY92">
        <f t="shared" si="80"/>
        <v>0.9540064646648273</v>
      </c>
      <c r="FZ92">
        <f t="shared" si="80"/>
        <v>8.6029185953563625E-2</v>
      </c>
      <c r="GA92">
        <f t="shared" si="80"/>
        <v>0.50654473924382815</v>
      </c>
      <c r="GB92">
        <f t="shared" si="80"/>
        <v>0.72702473901539333</v>
      </c>
      <c r="GC92">
        <f t="shared" si="80"/>
        <v>0.47700802026177197</v>
      </c>
      <c r="GD92">
        <f t="shared" si="80"/>
        <v>0.77406120243205745</v>
      </c>
      <c r="GE92">
        <f t="shared" si="80"/>
        <v>0.19713433375448655</v>
      </c>
      <c r="GF92">
        <f t="shared" si="80"/>
        <v>0.26530571340830333</v>
      </c>
      <c r="GG92">
        <f t="shared" si="80"/>
        <v>2.9670023373174492E-2</v>
      </c>
      <c r="GH92">
        <f t="shared" si="80"/>
        <v>0.76554687077437844</v>
      </c>
      <c r="GI92">
        <f t="shared" si="80"/>
        <v>0.53891089816527016</v>
      </c>
      <c r="GJ92">
        <f t="shared" si="62"/>
        <v>0.47028814464355267</v>
      </c>
      <c r="GK92">
        <f t="shared" si="62"/>
        <v>0.15694140091396003</v>
      </c>
      <c r="GL92">
        <f t="shared" si="62"/>
        <v>0.21484092493301302</v>
      </c>
      <c r="GM92">
        <f t="shared" si="62"/>
        <v>0.94813702951564316</v>
      </c>
      <c r="GN92">
        <f t="shared" si="62"/>
        <v>0.74886855331662505</v>
      </c>
      <c r="GO92">
        <f t="shared" si="62"/>
        <v>0.52023578180011165</v>
      </c>
      <c r="GP92">
        <f t="shared" si="62"/>
        <v>0.20216266075249886</v>
      </c>
      <c r="GQ92">
        <f t="shared" si="62"/>
        <v>0.65278388403951371</v>
      </c>
      <c r="GR92">
        <f t="shared" si="62"/>
        <v>8.077430216631587E-2</v>
      </c>
      <c r="GS92">
        <f t="shared" si="62"/>
        <v>0.61946398560864102</v>
      </c>
      <c r="GT92">
        <f t="shared" si="62"/>
        <v>0.95764290492871906</v>
      </c>
      <c r="GU92">
        <f t="shared" si="62"/>
        <v>8.2164020781481648E-2</v>
      </c>
      <c r="GV92">
        <f t="shared" si="62"/>
        <v>0.62316357373407272</v>
      </c>
      <c r="GW92">
        <f t="shared" si="62"/>
        <v>0.7100021767942245</v>
      </c>
      <c r="GX92">
        <f t="shared" si="62"/>
        <v>0.5258765232404119</v>
      </c>
      <c r="GY92">
        <f t="shared" si="62"/>
        <v>0.93665001491860023</v>
      </c>
      <c r="GZ92">
        <f t="shared" si="86"/>
        <v>0.11996111838145233</v>
      </c>
      <c r="HA92">
        <f t="shared" si="86"/>
        <v>0.4170407878314335</v>
      </c>
      <c r="HB92">
        <f t="shared" si="86"/>
        <v>0.88190172234638675</v>
      </c>
      <c r="HC92">
        <f t="shared" si="86"/>
        <v>0.38489243499231174</v>
      </c>
      <c r="HD92">
        <f t="shared" si="86"/>
        <v>0.98604989749661176</v>
      </c>
      <c r="HE92">
        <f t="shared" si="86"/>
        <v>0.42527375902294823</v>
      </c>
      <c r="HF92">
        <f t="shared" si="86"/>
        <v>0.67630593743003253</v>
      </c>
      <c r="HG92">
        <f t="shared" si="86"/>
        <v>0.91085297377354135</v>
      </c>
      <c r="HH92">
        <f t="shared" si="86"/>
        <v>0.25462865887890973</v>
      </c>
      <c r="HI92">
        <f t="shared" si="86"/>
        <v>0.61773665650642318</v>
      </c>
      <c r="HJ92">
        <f t="shared" si="86"/>
        <v>0.90674476973095197</v>
      </c>
      <c r="HK92">
        <f t="shared" si="86"/>
        <v>0.79010486546443071</v>
      </c>
      <c r="HL92">
        <f t="shared" si="86"/>
        <v>0.55224842184793599</v>
      </c>
      <c r="HM92">
        <f t="shared" si="86"/>
        <v>0.22853822551133959</v>
      </c>
      <c r="HN92">
        <f t="shared" si="86"/>
        <v>0.77218911041141913</v>
      </c>
      <c r="HO92">
        <f t="shared" si="81"/>
        <v>0.8487409874092513</v>
      </c>
      <c r="HP92">
        <f t="shared" si="81"/>
        <v>0.40137027315859231</v>
      </c>
      <c r="HQ92">
        <f t="shared" si="81"/>
        <v>0.8241596975476293</v>
      </c>
      <c r="HR92">
        <f t="shared" si="81"/>
        <v>0.76039827324468567</v>
      </c>
      <c r="HS92">
        <f t="shared" si="81"/>
        <v>0.80451702596830066</v>
      </c>
      <c r="HT92">
        <f t="shared" si="81"/>
        <v>0.41094381195071333</v>
      </c>
      <c r="HU92">
        <f t="shared" si="81"/>
        <v>0.13017045712572078</v>
      </c>
      <c r="HV92">
        <f t="shared" si="81"/>
        <v>8.884702999556765E-2</v>
      </c>
      <c r="HW92">
        <f t="shared" si="81"/>
        <v>0.60373794920916568</v>
      </c>
      <c r="HX92">
        <f t="shared" si="81"/>
        <v>0.21013727980206595</v>
      </c>
      <c r="HY92">
        <f t="shared" si="81"/>
        <v>0.50507797929694787</v>
      </c>
      <c r="HZ92">
        <f t="shared" si="81"/>
        <v>0.94439047851804203</v>
      </c>
      <c r="IA92">
        <f t="shared" si="81"/>
        <v>0.44783075034983028</v>
      </c>
      <c r="IB92">
        <f t="shared" si="81"/>
        <v>0.50869923667455985</v>
      </c>
      <c r="IC92">
        <f t="shared" si="81"/>
        <v>8.2251173948054743E-2</v>
      </c>
      <c r="ID92">
        <f t="shared" si="81"/>
        <v>6.6334496283128153E-2</v>
      </c>
      <c r="IE92">
        <f t="shared" si="81"/>
        <v>0.94684376471994625</v>
      </c>
      <c r="IF92">
        <f t="shared" si="81"/>
        <v>0.45367678043138088</v>
      </c>
      <c r="IG92">
        <f t="shared" si="81"/>
        <v>5.1669567381809264E-2</v>
      </c>
      <c r="IH92">
        <f t="shared" si="81"/>
        <v>0.52388107661338568</v>
      </c>
      <c r="II92">
        <f t="shared" si="81"/>
        <v>0.87227641785157672</v>
      </c>
      <c r="IJ92">
        <f t="shared" si="81"/>
        <v>0.82742015171210292</v>
      </c>
      <c r="IK92">
        <f t="shared" si="81"/>
        <v>0.90411357949679416</v>
      </c>
      <c r="IL92">
        <f t="shared" si="81"/>
        <v>0.78431398458048418</v>
      </c>
      <c r="IM92">
        <f t="shared" si="81"/>
        <v>0.40563211282977468</v>
      </c>
      <c r="IN92">
        <f t="shared" si="81"/>
        <v>0.69446134133937831</v>
      </c>
      <c r="IO92">
        <f t="shared" si="81"/>
        <v>0.12547587050379994</v>
      </c>
      <c r="IP92">
        <f t="shared" si="81"/>
        <v>0.12040864635277942</v>
      </c>
      <c r="IQ92">
        <f t="shared" si="81"/>
        <v>0.91693608412376426</v>
      </c>
      <c r="IR92">
        <f t="shared" si="81"/>
        <v>0.80565540716315409</v>
      </c>
      <c r="IS92">
        <f t="shared" si="81"/>
        <v>0.91743564601868188</v>
      </c>
      <c r="IT92">
        <f t="shared" si="81"/>
        <v>4.8267123777543719E-2</v>
      </c>
      <c r="IU92">
        <f t="shared" si="81"/>
        <v>0.94710487217973216</v>
      </c>
      <c r="IV92">
        <f t="shared" si="63"/>
        <v>0.82591749626487376</v>
      </c>
      <c r="IW92">
        <f t="shared" si="53"/>
        <v>0.5496326072838309</v>
      </c>
      <c r="IX92">
        <f t="shared" si="53"/>
        <v>0.15286094097088135</v>
      </c>
      <c r="IY92">
        <f t="shared" si="53"/>
        <v>1.9955006437355192E-3</v>
      </c>
      <c r="IZ92">
        <f t="shared" si="53"/>
        <v>0.5869179859696505</v>
      </c>
      <c r="JA92">
        <f t="shared" si="53"/>
        <v>0.6690716015496625</v>
      </c>
      <c r="JB92">
        <f t="shared" si="53"/>
        <v>0.99693888192853841</v>
      </c>
      <c r="JC92">
        <f t="shared" ref="JC92" si="90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/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3"/>
        <v>0.89999999999999991</v>
      </c>
      <c r="Q93" s="8">
        <f t="shared" si="83"/>
        <v>7.1</v>
      </c>
      <c r="R93" s="8">
        <f t="shared" si="83"/>
        <v>5.0999999999999996</v>
      </c>
      <c r="S93" s="8">
        <f t="shared" si="83"/>
        <v>3</v>
      </c>
      <c r="T93" s="8" t="str">
        <f t="shared" si="83"/>
        <v/>
      </c>
      <c r="U93" s="8" t="str">
        <f t="shared" si="83"/>
        <v/>
      </c>
      <c r="V93" s="8" t="str">
        <f t="shared" si="83"/>
        <v/>
      </c>
      <c r="W93" s="8" t="str">
        <f t="shared" si="83"/>
        <v/>
      </c>
      <c r="X93" s="8" t="str">
        <f t="shared" si="83"/>
        <v/>
      </c>
      <c r="Y93" s="8" t="str">
        <f t="shared" si="83"/>
        <v/>
      </c>
      <c r="Z93" s="8" t="str">
        <f t="shared" si="83"/>
        <v/>
      </c>
      <c r="AA93" s="8" t="str">
        <f t="shared" si="83"/>
        <v/>
      </c>
      <c r="AB93" s="8" t="str">
        <f t="shared" si="83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6"/>
        <v>0.88981863012994578</v>
      </c>
      <c r="BL93">
        <f t="shared" si="56"/>
        <v>0.26290813147225794</v>
      </c>
      <c r="BM93">
        <f t="shared" si="56"/>
        <v>0.61735828715253538</v>
      </c>
      <c r="BN93">
        <f t="shared" si="56"/>
        <v>0.13723746181337046</v>
      </c>
      <c r="BO93">
        <f t="shared" si="56"/>
        <v>0.23014687478083506</v>
      </c>
      <c r="BP93">
        <f t="shared" si="56"/>
        <v>0.20903044483113589</v>
      </c>
      <c r="BQ93">
        <f t="shared" si="56"/>
        <v>0.94487602633651158</v>
      </c>
      <c r="BR93">
        <f t="shared" si="56"/>
        <v>0.55274088054557369</v>
      </c>
      <c r="BS93">
        <f t="shared" si="56"/>
        <v>0.75656280143026389</v>
      </c>
      <c r="BT93">
        <f t="shared" si="56"/>
        <v>0.78807984981130796</v>
      </c>
      <c r="BU93">
        <f t="shared" si="56"/>
        <v>0.97885628229885191</v>
      </c>
      <c r="BV93">
        <f t="shared" si="56"/>
        <v>0.24359394621271357</v>
      </c>
      <c r="BW93">
        <f t="shared" si="56"/>
        <v>0.80876826811990155</v>
      </c>
      <c r="BX93">
        <f t="shared" si="56"/>
        <v>0.69447646741498092</v>
      </c>
      <c r="BY93">
        <f t="shared" si="56"/>
        <v>0.77900504915928703</v>
      </c>
      <c r="BZ93">
        <f t="shared" si="56"/>
        <v>0.44665530857008662</v>
      </c>
      <c r="CA93">
        <f t="shared" si="84"/>
        <v>0.95272223369810838</v>
      </c>
      <c r="CB93">
        <f t="shared" si="84"/>
        <v>0.90601969505940549</v>
      </c>
      <c r="CC93">
        <f t="shared" si="84"/>
        <v>0.63017090998132286</v>
      </c>
      <c r="CD93">
        <f t="shared" si="84"/>
        <v>0.99552304902836819</v>
      </c>
      <c r="CE93">
        <f t="shared" si="84"/>
        <v>0.26473831490834165</v>
      </c>
      <c r="CF93">
        <f t="shared" si="84"/>
        <v>0.5179075605785044</v>
      </c>
      <c r="CG93">
        <f t="shared" si="84"/>
        <v>0.19941360931816213</v>
      </c>
      <c r="CH93">
        <f t="shared" si="84"/>
        <v>0.91770375143629679</v>
      </c>
      <c r="CI93">
        <f t="shared" si="84"/>
        <v>0.77220677434103879</v>
      </c>
      <c r="CJ93">
        <f t="shared" si="84"/>
        <v>0.50112292054161567</v>
      </c>
      <c r="CK93">
        <f t="shared" si="79"/>
        <v>0.15944417759750232</v>
      </c>
      <c r="CL93">
        <f t="shared" si="79"/>
        <v>0.60014947718016309</v>
      </c>
      <c r="CM93">
        <f t="shared" si="79"/>
        <v>0.5745200764269196</v>
      </c>
      <c r="CN93">
        <f t="shared" si="79"/>
        <v>0.64533181425432296</v>
      </c>
      <c r="CO93">
        <f t="shared" si="79"/>
        <v>0.27629673540419747</v>
      </c>
      <c r="CP93">
        <f t="shared" si="79"/>
        <v>0.92719626702703362</v>
      </c>
      <c r="CQ93">
        <f t="shared" si="79"/>
        <v>0.38310122787165513</v>
      </c>
      <c r="CR93">
        <f t="shared" si="79"/>
        <v>0.56384455112919418</v>
      </c>
      <c r="CS93">
        <f t="shared" si="79"/>
        <v>0.95784476769987714</v>
      </c>
      <c r="CT93">
        <f t="shared" si="79"/>
        <v>0.73237915976549461</v>
      </c>
      <c r="CU93">
        <f t="shared" si="79"/>
        <v>0.88092761434657851</v>
      </c>
      <c r="CV93">
        <f t="shared" si="79"/>
        <v>0.98248896933276619</v>
      </c>
      <c r="CW93">
        <f t="shared" si="79"/>
        <v>0.4836272762546443</v>
      </c>
      <c r="CX93">
        <f t="shared" si="79"/>
        <v>0.52162057558150055</v>
      </c>
      <c r="CY93">
        <f t="shared" si="79"/>
        <v>4.6987619272893119E-2</v>
      </c>
      <c r="CZ93">
        <f t="shared" si="79"/>
        <v>0.48972941026544636</v>
      </c>
      <c r="DA93">
        <f t="shared" si="79"/>
        <v>0.39597421902975732</v>
      </c>
      <c r="DB93">
        <f t="shared" si="79"/>
        <v>0.16915235676297563</v>
      </c>
      <c r="DC93">
        <f t="shared" si="79"/>
        <v>0.5909836723427212</v>
      </c>
      <c r="DD93">
        <f t="shared" si="79"/>
        <v>0.96602666097042456</v>
      </c>
      <c r="DE93">
        <f t="shared" si="79"/>
        <v>0.87702928570892158</v>
      </c>
      <c r="DF93">
        <f t="shared" si="79"/>
        <v>0.9390535894497547</v>
      </c>
      <c r="DG93">
        <f t="shared" si="79"/>
        <v>7.2132688980611356E-2</v>
      </c>
      <c r="DH93">
        <f t="shared" si="79"/>
        <v>0.41235657847130514</v>
      </c>
      <c r="DI93">
        <f t="shared" si="79"/>
        <v>0.3867539136608848</v>
      </c>
      <c r="DJ93">
        <f t="shared" si="79"/>
        <v>0.21520434842221642</v>
      </c>
      <c r="DK93">
        <f t="shared" si="79"/>
        <v>6.6052042444260814E-2</v>
      </c>
      <c r="DL93">
        <f t="shared" si="79"/>
        <v>0.78186743090947508</v>
      </c>
      <c r="DM93">
        <f t="shared" si="79"/>
        <v>0.94243069269807578</v>
      </c>
      <c r="DN93">
        <f t="shared" si="79"/>
        <v>0.65045583045596989</v>
      </c>
      <c r="DO93">
        <f t="shared" si="79"/>
        <v>1.0059561119442601E-2</v>
      </c>
      <c r="DP93">
        <f t="shared" si="79"/>
        <v>0.60465134056501624</v>
      </c>
      <c r="DQ93">
        <f t="shared" si="79"/>
        <v>0.15118057101554264</v>
      </c>
      <c r="DR93">
        <f t="shared" si="79"/>
        <v>0.25684180076086977</v>
      </c>
      <c r="DS93">
        <f t="shared" si="79"/>
        <v>0.80223248470678576</v>
      </c>
      <c r="DT93">
        <f t="shared" si="79"/>
        <v>0.37120137986317342</v>
      </c>
      <c r="DU93">
        <f t="shared" si="79"/>
        <v>0.44100940248044646</v>
      </c>
      <c r="DV93">
        <f t="shared" si="79"/>
        <v>0.17047783367823707</v>
      </c>
      <c r="DW93">
        <f t="shared" si="79"/>
        <v>0.7569349481523665</v>
      </c>
      <c r="DX93">
        <f t="shared" si="61"/>
        <v>0.5165469085409059</v>
      </c>
      <c r="DY93">
        <f t="shared" si="61"/>
        <v>0.68899639448569916</v>
      </c>
      <c r="DZ93">
        <f t="shared" si="61"/>
        <v>0.329501628097846</v>
      </c>
      <c r="EA93">
        <f t="shared" si="61"/>
        <v>0.77684483853021857</v>
      </c>
      <c r="EB93">
        <f t="shared" si="61"/>
        <v>0.771626223238011</v>
      </c>
      <c r="EC93">
        <f t="shared" si="61"/>
        <v>0.53016852193054209</v>
      </c>
      <c r="ED93">
        <f t="shared" si="61"/>
        <v>4.0657621361621481E-2</v>
      </c>
      <c r="EE93">
        <f t="shared" si="61"/>
        <v>0.62627232476429662</v>
      </c>
      <c r="EF93">
        <f t="shared" si="61"/>
        <v>0.97000182185787798</v>
      </c>
      <c r="EG93">
        <f t="shared" si="61"/>
        <v>0.31472321195282194</v>
      </c>
      <c r="EH93">
        <f t="shared" si="61"/>
        <v>0.60958811389728829</v>
      </c>
      <c r="EI93">
        <f t="shared" si="61"/>
        <v>0.629587171426782</v>
      </c>
      <c r="EJ93">
        <f t="shared" si="61"/>
        <v>0.41408294318899647</v>
      </c>
      <c r="EK93">
        <f t="shared" si="61"/>
        <v>0.29808800215743853</v>
      </c>
      <c r="EL93">
        <f t="shared" si="61"/>
        <v>0.48316915169505831</v>
      </c>
      <c r="EM93">
        <f t="shared" si="61"/>
        <v>0.99568981490828556</v>
      </c>
      <c r="EN93">
        <f t="shared" si="85"/>
        <v>0.67210352638368664</v>
      </c>
      <c r="EO93">
        <f t="shared" si="85"/>
        <v>7.4478862841836583E-3</v>
      </c>
      <c r="EP93">
        <f t="shared" si="85"/>
        <v>0.98948799864830816</v>
      </c>
      <c r="EQ93">
        <f t="shared" si="85"/>
        <v>0.8064813068166754</v>
      </c>
      <c r="ER93">
        <f t="shared" si="85"/>
        <v>8.8672060095086727E-2</v>
      </c>
      <c r="ES93">
        <f t="shared" si="85"/>
        <v>0.69476029216067881</v>
      </c>
      <c r="ET93">
        <f t="shared" si="85"/>
        <v>0.34372863236057044</v>
      </c>
      <c r="EU93">
        <f t="shared" si="85"/>
        <v>0.20364440567961167</v>
      </c>
      <c r="EV93">
        <f t="shared" si="85"/>
        <v>0.63781844528290366</v>
      </c>
      <c r="EW93">
        <f t="shared" si="85"/>
        <v>0.77163976559957481</v>
      </c>
      <c r="EX93">
        <f t="shared" si="85"/>
        <v>0.15634022939779807</v>
      </c>
      <c r="EY93">
        <f t="shared" si="85"/>
        <v>4.2932824717337649E-2</v>
      </c>
      <c r="EZ93">
        <f t="shared" si="85"/>
        <v>0.97133690629682357</v>
      </c>
      <c r="FA93">
        <f t="shared" si="85"/>
        <v>7.7075208573171503E-3</v>
      </c>
      <c r="FB93">
        <f t="shared" si="85"/>
        <v>6.1660592938615283E-2</v>
      </c>
      <c r="FC93">
        <f t="shared" si="80"/>
        <v>0.52887194907705859</v>
      </c>
      <c r="FD93">
        <f t="shared" si="80"/>
        <v>1.9988790163765098E-2</v>
      </c>
      <c r="FE93">
        <f t="shared" si="80"/>
        <v>0.47776102250337649</v>
      </c>
      <c r="FF93">
        <f t="shared" si="80"/>
        <v>0.65017774451997956</v>
      </c>
      <c r="FG93">
        <f t="shared" si="80"/>
        <v>0.68531053684899146</v>
      </c>
      <c r="FH93">
        <f t="shared" si="80"/>
        <v>0.47148590091219444</v>
      </c>
      <c r="FI93">
        <f t="shared" si="80"/>
        <v>0.88815216435499122</v>
      </c>
      <c r="FJ93">
        <f t="shared" si="80"/>
        <v>0.48890019230959014</v>
      </c>
      <c r="FK93">
        <f t="shared" si="80"/>
        <v>0.33119198322817311</v>
      </c>
      <c r="FL93">
        <f t="shared" si="80"/>
        <v>0.92647553185302556</v>
      </c>
      <c r="FM93">
        <f t="shared" si="80"/>
        <v>0.46102210155735823</v>
      </c>
      <c r="FN93">
        <f t="shared" si="80"/>
        <v>0.79926561322029011</v>
      </c>
      <c r="FO93">
        <f t="shared" si="80"/>
        <v>0.37770680728261674</v>
      </c>
      <c r="FP93">
        <f t="shared" si="80"/>
        <v>0.43543821267571214</v>
      </c>
      <c r="FQ93">
        <f t="shared" si="80"/>
        <v>0.79592557335082703</v>
      </c>
      <c r="FR93">
        <f t="shared" si="80"/>
        <v>0.53106940655553225</v>
      </c>
      <c r="FS93">
        <f t="shared" si="80"/>
        <v>0.89120783372372758</v>
      </c>
      <c r="FT93">
        <f t="shared" si="80"/>
        <v>0.18096897712953808</v>
      </c>
      <c r="FU93">
        <f t="shared" si="80"/>
        <v>0.76245133334884951</v>
      </c>
      <c r="FV93">
        <f t="shared" si="80"/>
        <v>0.96614900742012499</v>
      </c>
      <c r="FW93">
        <f t="shared" si="80"/>
        <v>9.8969864239436517E-2</v>
      </c>
      <c r="FX93">
        <f t="shared" si="80"/>
        <v>0.88327269762906835</v>
      </c>
      <c r="FY93">
        <f t="shared" si="80"/>
        <v>0.84605583587943378</v>
      </c>
      <c r="FZ93">
        <f t="shared" si="80"/>
        <v>0.71483516447005568</v>
      </c>
      <c r="GA93">
        <f t="shared" si="80"/>
        <v>0.42110803882643022</v>
      </c>
      <c r="GB93">
        <f t="shared" si="80"/>
        <v>0.21117701205014111</v>
      </c>
      <c r="GC93">
        <f t="shared" si="80"/>
        <v>0.65414605599555464</v>
      </c>
      <c r="GD93">
        <f t="shared" si="80"/>
        <v>0.70830259784511407</v>
      </c>
      <c r="GE93">
        <f t="shared" si="80"/>
        <v>0.87142466282072695</v>
      </c>
      <c r="GF93">
        <f t="shared" si="80"/>
        <v>0.57209193220925136</v>
      </c>
      <c r="GG93">
        <f t="shared" si="80"/>
        <v>0.20169824650590226</v>
      </c>
      <c r="GH93">
        <f t="shared" si="80"/>
        <v>0.71299915002332959</v>
      </c>
      <c r="GI93">
        <f t="shared" si="80"/>
        <v>0.76796533575652415</v>
      </c>
      <c r="GJ93">
        <f t="shared" si="62"/>
        <v>0.27903008893087045</v>
      </c>
      <c r="GK93">
        <f t="shared" si="62"/>
        <v>0.71836351776419372</v>
      </c>
      <c r="GL93">
        <f t="shared" si="62"/>
        <v>0.58628744147079415</v>
      </c>
      <c r="GM93">
        <f t="shared" si="62"/>
        <v>0.52255174961059903</v>
      </c>
      <c r="GN93">
        <f t="shared" si="62"/>
        <v>0.63393714680985414</v>
      </c>
      <c r="GO93">
        <f t="shared" si="62"/>
        <v>0.30142327318965612</v>
      </c>
      <c r="GP93">
        <f t="shared" si="62"/>
        <v>0.59379718387210612</v>
      </c>
      <c r="GQ93">
        <f t="shared" si="62"/>
        <v>0.53086647136642895</v>
      </c>
      <c r="GR93">
        <f t="shared" si="62"/>
        <v>5.6339870233246998E-2</v>
      </c>
      <c r="GS93">
        <f t="shared" si="62"/>
        <v>0.1460493147121972</v>
      </c>
      <c r="GT93">
        <f t="shared" si="62"/>
        <v>0.38066381420039752</v>
      </c>
      <c r="GU93">
        <f t="shared" si="62"/>
        <v>0.13944714290064161</v>
      </c>
      <c r="GV93">
        <f t="shared" si="62"/>
        <v>0.72886771742667433</v>
      </c>
      <c r="GW93">
        <f t="shared" si="62"/>
        <v>0.51507603401088897</v>
      </c>
      <c r="GX93">
        <f t="shared" si="62"/>
        <v>0.58565333792271712</v>
      </c>
      <c r="GY93">
        <f t="shared" si="62"/>
        <v>3.2870135751026743E-2</v>
      </c>
      <c r="GZ93">
        <f t="shared" si="86"/>
        <v>0.64314539108571844</v>
      </c>
      <c r="HA93">
        <f t="shared" si="86"/>
        <v>0.97586941112571834</v>
      </c>
      <c r="HB93">
        <f t="shared" si="86"/>
        <v>0.27803938243446841</v>
      </c>
      <c r="HC93">
        <f t="shared" si="86"/>
        <v>0.14272951387927379</v>
      </c>
      <c r="HD93">
        <f t="shared" si="86"/>
        <v>0.61460205894643538</v>
      </c>
      <c r="HE93">
        <f t="shared" si="86"/>
        <v>0.38962179673352365</v>
      </c>
      <c r="HF93">
        <f t="shared" si="86"/>
        <v>0.96390568509879782</v>
      </c>
      <c r="HG93">
        <f t="shared" si="86"/>
        <v>0.78389702261607019</v>
      </c>
      <c r="HH93">
        <f t="shared" si="86"/>
        <v>0.1799927438516136</v>
      </c>
      <c r="HI93">
        <f t="shared" si="86"/>
        <v>0.76614622155490619</v>
      </c>
      <c r="HJ93">
        <f t="shared" si="86"/>
        <v>0.47677968278377303</v>
      </c>
      <c r="HK93">
        <f t="shared" si="86"/>
        <v>0.15196083353458012</v>
      </c>
      <c r="HL93">
        <f t="shared" si="86"/>
        <v>0.58357102171684194</v>
      </c>
      <c r="HM93">
        <f t="shared" si="86"/>
        <v>0.76868365787374027</v>
      </c>
      <c r="HN93">
        <f t="shared" si="86"/>
        <v>0.34054866961229063</v>
      </c>
      <c r="HO93">
        <f t="shared" si="81"/>
        <v>0.57620323196808032</v>
      </c>
      <c r="HP93">
        <f t="shared" si="81"/>
        <v>0.54445563840887301</v>
      </c>
      <c r="HQ93">
        <f t="shared" si="81"/>
        <v>1.2760321615617872E-2</v>
      </c>
      <c r="HR93">
        <f t="shared" si="81"/>
        <v>0.18504779421959436</v>
      </c>
      <c r="HS93">
        <f t="shared" si="81"/>
        <v>0.84136051584098515</v>
      </c>
      <c r="HT93">
        <f t="shared" si="81"/>
        <v>0.66874667288211487</v>
      </c>
      <c r="HU93">
        <f t="shared" si="81"/>
        <v>0.45813591566781325</v>
      </c>
      <c r="HV93">
        <f t="shared" si="81"/>
        <v>0.73498491604578908</v>
      </c>
      <c r="HW93">
        <f t="shared" si="81"/>
        <v>3.454627563922958E-2</v>
      </c>
      <c r="HX93">
        <f t="shared" si="81"/>
        <v>0.53663332552492304</v>
      </c>
      <c r="HY93">
        <f t="shared" si="81"/>
        <v>0.61913864296820886</v>
      </c>
      <c r="HZ93">
        <f t="shared" si="81"/>
        <v>0.67278854440561897</v>
      </c>
      <c r="IA93">
        <f t="shared" si="81"/>
        <v>0.23815013665619778</v>
      </c>
      <c r="IB93">
        <f t="shared" si="81"/>
        <v>0.42085351767989504</v>
      </c>
      <c r="IC93">
        <f t="shared" si="81"/>
        <v>0.3464176465507679</v>
      </c>
      <c r="ID93">
        <f t="shared" si="81"/>
        <v>3.2470082879285364E-2</v>
      </c>
      <c r="IE93">
        <f t="shared" si="81"/>
        <v>9.5366796523037742E-2</v>
      </c>
      <c r="IF93">
        <f t="shared" si="81"/>
        <v>0.43186820318543734</v>
      </c>
      <c r="IG93">
        <f t="shared" si="81"/>
        <v>0.141687087314989</v>
      </c>
      <c r="IH93">
        <f t="shared" si="81"/>
        <v>0.26344920474265199</v>
      </c>
      <c r="II93">
        <f t="shared" si="81"/>
        <v>0.65496611346256273</v>
      </c>
      <c r="IJ93">
        <f t="shared" si="81"/>
        <v>0.3981432949184176</v>
      </c>
      <c r="IK93">
        <f t="shared" si="81"/>
        <v>0.46659588975207689</v>
      </c>
      <c r="IL93">
        <f t="shared" si="81"/>
        <v>0.62034968455338368</v>
      </c>
      <c r="IM93">
        <f t="shared" si="81"/>
        <v>0.26771840605312885</v>
      </c>
      <c r="IN93">
        <f t="shared" si="81"/>
        <v>0.34340779313044983</v>
      </c>
      <c r="IO93">
        <f t="shared" si="81"/>
        <v>0.84574508892639777</v>
      </c>
      <c r="IP93">
        <f t="shared" si="81"/>
        <v>0.24576809501544017</v>
      </c>
      <c r="IQ93">
        <f t="shared" si="81"/>
        <v>0.42171673822296629</v>
      </c>
      <c r="IR93">
        <f t="shared" si="81"/>
        <v>0.79215917260952251</v>
      </c>
      <c r="IS93">
        <f t="shared" si="81"/>
        <v>0.53606896779316893</v>
      </c>
      <c r="IT93">
        <f t="shared" si="81"/>
        <v>0.90233186581280633</v>
      </c>
      <c r="IU93">
        <f t="shared" si="81"/>
        <v>0.69928498784978177</v>
      </c>
      <c r="IV93">
        <f t="shared" si="63"/>
        <v>0.86346220172171584</v>
      </c>
      <c r="IW93">
        <f t="shared" si="53"/>
        <v>0.31558619780260427</v>
      </c>
      <c r="IX93">
        <f t="shared" si="53"/>
        <v>0.7504816054135941</v>
      </c>
      <c r="IY93">
        <f t="shared" si="53"/>
        <v>0.32481157375723663</v>
      </c>
      <c r="IZ93">
        <f t="shared" si="53"/>
        <v>0.11810074100182426</v>
      </c>
      <c r="JA93">
        <f t="shared" si="53"/>
        <v>0.755278403756804</v>
      </c>
      <c r="JB93">
        <f t="shared" si="53"/>
        <v>0.23676957247628344</v>
      </c>
      <c r="JC93">
        <f t="shared" ref="JC93" si="91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/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3"/>
        <v>0.89999999999999991</v>
      </c>
      <c r="Q94" s="8">
        <f t="shared" si="83"/>
        <v>18.700000000000003</v>
      </c>
      <c r="R94" s="8">
        <f t="shared" si="83"/>
        <v>3.1</v>
      </c>
      <c r="S94" s="8">
        <f t="shared" si="83"/>
        <v>4</v>
      </c>
      <c r="T94" s="8" t="str">
        <f t="shared" si="83"/>
        <v/>
      </c>
      <c r="U94" s="8" t="str">
        <f t="shared" si="83"/>
        <v/>
      </c>
      <c r="V94" s="8" t="str">
        <f t="shared" si="83"/>
        <v/>
      </c>
      <c r="W94" s="8" t="str">
        <f t="shared" si="83"/>
        <v/>
      </c>
      <c r="X94" s="8" t="str">
        <f t="shared" si="83"/>
        <v/>
      </c>
      <c r="Y94" s="8" t="str">
        <f t="shared" si="83"/>
        <v/>
      </c>
      <c r="Z94" s="8" t="str">
        <f t="shared" si="83"/>
        <v/>
      </c>
      <c r="AA94" s="8" t="str">
        <f t="shared" si="83"/>
        <v/>
      </c>
      <c r="AB94" s="8" t="str">
        <f t="shared" si="83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6"/>
        <v>0.43509500261167761</v>
      </c>
      <c r="BL94">
        <f t="shared" si="56"/>
        <v>0.83841429736391371</v>
      </c>
      <c r="BM94">
        <f t="shared" si="56"/>
        <v>0.50187914003705569</v>
      </c>
      <c r="BN94">
        <f t="shared" si="56"/>
        <v>0.58951919320482726</v>
      </c>
      <c r="BO94">
        <f t="shared" si="56"/>
        <v>0.41979254568917329</v>
      </c>
      <c r="BP94">
        <f t="shared" si="56"/>
        <v>0.10860244376054147</v>
      </c>
      <c r="BQ94">
        <f t="shared" si="56"/>
        <v>0.11066728975189258</v>
      </c>
      <c r="BR94">
        <f t="shared" si="56"/>
        <v>0.35504481538899468</v>
      </c>
      <c r="BS94">
        <f t="shared" si="56"/>
        <v>4.298784027015224E-2</v>
      </c>
      <c r="BT94">
        <f t="shared" si="56"/>
        <v>0.40243024164923946</v>
      </c>
      <c r="BU94">
        <f t="shared" si="56"/>
        <v>0.3716028478795676</v>
      </c>
      <c r="BV94">
        <f t="shared" si="56"/>
        <v>0.52337763389729786</v>
      </c>
      <c r="BW94">
        <f t="shared" si="56"/>
        <v>5.3070415767408168E-2</v>
      </c>
      <c r="BX94">
        <f t="shared" si="56"/>
        <v>7.3558588546495232E-2</v>
      </c>
      <c r="BY94">
        <f t="shared" si="56"/>
        <v>0.3527279679443352</v>
      </c>
      <c r="BZ94">
        <f t="shared" si="56"/>
        <v>0.49839998665191232</v>
      </c>
      <c r="CA94">
        <f t="shared" si="84"/>
        <v>0.85494284138779286</v>
      </c>
      <c r="CB94">
        <f t="shared" si="84"/>
        <v>0.47670021256278278</v>
      </c>
      <c r="CC94">
        <f t="shared" si="84"/>
        <v>0.97999570843763451</v>
      </c>
      <c r="CD94">
        <f t="shared" si="84"/>
        <v>0.89309964836253763</v>
      </c>
      <c r="CE94">
        <f t="shared" si="84"/>
        <v>0.18319894055984864</v>
      </c>
      <c r="CF94">
        <f t="shared" si="84"/>
        <v>0.91585668498457251</v>
      </c>
      <c r="CG94">
        <f t="shared" si="84"/>
        <v>0.89433539700430609</v>
      </c>
      <c r="CH94">
        <f t="shared" si="84"/>
        <v>0.47778558147968053</v>
      </c>
      <c r="CI94">
        <f t="shared" si="84"/>
        <v>0.1932042162833755</v>
      </c>
      <c r="CJ94">
        <f t="shared" si="84"/>
        <v>0.70449746432923599</v>
      </c>
      <c r="CK94">
        <f t="shared" si="79"/>
        <v>0.52989680903493275</v>
      </c>
      <c r="CL94">
        <f t="shared" si="79"/>
        <v>0.81541296365457261</v>
      </c>
      <c r="CM94">
        <f t="shared" si="79"/>
        <v>0.65860920383530164</v>
      </c>
      <c r="CN94">
        <f t="shared" si="79"/>
        <v>0.81200587042235106</v>
      </c>
      <c r="CO94">
        <f t="shared" si="79"/>
        <v>0.11971469601602978</v>
      </c>
      <c r="CP94">
        <f t="shared" si="79"/>
        <v>0.69100566193973911</v>
      </c>
      <c r="CQ94">
        <f t="shared" si="79"/>
        <v>0.67937059266463418</v>
      </c>
      <c r="CR94">
        <f t="shared" si="79"/>
        <v>0.34032755733482889</v>
      </c>
      <c r="CS94">
        <f t="shared" si="79"/>
        <v>0.12478164077027777</v>
      </c>
      <c r="CT94">
        <f t="shared" si="79"/>
        <v>0.67442104018964855</v>
      </c>
      <c r="CU94">
        <f t="shared" si="79"/>
        <v>0.25687212369259083</v>
      </c>
      <c r="CV94">
        <f t="shared" si="79"/>
        <v>0.72503866195913347</v>
      </c>
      <c r="CW94">
        <f t="shared" si="79"/>
        <v>0.17225208793406005</v>
      </c>
      <c r="CX94">
        <f t="shared" si="79"/>
        <v>0.14680389461424384</v>
      </c>
      <c r="CY94">
        <f t="shared" si="79"/>
        <v>0.13936992182367011</v>
      </c>
      <c r="CZ94">
        <f t="shared" si="79"/>
        <v>0.72836292336153008</v>
      </c>
      <c r="DA94">
        <f t="shared" si="79"/>
        <v>7.1526785414445584E-2</v>
      </c>
      <c r="DB94">
        <f t="shared" si="79"/>
        <v>0.15341330559617528</v>
      </c>
      <c r="DC94">
        <f t="shared" si="79"/>
        <v>0.37284765549602344</v>
      </c>
      <c r="DD94">
        <f t="shared" si="79"/>
        <v>7.2951703366335344E-2</v>
      </c>
      <c r="DE94">
        <f t="shared" si="79"/>
        <v>8.0650455355947115E-2</v>
      </c>
      <c r="DF94">
        <f t="shared" ref="DF94:DW108" si="92">MOD(DF93*(2^31-1)*48271,(2^31-1))/(2^31-1)</f>
        <v>5.5816329110328258E-2</v>
      </c>
      <c r="DG94">
        <f t="shared" si="92"/>
        <v>0.91702978309105609</v>
      </c>
      <c r="DH94">
        <f t="shared" si="92"/>
        <v>0.86439938836935881</v>
      </c>
      <c r="DI94">
        <f t="shared" si="92"/>
        <v>0.99816632456992116</v>
      </c>
      <c r="DJ94">
        <f t="shared" si="92"/>
        <v>0.12910268880850762</v>
      </c>
      <c r="DK94">
        <f t="shared" si="92"/>
        <v>0.3981408269135937</v>
      </c>
      <c r="DL94">
        <f t="shared" si="92"/>
        <v>0.52275743126997609</v>
      </c>
      <c r="DM94">
        <f t="shared" si="92"/>
        <v>7.1967228814944259E-2</v>
      </c>
      <c r="DN94">
        <f t="shared" si="92"/>
        <v>0.15339194012498109</v>
      </c>
      <c r="DO94">
        <f t="shared" si="92"/>
        <v>0.58507479661380635</v>
      </c>
      <c r="DP94">
        <f t="shared" si="92"/>
        <v>0.12486041389632058</v>
      </c>
      <c r="DQ94">
        <f t="shared" si="92"/>
        <v>0.63734349125872525</v>
      </c>
      <c r="DR94">
        <f t="shared" si="92"/>
        <v>1.0564527944924556E-2</v>
      </c>
      <c r="DS94">
        <f t="shared" si="92"/>
        <v>0.5642692812552067</v>
      </c>
      <c r="DT94">
        <f t="shared" si="92"/>
        <v>0.26180737524377523</v>
      </c>
      <c r="DU94">
        <f t="shared" si="92"/>
        <v>0.96486713363084342</v>
      </c>
      <c r="DV94">
        <f t="shared" si="92"/>
        <v>0.13550948218233394</v>
      </c>
      <c r="DW94">
        <f t="shared" si="92"/>
        <v>6.8822628850500394E-3</v>
      </c>
      <c r="DX94">
        <f t="shared" si="61"/>
        <v>0.23582217806755668</v>
      </c>
      <c r="DY94">
        <f t="shared" si="61"/>
        <v>0.54495821918591769</v>
      </c>
      <c r="DZ94">
        <f t="shared" si="61"/>
        <v>0.37308991112424522</v>
      </c>
      <c r="EA94">
        <f t="shared" si="61"/>
        <v>7.7200692182965894E-2</v>
      </c>
      <c r="EB94">
        <f t="shared" si="61"/>
        <v>0.16942192202872686</v>
      </c>
      <c r="EC94">
        <f t="shared" si="61"/>
        <v>0.76472210919704386</v>
      </c>
      <c r="ED94">
        <f t="shared" si="61"/>
        <v>0.58404074683042273</v>
      </c>
      <c r="EE94">
        <f t="shared" si="61"/>
        <v>0.7913886973594263</v>
      </c>
      <c r="EF94">
        <f t="shared" si="61"/>
        <v>0.9579429016252714</v>
      </c>
      <c r="EG94">
        <f t="shared" si="61"/>
        <v>4.1641746667046911E-3</v>
      </c>
      <c r="EH94">
        <f t="shared" si="61"/>
        <v>0.42784593600213805</v>
      </c>
      <c r="EI94">
        <f t="shared" si="61"/>
        <v>0.8023519421938583</v>
      </c>
      <c r="EJ94">
        <f t="shared" si="61"/>
        <v>0.19775067604973479</v>
      </c>
      <c r="EK94">
        <f t="shared" si="61"/>
        <v>5.9521417161226935E-3</v>
      </c>
      <c r="EL94">
        <f t="shared" si="61"/>
        <v>5.8121472158525825E-2</v>
      </c>
      <c r="EM94">
        <f t="shared" si="61"/>
        <v>0.94305543785125734</v>
      </c>
      <c r="EN94">
        <f t="shared" si="85"/>
        <v>0.10932206693539492</v>
      </c>
      <c r="EO94">
        <f t="shared" si="85"/>
        <v>0.51691882382934862</v>
      </c>
      <c r="EP94">
        <f t="shared" si="85"/>
        <v>0.57518275248593775</v>
      </c>
      <c r="EQ94">
        <f t="shared" si="85"/>
        <v>0.6591613477371453</v>
      </c>
      <c r="ER94">
        <f t="shared" si="85"/>
        <v>0.28901284993114551</v>
      </c>
      <c r="ES94">
        <f t="shared" si="85"/>
        <v>0.77406288812591828</v>
      </c>
      <c r="ET94">
        <f t="shared" si="85"/>
        <v>0.12481267709509128</v>
      </c>
      <c r="EU94">
        <f t="shared" si="85"/>
        <v>0.11910656053531289</v>
      </c>
      <c r="EV94">
        <f t="shared" si="85"/>
        <v>0.13417225104485278</v>
      </c>
      <c r="EW94">
        <f t="shared" si="85"/>
        <v>0.82312525707442563</v>
      </c>
      <c r="EX94">
        <f t="shared" si="85"/>
        <v>0.69921326111034177</v>
      </c>
      <c r="EY94">
        <f t="shared" si="85"/>
        <v>0.41038193060568623</v>
      </c>
      <c r="EZ94">
        <f t="shared" si="85"/>
        <v>0.4038038539717923</v>
      </c>
      <c r="FA94">
        <f t="shared" si="85"/>
        <v>4.97393035561495E-2</v>
      </c>
      <c r="FB94">
        <f t="shared" si="85"/>
        <v>0.41848173989843657</v>
      </c>
      <c r="FC94">
        <f t="shared" si="80"/>
        <v>0.17785389869373938</v>
      </c>
      <c r="FD94">
        <f t="shared" si="80"/>
        <v>0.87888999510504773</v>
      </c>
      <c r="FE94">
        <f t="shared" si="80"/>
        <v>2.3172604862215281E-3</v>
      </c>
      <c r="FF94">
        <f t="shared" si="80"/>
        <v>0.72990572393401787</v>
      </c>
      <c r="FG94">
        <f t="shared" si="80"/>
        <v>0.62492423766521932</v>
      </c>
      <c r="FH94">
        <f t="shared" si="80"/>
        <v>9.5922932539099337E-2</v>
      </c>
      <c r="FI94">
        <f t="shared" si="80"/>
        <v>0.9931255797823545</v>
      </c>
      <c r="FJ94">
        <f t="shared" si="80"/>
        <v>0.70118297622594195</v>
      </c>
      <c r="FK94">
        <f t="shared" si="80"/>
        <v>0.96822240714366659</v>
      </c>
      <c r="FL94">
        <f t="shared" si="80"/>
        <v>0.90039807739686128</v>
      </c>
      <c r="FM94">
        <f t="shared" si="80"/>
        <v>0.99786427523841348</v>
      </c>
      <c r="FN94">
        <f t="shared" si="80"/>
        <v>0.35041575662345426</v>
      </c>
      <c r="FO94">
        <f t="shared" si="80"/>
        <v>0.28529433919363389</v>
      </c>
      <c r="FP94">
        <f t="shared" si="80"/>
        <v>3.7964069302177092E-2</v>
      </c>
      <c r="FQ94">
        <f t="shared" si="80"/>
        <v>0.12335121777064689</v>
      </c>
      <c r="FR94">
        <f t="shared" si="80"/>
        <v>0.25132384209489628</v>
      </c>
      <c r="FS94">
        <f t="shared" si="80"/>
        <v>0.49334167805190277</v>
      </c>
      <c r="FT94">
        <f t="shared" si="80"/>
        <v>0.55349501993204231</v>
      </c>
      <c r="FU94">
        <f t="shared" si="80"/>
        <v>0.28831208231314648</v>
      </c>
      <c r="FV94">
        <f t="shared" si="80"/>
        <v>0.97873717685171269</v>
      </c>
      <c r="FW94">
        <f t="shared" si="80"/>
        <v>0.37431670183982546</v>
      </c>
      <c r="FX94">
        <f t="shared" si="80"/>
        <v>0.45638725275936876</v>
      </c>
      <c r="FY94">
        <f t="shared" si="80"/>
        <v>0.96125373615010345</v>
      </c>
      <c r="FZ94">
        <f t="shared" si="80"/>
        <v>0.80822413405786464</v>
      </c>
      <c r="GA94">
        <f t="shared" si="80"/>
        <v>0.30614219061385012</v>
      </c>
      <c r="GB94">
        <f t="shared" si="80"/>
        <v>0.72554867236202059</v>
      </c>
      <c r="GC94">
        <f t="shared" si="80"/>
        <v>0.28426896142040797</v>
      </c>
      <c r="GD94">
        <f t="shared" si="80"/>
        <v>0.47470058150342692</v>
      </c>
      <c r="GE94">
        <f t="shared" si="80"/>
        <v>0.5398990193102039</v>
      </c>
      <c r="GF94">
        <f t="shared" si="80"/>
        <v>0.44965967277514735</v>
      </c>
      <c r="GG94">
        <f t="shared" si="80"/>
        <v>0.17605708640816486</v>
      </c>
      <c r="GH94">
        <f t="shared" si="80"/>
        <v>0.18197077614347021</v>
      </c>
      <c r="GI94">
        <f t="shared" si="80"/>
        <v>0.4547223031775664</v>
      </c>
      <c r="GJ94">
        <f t="shared" si="62"/>
        <v>6.1422782047382919E-2</v>
      </c>
      <c r="GK94">
        <f t="shared" si="62"/>
        <v>0.12536599539470206</v>
      </c>
      <c r="GL94">
        <f t="shared" si="62"/>
        <v>0.68108723670294846</v>
      </c>
      <c r="GM94">
        <f t="shared" si="62"/>
        <v>9.5505453224994916E-2</v>
      </c>
      <c r="GN94">
        <f t="shared" si="62"/>
        <v>0.78001365846954918</v>
      </c>
      <c r="GO94">
        <f t="shared" si="62"/>
        <v>2.8201378895063595E-3</v>
      </c>
      <c r="GP94">
        <f t="shared" si="62"/>
        <v>0.18386269043379588</v>
      </c>
      <c r="GQ94">
        <f t="shared" si="62"/>
        <v>0.45543932889375804</v>
      </c>
      <c r="GR94">
        <f t="shared" si="62"/>
        <v>0.58187602906575242</v>
      </c>
      <c r="GS94">
        <f t="shared" si="62"/>
        <v>0.9464704724710763</v>
      </c>
      <c r="GT94">
        <f t="shared" si="62"/>
        <v>2.29752673874494E-2</v>
      </c>
      <c r="GU94">
        <f t="shared" si="62"/>
        <v>0.25303495687108252</v>
      </c>
      <c r="GV94">
        <f t="shared" si="62"/>
        <v>0.17358790299556587</v>
      </c>
      <c r="GW94">
        <f t="shared" si="62"/>
        <v>0.23523773962410061</v>
      </c>
      <c r="GX94">
        <f t="shared" si="62"/>
        <v>7.227486747888609E-2</v>
      </c>
      <c r="GY94">
        <f t="shared" si="62"/>
        <v>0.67432283781204505</v>
      </c>
      <c r="GZ94">
        <f t="shared" si="86"/>
        <v>0.27117309871649981</v>
      </c>
      <c r="HA94">
        <f t="shared" si="86"/>
        <v>0.19234444955007379</v>
      </c>
      <c r="HB94">
        <f t="shared" si="86"/>
        <v>0.23902949422552691</v>
      </c>
      <c r="HC94">
        <f t="shared" si="86"/>
        <v>0.69636446642520111</v>
      </c>
      <c r="HD94">
        <f t="shared" si="86"/>
        <v>0.45598740338161003</v>
      </c>
      <c r="HE94">
        <f t="shared" si="86"/>
        <v>0.43375012391887147</v>
      </c>
      <c r="HF94">
        <f t="shared" si="86"/>
        <v>0.69132540407186627</v>
      </c>
      <c r="HG94">
        <f t="shared" si="86"/>
        <v>0.49317870032655947</v>
      </c>
      <c r="HH94">
        <f t="shared" si="86"/>
        <v>0.42973846124007292</v>
      </c>
      <c r="HI94">
        <f t="shared" si="86"/>
        <v>0.6442606768776945</v>
      </c>
      <c r="HJ94">
        <f t="shared" si="86"/>
        <v>0.63206765550750665</v>
      </c>
      <c r="HK94">
        <f t="shared" si="86"/>
        <v>0.30139554771659688</v>
      </c>
      <c r="HL94">
        <f t="shared" si="86"/>
        <v>0.556789293678845</v>
      </c>
      <c r="HM94">
        <f t="shared" si="86"/>
        <v>0.12884922331611123</v>
      </c>
      <c r="HN94">
        <f t="shared" si="86"/>
        <v>0.62483085488194179</v>
      </c>
      <c r="HO94">
        <f t="shared" si="81"/>
        <v>0.90621033120258265</v>
      </c>
      <c r="HP94">
        <f t="shared" si="81"/>
        <v>0.41812163471156805</v>
      </c>
      <c r="HQ94">
        <f t="shared" si="81"/>
        <v>0.95348470749030112</v>
      </c>
      <c r="HR94">
        <f t="shared" si="81"/>
        <v>0.44207477403901274</v>
      </c>
      <c r="HS94">
        <f t="shared" si="81"/>
        <v>0.31346016019278211</v>
      </c>
      <c r="HT94">
        <f t="shared" si="81"/>
        <v>7.0646692565943442E-2</v>
      </c>
      <c r="HU94">
        <f t="shared" si="81"/>
        <v>0.67878520101252249</v>
      </c>
      <c r="HV94">
        <f t="shared" si="81"/>
        <v>0.45688244628574814</v>
      </c>
      <c r="HW94">
        <f t="shared" si="81"/>
        <v>0.58327138125117461</v>
      </c>
      <c r="HX94">
        <f t="shared" si="81"/>
        <v>0.82725641356187707</v>
      </c>
      <c r="HY94">
        <f t="shared" si="81"/>
        <v>0.44143471840835863</v>
      </c>
      <c r="HZ94">
        <f t="shared" si="81"/>
        <v>0.17582700363166026</v>
      </c>
      <c r="IA94">
        <f t="shared" si="81"/>
        <v>0.74524653132317897</v>
      </c>
      <c r="IB94">
        <f t="shared" si="81"/>
        <v>2.015192621394616E-2</v>
      </c>
      <c r="IC94">
        <f t="shared" si="81"/>
        <v>0.92621665211683912</v>
      </c>
      <c r="ID94">
        <f t="shared" si="81"/>
        <v>0.36337066598393519</v>
      </c>
      <c r="IE94">
        <f t="shared" si="81"/>
        <v>0.45063496355462584</v>
      </c>
      <c r="IF94">
        <f t="shared" si="81"/>
        <v>0.71003596424592474</v>
      </c>
      <c r="IG94">
        <f t="shared" si="81"/>
        <v>0.37739178183367095</v>
      </c>
      <c r="IH94">
        <f t="shared" si="81"/>
        <v>0.95656213255439049</v>
      </c>
      <c r="II94">
        <f t="shared" si="81"/>
        <v>0.86926295136532883</v>
      </c>
      <c r="IJ94">
        <f t="shared" si="81"/>
        <v>0.77498900693607931</v>
      </c>
      <c r="IK94">
        <f t="shared" si="81"/>
        <v>5.0194222503432175E-2</v>
      </c>
      <c r="IL94">
        <f t="shared" si="81"/>
        <v>0.89962307638471162</v>
      </c>
      <c r="IM94">
        <f t="shared" si="81"/>
        <v>3.5178590582301182E-2</v>
      </c>
      <c r="IN94">
        <f t="shared" si="81"/>
        <v>0.63758219994492005</v>
      </c>
      <c r="IO94">
        <f t="shared" si="81"/>
        <v>0.96118756614680756</v>
      </c>
      <c r="IP94">
        <f t="shared" si="81"/>
        <v>0.47171449031294999</v>
      </c>
      <c r="IQ94">
        <f t="shared" si="81"/>
        <v>0.68867076080696232</v>
      </c>
      <c r="IR94">
        <f t="shared" si="81"/>
        <v>0.3154210342631773</v>
      </c>
      <c r="IS94">
        <f t="shared" si="81"/>
        <v>0.58514434405842064</v>
      </c>
      <c r="IT94">
        <f t="shared" si="81"/>
        <v>0.4614946499753253</v>
      </c>
      <c r="IU94">
        <f t="shared" si="81"/>
        <v>0.18564849681483978</v>
      </c>
      <c r="IV94">
        <f t="shared" si="63"/>
        <v>0.18393930894506133</v>
      </c>
      <c r="IW94">
        <f t="shared" si="53"/>
        <v>0.66135412951063088</v>
      </c>
      <c r="IX94">
        <f t="shared" si="53"/>
        <v>0.4975749196007731</v>
      </c>
      <c r="IY94">
        <f t="shared" si="53"/>
        <v>0.97947683556912324</v>
      </c>
      <c r="IZ94">
        <f t="shared" si="53"/>
        <v>0.84086889905895523</v>
      </c>
      <c r="JA94">
        <f t="shared" si="53"/>
        <v>4.3827744686895861E-2</v>
      </c>
      <c r="JB94">
        <f t="shared" si="53"/>
        <v>0.10403300267832027</v>
      </c>
      <c r="JC94">
        <f t="shared" ref="JC94" si="93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/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3"/>
        <v>1.1000000000000001</v>
      </c>
      <c r="Q95" s="8">
        <f t="shared" si="83"/>
        <v>12.100000000000001</v>
      </c>
      <c r="R95" s="8">
        <f t="shared" si="83"/>
        <v>4.0999999999999996</v>
      </c>
      <c r="S95" s="8">
        <f t="shared" si="83"/>
        <v>2</v>
      </c>
      <c r="T95" s="8" t="str">
        <f t="shared" si="83"/>
        <v/>
      </c>
      <c r="U95" s="8" t="str">
        <f t="shared" si="83"/>
        <v/>
      </c>
      <c r="V95" s="8" t="str">
        <f t="shared" si="83"/>
        <v/>
      </c>
      <c r="W95" s="8" t="str">
        <f t="shared" si="83"/>
        <v/>
      </c>
      <c r="X95" s="8" t="str">
        <f t="shared" si="83"/>
        <v/>
      </c>
      <c r="Y95" s="8" t="str">
        <f t="shared" si="83"/>
        <v/>
      </c>
      <c r="Z95" s="8" t="str">
        <f t="shared" si="83"/>
        <v/>
      </c>
      <c r="AA95" s="8" t="str">
        <f t="shared" si="83"/>
        <v/>
      </c>
      <c r="AB95" s="8" t="str">
        <f t="shared" si="83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6"/>
        <v>0.47087106829084041</v>
      </c>
      <c r="BL95">
        <f t="shared" si="56"/>
        <v>9.6548053480939963E-2</v>
      </c>
      <c r="BM95">
        <f t="shared" si="56"/>
        <v>0.20796872871367666</v>
      </c>
      <c r="BN95">
        <f t="shared" si="56"/>
        <v>0.68097519021526687</v>
      </c>
      <c r="BO95">
        <f t="shared" si="56"/>
        <v>0.80597296208421376</v>
      </c>
      <c r="BP95">
        <f t="shared" si="56"/>
        <v>0.34856276509750761</v>
      </c>
      <c r="BQ95">
        <f t="shared" si="56"/>
        <v>2.0743613606665105E-2</v>
      </c>
      <c r="BR95">
        <f t="shared" si="56"/>
        <v>0.36828364216176962</v>
      </c>
      <c r="BS95">
        <f t="shared" si="56"/>
        <v>6.603768051883098E-2</v>
      </c>
      <c r="BT95">
        <f t="shared" si="56"/>
        <v>0.71019465043684216</v>
      </c>
      <c r="BU95">
        <f t="shared" si="56"/>
        <v>0.64106999460657588</v>
      </c>
      <c r="BV95">
        <f t="shared" si="56"/>
        <v>0.96176585646428436</v>
      </c>
      <c r="BW95">
        <f t="shared" si="56"/>
        <v>0.76203950855975944</v>
      </c>
      <c r="BX95">
        <f t="shared" si="56"/>
        <v>0.74662772787112175</v>
      </c>
      <c r="BY95">
        <f t="shared" si="56"/>
        <v>0.53174064100335383</v>
      </c>
      <c r="BZ95">
        <f t="shared" si="56"/>
        <v>0.2657556744598577</v>
      </c>
      <c r="CA95">
        <f t="shared" si="84"/>
        <v>0.94589663015021785</v>
      </c>
      <c r="CB95">
        <f t="shared" si="84"/>
        <v>0.79596061808800356</v>
      </c>
      <c r="CC95">
        <f t="shared" si="84"/>
        <v>0.37284199305476712</v>
      </c>
      <c r="CD95">
        <f t="shared" si="84"/>
        <v>0.81312610805645869</v>
      </c>
      <c r="CE95">
        <f t="shared" si="84"/>
        <v>0.19605976445416909</v>
      </c>
      <c r="CF95">
        <f t="shared" si="84"/>
        <v>0.31804089030159677</v>
      </c>
      <c r="CG95">
        <f t="shared" si="84"/>
        <v>0.4639487948566437</v>
      </c>
      <c r="CH95">
        <f t="shared" si="84"/>
        <v>0.18780360565884208</v>
      </c>
      <c r="CI95">
        <f t="shared" si="84"/>
        <v>0.16072421481866586</v>
      </c>
      <c r="CJ95">
        <f t="shared" si="84"/>
        <v>0.79710063654794383</v>
      </c>
      <c r="CK95">
        <f t="shared" si="84"/>
        <v>0.64886892524029549</v>
      </c>
      <c r="CL95">
        <f t="shared" si="84"/>
        <v>0.79916856987363127</v>
      </c>
      <c r="CM95">
        <f t="shared" si="84"/>
        <v>0.72487833384651612</v>
      </c>
      <c r="CN95">
        <f t="shared" si="84"/>
        <v>0.33537115731061024</v>
      </c>
      <c r="CO95">
        <f t="shared" si="84"/>
        <v>0.74809138977345613</v>
      </c>
      <c r="CP95">
        <f t="shared" si="84"/>
        <v>0.53430749314572079</v>
      </c>
      <c r="CQ95">
        <f t="shared" ref="CQ95:DF110" si="94">MOD(CQ94*(2^31-1)*48271,(2^31-1))/(2^31-1)</f>
        <v>0.89787851455522627</v>
      </c>
      <c r="CR95">
        <f t="shared" si="94"/>
        <v>0.95152010952658961</v>
      </c>
      <c r="CS95">
        <f t="shared" si="94"/>
        <v>0.33458162207835429</v>
      </c>
      <c r="CT95">
        <f t="shared" si="94"/>
        <v>0.97803099452426234</v>
      </c>
      <c r="CU95">
        <f t="shared" si="94"/>
        <v>0.47428276505055034</v>
      </c>
      <c r="CV95">
        <f t="shared" si="94"/>
        <v>0.34125142932927766</v>
      </c>
      <c r="CW95">
        <f t="shared" si="94"/>
        <v>0.78053666501330987</v>
      </c>
      <c r="CX95">
        <f t="shared" si="94"/>
        <v>0.37079692416395849</v>
      </c>
      <c r="CY95">
        <f t="shared" si="94"/>
        <v>0.52549635038035747</v>
      </c>
      <c r="CZ95">
        <f t="shared" si="94"/>
        <v>0.80667358441589099</v>
      </c>
      <c r="DA95">
        <f t="shared" si="94"/>
        <v>0.66945874070257816</v>
      </c>
      <c r="DB95">
        <f t="shared" si="94"/>
        <v>0.41367443297695111</v>
      </c>
      <c r="DC95">
        <f t="shared" si="94"/>
        <v>0.72917844854722658</v>
      </c>
      <c r="DD95">
        <f t="shared" si="94"/>
        <v>0.45167319637335518</v>
      </c>
      <c r="DE95">
        <f t="shared" si="94"/>
        <v>7.8130486923330689E-2</v>
      </c>
      <c r="DF95">
        <f t="shared" si="92"/>
        <v>0.31002248465550247</v>
      </c>
      <c r="DG95">
        <f t="shared" si="92"/>
        <v>0.94465958836705399</v>
      </c>
      <c r="DH95">
        <f t="shared" si="92"/>
        <v>0.42287597731821053</v>
      </c>
      <c r="DI95">
        <f t="shared" si="92"/>
        <v>0.48665331466433281</v>
      </c>
      <c r="DJ95">
        <f t="shared" si="92"/>
        <v>0.91589147547068606</v>
      </c>
      <c r="DK95">
        <f t="shared" si="92"/>
        <v>0.65585594608255471</v>
      </c>
      <c r="DL95">
        <f t="shared" si="92"/>
        <v>2.3964833013696982E-2</v>
      </c>
      <c r="DM95">
        <f t="shared" si="92"/>
        <v>0.93010212617465393</v>
      </c>
      <c r="DN95">
        <f t="shared" si="92"/>
        <v>0.38234177296158939</v>
      </c>
      <c r="DO95">
        <f t="shared" si="92"/>
        <v>0.14550734504382468</v>
      </c>
      <c r="DP95">
        <f t="shared" si="92"/>
        <v>0.13703918929073922</v>
      </c>
      <c r="DQ95">
        <f t="shared" si="92"/>
        <v>0.20766654992833108</v>
      </c>
      <c r="DR95">
        <f t="shared" si="92"/>
        <v>0.96032842945322783</v>
      </c>
      <c r="DS95">
        <f t="shared" si="92"/>
        <v>0.84247547008212442</v>
      </c>
      <c r="DT95">
        <f t="shared" si="92"/>
        <v>0.70381039227536435</v>
      </c>
      <c r="DU95">
        <f t="shared" si="92"/>
        <v>0.10140749444319284</v>
      </c>
      <c r="DV95">
        <f t="shared" si="92"/>
        <v>0.17821442344142796</v>
      </c>
      <c r="DW95">
        <f t="shared" si="92"/>
        <v>0.21371172425044316</v>
      </c>
      <c r="DX95">
        <f t="shared" si="61"/>
        <v>0.37235749902779119</v>
      </c>
      <c r="DY95">
        <f t="shared" si="61"/>
        <v>0.67819832343524245</v>
      </c>
      <c r="DZ95">
        <f t="shared" si="61"/>
        <v>0.42309987844112323</v>
      </c>
      <c r="EA95">
        <f t="shared" si="61"/>
        <v>0.55461236394690927</v>
      </c>
      <c r="EB95">
        <f t="shared" si="61"/>
        <v>0.16559824867434719</v>
      </c>
      <c r="EC95">
        <f t="shared" si="61"/>
        <v>0.90093305050438877</v>
      </c>
      <c r="ED95">
        <f t="shared" si="61"/>
        <v>0.23089025133796515</v>
      </c>
      <c r="EE95">
        <f t="shared" si="61"/>
        <v>0.12381023686556622</v>
      </c>
      <c r="EF95">
        <f t="shared" si="61"/>
        <v>0.8618043534745482</v>
      </c>
      <c r="EG95">
        <f t="shared" si="61"/>
        <v>8.8753365021549801E-3</v>
      </c>
      <c r="EH95">
        <f t="shared" si="61"/>
        <v>0.55117675920537523</v>
      </c>
      <c r="EI95">
        <f t="shared" si="61"/>
        <v>0.33060163973392998</v>
      </c>
      <c r="EJ95">
        <f t="shared" si="61"/>
        <v>0.62288359674759375</v>
      </c>
      <c r="EK95">
        <f t="shared" si="61"/>
        <v>0.31583277895852585</v>
      </c>
      <c r="EL95">
        <f t="shared" si="61"/>
        <v>0.58158256420008025</v>
      </c>
      <c r="EM95">
        <f t="shared" si="61"/>
        <v>0.22904051804404729</v>
      </c>
      <c r="EN95">
        <f t="shared" si="85"/>
        <v>8.5493038448269026E-2</v>
      </c>
      <c r="EO95">
        <f t="shared" si="85"/>
        <v>0.18854506648543526</v>
      </c>
      <c r="EP95">
        <f t="shared" si="85"/>
        <v>0.64664524870302775</v>
      </c>
      <c r="EQ95">
        <f t="shared" si="85"/>
        <v>0.3774166197410862</v>
      </c>
      <c r="ER95">
        <f t="shared" si="85"/>
        <v>0.93927902632359372</v>
      </c>
      <c r="ES95">
        <f t="shared" si="85"/>
        <v>0.78967272620167239</v>
      </c>
      <c r="ET95">
        <f t="shared" si="85"/>
        <v>0.83273605715145171</v>
      </c>
      <c r="EU95">
        <f t="shared" si="85"/>
        <v>0.39278360008857383</v>
      </c>
      <c r="EV95">
        <f t="shared" si="85"/>
        <v>0.62873018608835074</v>
      </c>
      <c r="EW95">
        <f t="shared" si="85"/>
        <v>7.9284239597285283E-2</v>
      </c>
      <c r="EX95">
        <f t="shared" si="85"/>
        <v>0.72332705730727276</v>
      </c>
      <c r="EY95">
        <f t="shared" si="85"/>
        <v>0.54617226708036493</v>
      </c>
      <c r="EZ95">
        <f t="shared" si="85"/>
        <v>1.5835072386933057E-2</v>
      </c>
      <c r="FA95">
        <f t="shared" si="85"/>
        <v>0.96592195889256982</v>
      </c>
      <c r="FB95">
        <f t="shared" si="85"/>
        <v>0.5320666374322337</v>
      </c>
      <c r="FC95">
        <f t="shared" si="80"/>
        <v>0.18554384549406536</v>
      </c>
      <c r="FD95">
        <f t="shared" si="80"/>
        <v>0.89895371575791094</v>
      </c>
      <c r="FE95">
        <f t="shared" si="80"/>
        <v>0.85648093039937356</v>
      </c>
      <c r="FF95">
        <f t="shared" si="80"/>
        <v>0.27920001897923652</v>
      </c>
      <c r="FG95">
        <f t="shared" si="80"/>
        <v>0.71787633780291138</v>
      </c>
      <c r="FH95">
        <f t="shared" si="80"/>
        <v>0.29587659486377454</v>
      </c>
      <c r="FI95">
        <f t="shared" si="80"/>
        <v>0.16486167403164398</v>
      </c>
      <c r="FJ95">
        <f t="shared" si="80"/>
        <v>0.80344540244128804</v>
      </c>
      <c r="FK95">
        <f t="shared" si="80"/>
        <v>6.3815231930378469E-2</v>
      </c>
      <c r="FL95">
        <f t="shared" si="80"/>
        <v>0.11559402389246692</v>
      </c>
      <c r="FM95">
        <f t="shared" si="80"/>
        <v>0.90643003345766571</v>
      </c>
      <c r="FN95">
        <f t="shared" si="80"/>
        <v>0.91898797076148353</v>
      </c>
      <c r="FO95">
        <f t="shared" si="80"/>
        <v>0.44304721590273416</v>
      </c>
      <c r="FP95">
        <f t="shared" si="80"/>
        <v>0.56358928539026032</v>
      </c>
      <c r="FQ95">
        <f t="shared" si="80"/>
        <v>0.28663300689618709</v>
      </c>
      <c r="FR95">
        <f t="shared" si="80"/>
        <v>0.65318176273870365</v>
      </c>
      <c r="FS95">
        <f t="shared" si="80"/>
        <v>9.6141243398255319E-2</v>
      </c>
      <c r="FT95">
        <f t="shared" si="80"/>
        <v>0.75810713961632326</v>
      </c>
      <c r="FU95">
        <f t="shared" si="80"/>
        <v>0.11252533789376046</v>
      </c>
      <c r="FV95">
        <f t="shared" si="80"/>
        <v>0.6222638090244792</v>
      </c>
      <c r="FW95">
        <f t="shared" si="80"/>
        <v>0.64151451021503403</v>
      </c>
      <c r="FX95">
        <f t="shared" si="80"/>
        <v>0.26907794748855657</v>
      </c>
      <c r="FY95">
        <f t="shared" si="80"/>
        <v>0.67909770164596739</v>
      </c>
      <c r="FZ95">
        <f t="shared" si="80"/>
        <v>0.78717510718255079</v>
      </c>
      <c r="GA95">
        <f t="shared" ref="GA95:GP110" si="95">MOD(GA94*(2^31-1)*48271,(2^31-1))/(2^31-1)</f>
        <v>0.78968312115859385</v>
      </c>
      <c r="GB95">
        <f t="shared" si="95"/>
        <v>0.95996358709408136</v>
      </c>
      <c r="GC95">
        <f t="shared" si="95"/>
        <v>0.94703672451294807</v>
      </c>
      <c r="GD95">
        <f t="shared" si="95"/>
        <v>0.27176975192118891</v>
      </c>
      <c r="GE95">
        <f t="shared" si="95"/>
        <v>0.46556112285031059</v>
      </c>
      <c r="GF95">
        <f t="shared" si="95"/>
        <v>0.52206452913678458</v>
      </c>
      <c r="GG95">
        <f t="shared" si="95"/>
        <v>0.4516180085258642</v>
      </c>
      <c r="GH95">
        <f t="shared" si="95"/>
        <v>0.9113352214504663</v>
      </c>
      <c r="GI95">
        <f t="shared" si="95"/>
        <v>0.90029668430811571</v>
      </c>
      <c r="GJ95">
        <f t="shared" si="62"/>
        <v>0.93911220922093475</v>
      </c>
      <c r="GK95">
        <f t="shared" si="62"/>
        <v>0.54196369766349151</v>
      </c>
      <c r="GL95">
        <f t="shared" si="62"/>
        <v>0.762002888024786</v>
      </c>
      <c r="GM95">
        <f t="shared" si="62"/>
        <v>0.14373262372973031</v>
      </c>
      <c r="GN95">
        <f t="shared" si="62"/>
        <v>3.9307983610456801E-2</v>
      </c>
      <c r="GO95">
        <f t="shared" si="62"/>
        <v>0.13087606436148103</v>
      </c>
      <c r="GP95">
        <f t="shared" si="62"/>
        <v>0.2359299297611834</v>
      </c>
      <c r="GQ95">
        <f t="shared" si="62"/>
        <v>0.511845030594545</v>
      </c>
      <c r="GR95">
        <f t="shared" si="62"/>
        <v>0.73779903293484772</v>
      </c>
      <c r="GS95">
        <f t="shared" si="62"/>
        <v>7.6176651323296429E-2</v>
      </c>
      <c r="GT95">
        <f t="shared" si="62"/>
        <v>3.913205956999774E-2</v>
      </c>
      <c r="GU95">
        <f t="shared" si="62"/>
        <v>0.25040312402434795</v>
      </c>
      <c r="GV95">
        <f t="shared" si="62"/>
        <v>0.26166549895967611</v>
      </c>
      <c r="GW95">
        <f t="shared" si="62"/>
        <v>0.16092939496083622</v>
      </c>
      <c r="GX95">
        <f t="shared" si="62"/>
        <v>0.78012807331053913</v>
      </c>
      <c r="GY95">
        <f t="shared" si="62"/>
        <v>0.23770402522650735</v>
      </c>
      <c r="GZ95">
        <f t="shared" si="86"/>
        <v>0.79664814416163043</v>
      </c>
      <c r="HA95">
        <f t="shared" si="86"/>
        <v>0.65892423161255398</v>
      </c>
      <c r="HB95">
        <f t="shared" si="86"/>
        <v>0.1927157604101653</v>
      </c>
      <c r="HC95">
        <f t="shared" si="86"/>
        <v>0.20915881088430008</v>
      </c>
      <c r="HD95">
        <f t="shared" si="86"/>
        <v>0.96794863369686002</v>
      </c>
      <c r="HE95">
        <f t="shared" si="86"/>
        <v>0.55223168784390753</v>
      </c>
      <c r="HF95">
        <f t="shared" si="86"/>
        <v>0.9685799530560989</v>
      </c>
      <c r="HG95">
        <f t="shared" si="86"/>
        <v>0.2290434633516909</v>
      </c>
      <c r="HH95">
        <f t="shared" si="86"/>
        <v>0.90526251956134218</v>
      </c>
      <c r="HI95">
        <f t="shared" si="86"/>
        <v>0.1071335631921578</v>
      </c>
      <c r="HJ95">
        <f t="shared" si="86"/>
        <v>0.53779900285312865</v>
      </c>
      <c r="HK95">
        <f t="shared" si="86"/>
        <v>0.66448382784821269</v>
      </c>
      <c r="HL95">
        <f t="shared" si="86"/>
        <v>0.77599517152458208</v>
      </c>
      <c r="HM95">
        <f t="shared" si="86"/>
        <v>0.6808586920056765</v>
      </c>
      <c r="HN95">
        <f t="shared" si="86"/>
        <v>0.21019600620968082</v>
      </c>
      <c r="HO95">
        <f t="shared" si="81"/>
        <v>0.67889747986518656</v>
      </c>
      <c r="HP95">
        <f t="shared" si="81"/>
        <v>0.14942916210248561</v>
      </c>
      <c r="HQ95">
        <f t="shared" si="81"/>
        <v>0.66031526432387311</v>
      </c>
      <c r="HR95">
        <f t="shared" si="81"/>
        <v>0.39141763718399109</v>
      </c>
      <c r="HS95">
        <f t="shared" si="81"/>
        <v>3.5392665786385849E-2</v>
      </c>
      <c r="HT95">
        <f t="shared" si="81"/>
        <v>0.18649685065564553</v>
      </c>
      <c r="HU95">
        <f t="shared" si="81"/>
        <v>0.64043807547559872</v>
      </c>
      <c r="HV95">
        <f t="shared" si="81"/>
        <v>0.17256465934802065</v>
      </c>
      <c r="HW95">
        <f t="shared" si="81"/>
        <v>9.2844375452419914E-2</v>
      </c>
      <c r="HX95">
        <f t="shared" si="81"/>
        <v>0.49433904536736151</v>
      </c>
      <c r="HY95">
        <f t="shared" si="81"/>
        <v>0.49529228987884349</v>
      </c>
      <c r="HZ95">
        <f t="shared" si="81"/>
        <v>0.34529230387196519</v>
      </c>
      <c r="IA95">
        <f t="shared" si="81"/>
        <v>0.79531350116958544</v>
      </c>
      <c r="IB95">
        <f t="shared" si="81"/>
        <v>0.75363027339504574</v>
      </c>
      <c r="IC95">
        <f t="shared" si="81"/>
        <v>0.40401433194243086</v>
      </c>
      <c r="ID95">
        <f t="shared" si="81"/>
        <v>0.26541771053588842</v>
      </c>
      <c r="IE95">
        <f t="shared" si="81"/>
        <v>0.60032574534431371</v>
      </c>
      <c r="IF95">
        <f t="shared" si="81"/>
        <v>0.14603011503165128</v>
      </c>
      <c r="IG95">
        <f t="shared" si="81"/>
        <v>7.8700893129548477E-2</v>
      </c>
      <c r="IH95">
        <f t="shared" si="81"/>
        <v>0.21070053298524605</v>
      </c>
      <c r="II95">
        <f t="shared" si="81"/>
        <v>0.19192535578828554</v>
      </c>
      <c r="IJ95">
        <f t="shared" si="81"/>
        <v>0.49435381148678892</v>
      </c>
      <c r="IK95">
        <f t="shared" si="81"/>
        <v>0.92531446317458266</v>
      </c>
      <c r="IL95">
        <f t="shared" si="81"/>
        <v>0.70552016641270376</v>
      </c>
      <c r="IM95">
        <f t="shared" ref="IM95:JB110" si="96">MOD(IM94*(2^31-1)*48271,(2^31-1))/(2^31-1)</f>
        <v>0.10574599826044682</v>
      </c>
      <c r="IN95">
        <f t="shared" si="96"/>
        <v>0.73037354123330378</v>
      </c>
      <c r="IO95">
        <f t="shared" si="96"/>
        <v>0.48500547254691156</v>
      </c>
      <c r="IP95">
        <f t="shared" si="96"/>
        <v>0.13016189640861092</v>
      </c>
      <c r="IQ95">
        <f t="shared" si="96"/>
        <v>0.82629491287576728</v>
      </c>
      <c r="IR95">
        <f t="shared" si="96"/>
        <v>0.6887449178326619</v>
      </c>
      <c r="IS95">
        <f t="shared" si="96"/>
        <v>0.50263204402412853</v>
      </c>
      <c r="IT95">
        <f t="shared" si="96"/>
        <v>0.80824895892676385</v>
      </c>
      <c r="IU95">
        <f t="shared" si="96"/>
        <v>0.43858974913069498</v>
      </c>
      <c r="IV95">
        <f t="shared" si="63"/>
        <v>0.93438208705484038</v>
      </c>
      <c r="IW95">
        <f t="shared" si="63"/>
        <v>0.22518560766483919</v>
      </c>
      <c r="IX95">
        <f t="shared" si="63"/>
        <v>0.43894404891829197</v>
      </c>
      <c r="IY95">
        <f t="shared" si="63"/>
        <v>0.32632975714575951</v>
      </c>
      <c r="IZ95">
        <f t="shared" si="63"/>
        <v>0.58262647482688845</v>
      </c>
      <c r="JA95">
        <f t="shared" si="63"/>
        <v>0.60906378115018078</v>
      </c>
      <c r="JB95">
        <f t="shared" si="63"/>
        <v>0.77707228519817451</v>
      </c>
      <c r="JC95">
        <f t="shared" ref="JC95" si="97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/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3"/>
        <v>1.4</v>
      </c>
      <c r="Q96" s="8">
        <f t="shared" si="83"/>
        <v>18.399999999999999</v>
      </c>
      <c r="R96" s="8">
        <f t="shared" si="83"/>
        <v>5</v>
      </c>
      <c r="S96" s="8">
        <f t="shared" si="83"/>
        <v>2</v>
      </c>
      <c r="T96" s="8" t="str">
        <f t="shared" si="83"/>
        <v/>
      </c>
      <c r="U96" s="8" t="str">
        <f t="shared" si="83"/>
        <v/>
      </c>
      <c r="V96" s="8" t="str">
        <f t="shared" si="83"/>
        <v/>
      </c>
      <c r="W96" s="8" t="str">
        <f t="shared" si="83"/>
        <v/>
      </c>
      <c r="X96" s="8" t="str">
        <f t="shared" si="83"/>
        <v/>
      </c>
      <c r="Y96" s="8" t="str">
        <f t="shared" si="83"/>
        <v/>
      </c>
      <c r="Z96" s="8" t="str">
        <f t="shared" si="83"/>
        <v/>
      </c>
      <c r="AA96" s="8" t="str">
        <f t="shared" si="83"/>
        <v/>
      </c>
      <c r="AB96" s="8" t="str">
        <f t="shared" si="83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8">MOD(BK95*(2^31-1)*48271,(2^31-1))/(2^31-1)</f>
        <v>0.4173374671569734</v>
      </c>
      <c r="BL96">
        <f t="shared" si="98"/>
        <v>0.47108957845302746</v>
      </c>
      <c r="BM96">
        <f t="shared" si="98"/>
        <v>0.85850373788667089</v>
      </c>
      <c r="BN96">
        <f t="shared" si="98"/>
        <v>0.35340688114678809</v>
      </c>
      <c r="BO96">
        <f t="shared" si="98"/>
        <v>0.12085276708046569</v>
      </c>
      <c r="BP96">
        <f t="shared" si="98"/>
        <v>0.47323402179090029</v>
      </c>
      <c r="BQ96">
        <f t="shared" si="98"/>
        <v>0.31497240733121168</v>
      </c>
      <c r="BR96">
        <f t="shared" si="98"/>
        <v>0.41969079078160731</v>
      </c>
      <c r="BS96">
        <f t="shared" si="98"/>
        <v>0.70487632449012083</v>
      </c>
      <c r="BT96">
        <f t="shared" si="98"/>
        <v>0.8059712368091434</v>
      </c>
      <c r="BU96">
        <f t="shared" si="98"/>
        <v>8.9709654026529584E-2</v>
      </c>
      <c r="BV96">
        <f t="shared" si="98"/>
        <v>0.3996573874725296</v>
      </c>
      <c r="BW96">
        <f t="shared" si="98"/>
        <v>0.40911768814973426</v>
      </c>
      <c r="BX96">
        <f t="shared" si="98"/>
        <v>0.46705206691615847</v>
      </c>
      <c r="BY96">
        <f t="shared" si="98"/>
        <v>0.65248187289223158</v>
      </c>
      <c r="BZ96">
        <f t="shared" si="98"/>
        <v>0.29216185179174031</v>
      </c>
      <c r="CA96">
        <f t="shared" si="84"/>
        <v>0.37623398116614387</v>
      </c>
      <c r="CB96">
        <f t="shared" si="84"/>
        <v>0.81499572601867643</v>
      </c>
      <c r="CC96">
        <f t="shared" si="84"/>
        <v>0.45584674666442293</v>
      </c>
      <c r="CD96">
        <f t="shared" si="84"/>
        <v>0.41036199331766088</v>
      </c>
      <c r="CE96">
        <f t="shared" si="84"/>
        <v>8.8996719610410146E-4</v>
      </c>
      <c r="CF96">
        <f t="shared" si="84"/>
        <v>0.15181574837854866</v>
      </c>
      <c r="CG96">
        <f t="shared" si="84"/>
        <v>0.27227652504680516</v>
      </c>
      <c r="CH96">
        <f t="shared" si="84"/>
        <v>0.4678487579654198</v>
      </c>
      <c r="CI96">
        <f t="shared" si="84"/>
        <v>0.31857351181962223</v>
      </c>
      <c r="CJ96">
        <f t="shared" si="84"/>
        <v>0.84482680579872182</v>
      </c>
      <c r="CK96">
        <f t="shared" si="84"/>
        <v>0.55189027430112025</v>
      </c>
      <c r="CL96">
        <f t="shared" si="84"/>
        <v>0.66603637005483562</v>
      </c>
      <c r="CM96">
        <f t="shared" si="84"/>
        <v>0.60205310518017652</v>
      </c>
      <c r="CN96">
        <f t="shared" si="84"/>
        <v>0.70113454046711998</v>
      </c>
      <c r="CO96">
        <f t="shared" si="84"/>
        <v>0.1194757544991913</v>
      </c>
      <c r="CP96">
        <f t="shared" si="84"/>
        <v>0.55700163708860129</v>
      </c>
      <c r="CQ96">
        <f t="shared" si="94"/>
        <v>0.49377609532967959</v>
      </c>
      <c r="CR96">
        <f t="shared" si="94"/>
        <v>0.82720695800483546</v>
      </c>
      <c r="CS96">
        <f t="shared" si="94"/>
        <v>0.58947934424014736</v>
      </c>
      <c r="CT96">
        <f t="shared" si="94"/>
        <v>0.53413668066921494</v>
      </c>
      <c r="CU96">
        <f t="shared" si="94"/>
        <v>0.10335175511583301</v>
      </c>
      <c r="CV96">
        <f t="shared" si="94"/>
        <v>0.54774515356297848</v>
      </c>
      <c r="CW96">
        <f t="shared" si="94"/>
        <v>0.28535685748111311</v>
      </c>
      <c r="CX96">
        <f t="shared" si="94"/>
        <v>0.73832631844017949</v>
      </c>
      <c r="CY96">
        <f t="shared" si="94"/>
        <v>0.23432921023775322</v>
      </c>
      <c r="CZ96">
        <f t="shared" si="94"/>
        <v>0.940593339475148</v>
      </c>
      <c r="DA96">
        <f t="shared" si="94"/>
        <v>0.44287245415284876</v>
      </c>
      <c r="DB96">
        <f t="shared" si="94"/>
        <v>0.47855423040620715</v>
      </c>
      <c r="DC96">
        <f t="shared" si="94"/>
        <v>0.17288982317451845</v>
      </c>
      <c r="DD96">
        <f t="shared" si="94"/>
        <v>0.71686213822889244</v>
      </c>
      <c r="DE96">
        <f t="shared" si="94"/>
        <v>0.43673427609574716</v>
      </c>
      <c r="DF96">
        <f t="shared" si="92"/>
        <v>9.5356805760113891E-2</v>
      </c>
      <c r="DG96">
        <f t="shared" si="92"/>
        <v>0.66299006606591404</v>
      </c>
      <c r="DH96">
        <f t="shared" si="92"/>
        <v>0.64630112733985345</v>
      </c>
      <c r="DI96">
        <f t="shared" si="92"/>
        <v>0.24215216200898967</v>
      </c>
      <c r="DJ96">
        <f t="shared" si="92"/>
        <v>0.99741244548811225</v>
      </c>
      <c r="DK96">
        <f t="shared" si="92"/>
        <v>0.82237335099949194</v>
      </c>
      <c r="DL96">
        <f t="shared" si="92"/>
        <v>0.80645440416711123</v>
      </c>
      <c r="DM96">
        <f t="shared" si="92"/>
        <v>0.959732576720292</v>
      </c>
      <c r="DN96">
        <f t="shared" si="92"/>
        <v>1.972262888202566E-2</v>
      </c>
      <c r="DO96">
        <f t="shared" si="92"/>
        <v>0.78505261046115893</v>
      </c>
      <c r="DP96">
        <f t="shared" si="92"/>
        <v>1.8706253272810138E-2</v>
      </c>
      <c r="DQ96">
        <f t="shared" si="92"/>
        <v>0.27203159046919623</v>
      </c>
      <c r="DR96">
        <f t="shared" si="92"/>
        <v>1.3618136762463552E-2</v>
      </c>
      <c r="DS96">
        <f t="shared" si="92"/>
        <v>0.13341633422924967</v>
      </c>
      <c r="DT96">
        <f t="shared" si="92"/>
        <v>0.63144552411113186</v>
      </c>
      <c r="DU96">
        <f t="shared" si="92"/>
        <v>4.1164267361706246E-2</v>
      </c>
      <c r="DV96">
        <f t="shared" si="92"/>
        <v>0.58843394116891268</v>
      </c>
      <c r="DW96">
        <f t="shared" si="92"/>
        <v>7.8641293141358204E-2</v>
      </c>
      <c r="DX96">
        <f t="shared" si="61"/>
        <v>6.8835570509003269E-2</v>
      </c>
      <c r="DY96">
        <f t="shared" si="61"/>
        <v>0.31127054258774528</v>
      </c>
      <c r="DZ96">
        <f t="shared" si="61"/>
        <v>0.4542322314596885</v>
      </c>
      <c r="EA96">
        <f t="shared" si="61"/>
        <v>0.6934200812566188</v>
      </c>
      <c r="EB96">
        <f t="shared" si="61"/>
        <v>0.59306175941278305</v>
      </c>
      <c r="EC96">
        <f t="shared" si="61"/>
        <v>0.93928089735064701</v>
      </c>
      <c r="ED96">
        <f t="shared" si="61"/>
        <v>0.30332233491508398</v>
      </c>
      <c r="EE96">
        <f t="shared" si="61"/>
        <v>0.44394373774712148</v>
      </c>
      <c r="EF96">
        <f t="shared" si="61"/>
        <v>0.15794656991862999</v>
      </c>
      <c r="EG96">
        <f t="shared" si="61"/>
        <v>0.42136829552304383</v>
      </c>
      <c r="EH96">
        <f t="shared" si="61"/>
        <v>0.85334360266725695</v>
      </c>
      <c r="EI96">
        <f t="shared" si="61"/>
        <v>0.47175159653264637</v>
      </c>
      <c r="EJ96">
        <f t="shared" si="61"/>
        <v>0.21409860309869919</v>
      </c>
      <c r="EK96">
        <f t="shared" si="61"/>
        <v>0.56407310700233704</v>
      </c>
      <c r="EL96">
        <f t="shared" si="61"/>
        <v>0.57195650207435544</v>
      </c>
      <c r="EM96">
        <f t="shared" si="61"/>
        <v>1.4846504207163352E-2</v>
      </c>
      <c r="EN96">
        <f t="shared" si="85"/>
        <v>0.83445893639440594</v>
      </c>
      <c r="EO96">
        <f t="shared" si="85"/>
        <v>0.25890431844578327</v>
      </c>
      <c r="EP96">
        <f t="shared" si="85"/>
        <v>0.21280014385133988</v>
      </c>
      <c r="EQ96">
        <f t="shared" si="85"/>
        <v>0.27765152197221832</v>
      </c>
      <c r="ER96">
        <f t="shared" si="85"/>
        <v>0.93787966619146967</v>
      </c>
      <c r="ES96">
        <f t="shared" si="85"/>
        <v>0.2921664809305996</v>
      </c>
      <c r="ET96">
        <f t="shared" si="85"/>
        <v>2.2147577266277549E-3</v>
      </c>
      <c r="EU96">
        <f t="shared" si="85"/>
        <v>5.7159875546190828E-2</v>
      </c>
      <c r="EV96">
        <f t="shared" si="85"/>
        <v>0.43481267077606761</v>
      </c>
      <c r="EW96">
        <f t="shared" si="85"/>
        <v>0.12952960055765211</v>
      </c>
      <c r="EX96">
        <f t="shared" si="85"/>
        <v>0.72038327936100921</v>
      </c>
      <c r="EY96">
        <f t="shared" si="85"/>
        <v>0.28150423629279447</v>
      </c>
      <c r="EZ96">
        <f t="shared" si="85"/>
        <v>0.37477918964567558</v>
      </c>
      <c r="FA96">
        <f t="shared" si="85"/>
        <v>1.8877703239618661E-2</v>
      </c>
      <c r="FB96">
        <f t="shared" si="85"/>
        <v>0.38865549135424921</v>
      </c>
      <c r="FC96">
        <f t="shared" si="85"/>
        <v>0.38696584402907913</v>
      </c>
      <c r="FD96">
        <f t="shared" ref="FD96:FZ107" si="99">MOD(FD95*(2^31-1)*48271,(2^31-1))/(2^31-1)</f>
        <v>0.39481335012000673</v>
      </c>
      <c r="FE96">
        <f t="shared" si="99"/>
        <v>0.19099130816338178</v>
      </c>
      <c r="FF96">
        <f t="shared" si="99"/>
        <v>0.26411614672472522</v>
      </c>
      <c r="FG96">
        <f t="shared" si="99"/>
        <v>0.60870208433303152</v>
      </c>
      <c r="FH96">
        <f t="shared" si="99"/>
        <v>0.25911066926043047</v>
      </c>
      <c r="FI96">
        <f t="shared" si="99"/>
        <v>3.7867181486388291E-2</v>
      </c>
      <c r="FJ96">
        <f t="shared" si="99"/>
        <v>0.11302124341624847</v>
      </c>
      <c r="FK96">
        <f t="shared" si="99"/>
        <v>0.42506051129897149</v>
      </c>
      <c r="FL96">
        <f t="shared" si="99"/>
        <v>0.83912731327075851</v>
      </c>
      <c r="FM96">
        <f t="shared" si="99"/>
        <v>0.28414503498195903</v>
      </c>
      <c r="FN96">
        <f t="shared" si="99"/>
        <v>0.46833662757106898</v>
      </c>
      <c r="FO96">
        <f t="shared" si="99"/>
        <v>0.33215884088173453</v>
      </c>
      <c r="FP96">
        <f t="shared" si="99"/>
        <v>1.8395073254776687E-2</v>
      </c>
      <c r="FQ96">
        <f t="shared" si="99"/>
        <v>6.1875885846966822E-2</v>
      </c>
      <c r="FR96">
        <f t="shared" si="99"/>
        <v>0.73686915996338664</v>
      </c>
      <c r="FS96">
        <f t="shared" si="99"/>
        <v>0.8339600771823712</v>
      </c>
      <c r="FT96">
        <f t="shared" si="99"/>
        <v>0.58973641953884459</v>
      </c>
      <c r="FU96">
        <f t="shared" si="99"/>
        <v>0.71058546971091319</v>
      </c>
      <c r="FV96">
        <f t="shared" si="99"/>
        <v>0.29632542063310996</v>
      </c>
      <c r="FW96">
        <f t="shared" si="99"/>
        <v>0.546922589906921</v>
      </c>
      <c r="FX96">
        <f t="shared" si="99"/>
        <v>0.66160322011523098</v>
      </c>
      <c r="FY96">
        <f t="shared" si="99"/>
        <v>0.72515615249292742</v>
      </c>
      <c r="FZ96">
        <f t="shared" si="99"/>
        <v>0.72959880890771689</v>
      </c>
      <c r="GA96">
        <f t="shared" si="95"/>
        <v>0.7939414464840393</v>
      </c>
      <c r="GB96">
        <f t="shared" si="95"/>
        <v>0.40231261840197846</v>
      </c>
      <c r="GC96">
        <f t="shared" si="95"/>
        <v>0.40972896451583551</v>
      </c>
      <c r="GD96">
        <f t="shared" si="95"/>
        <v>0.59769498770949192</v>
      </c>
      <c r="GE96">
        <f t="shared" si="95"/>
        <v>0.1009611073420202</v>
      </c>
      <c r="GF96">
        <f t="shared" si="95"/>
        <v>0.57688596173044571</v>
      </c>
      <c r="GG96">
        <f t="shared" si="95"/>
        <v>5.288955199201105E-2</v>
      </c>
      <c r="GH96">
        <f t="shared" si="95"/>
        <v>6.2474635458772368E-2</v>
      </c>
      <c r="GI96">
        <f t="shared" si="95"/>
        <v>0.22124823705351362</v>
      </c>
      <c r="GJ96">
        <f t="shared" si="62"/>
        <v>0.88545130374163916</v>
      </c>
      <c r="GK96">
        <f t="shared" si="62"/>
        <v>0.12964991439583243</v>
      </c>
      <c r="GL96">
        <f t="shared" si="62"/>
        <v>0.64140784444352972</v>
      </c>
      <c r="GM96">
        <f t="shared" si="62"/>
        <v>0.11748005781205374</v>
      </c>
      <c r="GN96">
        <f t="shared" si="62"/>
        <v>0.4356768603602782</v>
      </c>
      <c r="GO96">
        <f t="shared" si="62"/>
        <v>0.5185027930506052</v>
      </c>
      <c r="GP96">
        <f t="shared" si="62"/>
        <v>0.57363950208464609</v>
      </c>
      <c r="GQ96">
        <f t="shared" si="62"/>
        <v>0.27147182928001129</v>
      </c>
      <c r="GR96">
        <f t="shared" si="62"/>
        <v>0.29711879803664926</v>
      </c>
      <c r="GS96">
        <f t="shared" si="62"/>
        <v>0.12313602684211732</v>
      </c>
      <c r="GT96">
        <f t="shared" si="62"/>
        <v>0.94364750336094172</v>
      </c>
      <c r="GU96">
        <f t="shared" si="62"/>
        <v>0.20919977929871519</v>
      </c>
      <c r="GV96">
        <f t="shared" si="62"/>
        <v>0.85530028252643542</v>
      </c>
      <c r="GW96">
        <f t="shared" si="62"/>
        <v>0.22282415452544771</v>
      </c>
      <c r="GX96">
        <f t="shared" si="62"/>
        <v>0.56222677303581814</v>
      </c>
      <c r="GY96">
        <f t="shared" si="62"/>
        <v>0.21100170873617832</v>
      </c>
      <c r="GZ96">
        <f t="shared" si="86"/>
        <v>2.5668260653348763E-3</v>
      </c>
      <c r="HA96">
        <f t="shared" si="86"/>
        <v>0.93158416959065204</v>
      </c>
      <c r="HB96">
        <f t="shared" si="86"/>
        <v>0.582470759089324</v>
      </c>
      <c r="HC96">
        <f t="shared" si="86"/>
        <v>0.30496019604846847</v>
      </c>
      <c r="HD96">
        <f t="shared" si="86"/>
        <v>0.84849718112894201</v>
      </c>
      <c r="HE96">
        <f t="shared" si="86"/>
        <v>0.77580391325792475</v>
      </c>
      <c r="HF96">
        <f t="shared" si="86"/>
        <v>0.32291397094862256</v>
      </c>
      <c r="HG96">
        <f t="shared" si="86"/>
        <v>0.15701944947103944</v>
      </c>
      <c r="HH96">
        <f t="shared" si="86"/>
        <v>0.92708174554960887</v>
      </c>
      <c r="HI96">
        <f t="shared" si="86"/>
        <v>0.44422884864929546</v>
      </c>
      <c r="HJ96">
        <f t="shared" si="86"/>
        <v>9.5666723370396875E-2</v>
      </c>
      <c r="HK96">
        <f t="shared" si="86"/>
        <v>0.29885406107588397</v>
      </c>
      <c r="HL96">
        <f t="shared" si="86"/>
        <v>6.2924663099890879E-2</v>
      </c>
      <c r="HM96">
        <f t="shared" si="86"/>
        <v>0.72992180601224388</v>
      </c>
      <c r="HN96">
        <f t="shared" si="86"/>
        <v>0.37141574750254663</v>
      </c>
      <c r="HO96">
        <f t="shared" si="86"/>
        <v>6.0250572422636005E-2</v>
      </c>
      <c r="HP96">
        <f t="shared" ref="HP96:IL107" si="100">MOD(HP95*(2^31-1)*48271,(2^31-1))/(2^31-1)</f>
        <v>9.5083849083205621E-2</v>
      </c>
      <c r="HQ96">
        <f t="shared" si="100"/>
        <v>7.8124177678546014E-2</v>
      </c>
      <c r="HR96">
        <f t="shared" si="100"/>
        <v>0.120764508433996</v>
      </c>
      <c r="HS96">
        <f t="shared" si="100"/>
        <v>0.43937017463118311</v>
      </c>
      <c r="HT96">
        <f t="shared" si="100"/>
        <v>0.38947799866529087</v>
      </c>
      <c r="HU96">
        <f t="shared" si="100"/>
        <v>0.58634128262584162</v>
      </c>
      <c r="HV96">
        <f t="shared" si="100"/>
        <v>0.86867138830417368</v>
      </c>
      <c r="HW96">
        <f t="shared" si="100"/>
        <v>0.69084746376185091</v>
      </c>
      <c r="HX96">
        <f t="shared" si="100"/>
        <v>0.2400589279085672</v>
      </c>
      <c r="HY96">
        <f t="shared" si="100"/>
        <v>0.25412474165396987</v>
      </c>
      <c r="HZ96">
        <f t="shared" si="100"/>
        <v>0.60480020363107334</v>
      </c>
      <c r="IA96">
        <f t="shared" si="100"/>
        <v>0.57801495705638772</v>
      </c>
      <c r="IB96">
        <f t="shared" si="100"/>
        <v>0.48692705225522026</v>
      </c>
      <c r="IC96">
        <f t="shared" si="100"/>
        <v>0.17581719307965468</v>
      </c>
      <c r="ID96">
        <f t="shared" si="100"/>
        <v>0.97830527787017885</v>
      </c>
      <c r="IE96">
        <f t="shared" si="100"/>
        <v>0.32405351536537219</v>
      </c>
      <c r="IF96">
        <f t="shared" si="100"/>
        <v>1.9682692838684977E-2</v>
      </c>
      <c r="IG96">
        <f t="shared" si="100"/>
        <v>0.97081225643437929</v>
      </c>
      <c r="IH96">
        <f t="shared" si="100"/>
        <v>0.72542773081242462</v>
      </c>
      <c r="II96">
        <f t="shared" si="100"/>
        <v>0.42884925633149651</v>
      </c>
      <c r="IJ96">
        <f t="shared" si="100"/>
        <v>0.95283427878880611</v>
      </c>
      <c r="IK96">
        <f t="shared" si="100"/>
        <v>0.85445190028029117</v>
      </c>
      <c r="IL96">
        <f t="shared" si="100"/>
        <v>0.16395290762370121</v>
      </c>
      <c r="IM96">
        <f t="shared" si="96"/>
        <v>0.46508203002860865</v>
      </c>
      <c r="IN96">
        <f t="shared" si="96"/>
        <v>0.86120887280498115</v>
      </c>
      <c r="IO96">
        <f t="shared" si="96"/>
        <v>0.69916531196756537</v>
      </c>
      <c r="IP96">
        <f t="shared" si="96"/>
        <v>4.4901540058153465E-2</v>
      </c>
      <c r="IQ96">
        <f t="shared" si="96"/>
        <v>8.1739426162903861E-2</v>
      </c>
      <c r="IR96">
        <f t="shared" si="96"/>
        <v>0.40592870042004098</v>
      </c>
      <c r="IS96">
        <f t="shared" si="96"/>
        <v>0.55139708870621262</v>
      </c>
      <c r="IT96">
        <f t="shared" si="96"/>
        <v>0.98549635381693779</v>
      </c>
      <c r="IU96">
        <f t="shared" si="96"/>
        <v>0.16578028777883402</v>
      </c>
      <c r="IV96">
        <f t="shared" si="63"/>
        <v>0.55772422419754986</v>
      </c>
      <c r="IW96">
        <f t="shared" si="63"/>
        <v>0.93446758945214914</v>
      </c>
      <c r="IX96">
        <f t="shared" si="63"/>
        <v>0.26818533487067808</v>
      </c>
      <c r="IY96">
        <f t="shared" si="63"/>
        <v>0.26370718295858575</v>
      </c>
      <c r="IZ96">
        <f t="shared" si="63"/>
        <v>0.96256636873007118</v>
      </c>
      <c r="JA96">
        <f t="shared" si="63"/>
        <v>0.11777990037471983</v>
      </c>
      <c r="JB96">
        <f t="shared" si="63"/>
        <v>5.6278801083694582E-2</v>
      </c>
      <c r="JC96">
        <f t="shared" ref="JC96" si="101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/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3"/>
        <v>1.4</v>
      </c>
      <c r="Q97" s="8">
        <f t="shared" si="83"/>
        <v>17.700000000000003</v>
      </c>
      <c r="R97" s="8">
        <f t="shared" si="83"/>
        <v>4.5999999999999996</v>
      </c>
      <c r="S97" s="8">
        <f t="shared" si="83"/>
        <v>2</v>
      </c>
      <c r="T97" s="8" t="str">
        <f t="shared" si="83"/>
        <v/>
      </c>
      <c r="U97" s="8" t="str">
        <f t="shared" si="83"/>
        <v/>
      </c>
      <c r="V97" s="8" t="str">
        <f t="shared" si="83"/>
        <v/>
      </c>
      <c r="W97" s="8" t="str">
        <f t="shared" si="83"/>
        <v/>
      </c>
      <c r="X97" s="8" t="str">
        <f t="shared" si="83"/>
        <v/>
      </c>
      <c r="Y97" s="8" t="str">
        <f t="shared" si="83"/>
        <v/>
      </c>
      <c r="Z97" s="8" t="str">
        <f t="shared" si="83"/>
        <v/>
      </c>
      <c r="AA97" s="8" t="str">
        <f t="shared" si="83"/>
        <v/>
      </c>
      <c r="AB97" s="8" t="str">
        <f t="shared" si="83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8"/>
        <v>0.29687713426392393</v>
      </c>
      <c r="BL97">
        <f t="shared" si="98"/>
        <v>0.96504150608789241</v>
      </c>
      <c r="BM97">
        <f t="shared" si="98"/>
        <v>0.83393152748883304</v>
      </c>
      <c r="BN97">
        <f t="shared" si="98"/>
        <v>0.30355983660722141</v>
      </c>
      <c r="BO97">
        <f t="shared" si="98"/>
        <v>0.68391974115926757</v>
      </c>
      <c r="BP97">
        <f t="shared" si="98"/>
        <v>0.47946586854731005</v>
      </c>
      <c r="BQ97">
        <f t="shared" si="98"/>
        <v>3.3074284919106536E-2</v>
      </c>
      <c r="BR97">
        <f t="shared" si="98"/>
        <v>0.89416181896541347</v>
      </c>
      <c r="BS97">
        <f t="shared" si="98"/>
        <v>8.5059462620438758E-2</v>
      </c>
      <c r="BT97">
        <f t="shared" si="98"/>
        <v>3.7572014163048943E-2</v>
      </c>
      <c r="BU97">
        <f t="shared" si="98"/>
        <v>0.3747095146098684</v>
      </c>
      <c r="BV97">
        <f t="shared" si="98"/>
        <v>0.86175068647682229</v>
      </c>
      <c r="BW97">
        <f t="shared" si="98"/>
        <v>0.5199246758222229</v>
      </c>
      <c r="BX97">
        <f t="shared" si="98"/>
        <v>7.0322109884732448E-2</v>
      </c>
      <c r="BY97">
        <f t="shared" si="98"/>
        <v>0.95248638091258997</v>
      </c>
      <c r="BZ97">
        <f t="shared" si="98"/>
        <v>0.94474783909728188</v>
      </c>
      <c r="CA97">
        <f t="shared" si="84"/>
        <v>0.190504870931853</v>
      </c>
      <c r="CB97">
        <f t="shared" si="84"/>
        <v>0.65869064752882844</v>
      </c>
      <c r="CC97">
        <f t="shared" si="84"/>
        <v>0.17830823835838039</v>
      </c>
      <c r="CD97">
        <f t="shared" si="84"/>
        <v>0.58377943680797673</v>
      </c>
      <c r="CE97">
        <f t="shared" si="84"/>
        <v>0.95960652314108164</v>
      </c>
      <c r="CF97">
        <f t="shared" si="84"/>
        <v>0.2979899809220759</v>
      </c>
      <c r="CG97">
        <f t="shared" si="84"/>
        <v>6.0140534332087513E-2</v>
      </c>
      <c r="CH97">
        <f t="shared" si="84"/>
        <v>0.52739574877889628</v>
      </c>
      <c r="CI97">
        <f t="shared" si="84"/>
        <v>0.86198904498572881</v>
      </c>
      <c r="CJ97">
        <f t="shared" si="84"/>
        <v>0.63474271010362671</v>
      </c>
      <c r="CK97">
        <f t="shared" si="84"/>
        <v>0.29543078937355</v>
      </c>
      <c r="CL97">
        <f t="shared" si="84"/>
        <v>0.24161891697050022</v>
      </c>
      <c r="CM97">
        <f t="shared" si="84"/>
        <v>0.70544015229932966</v>
      </c>
      <c r="CN97">
        <f t="shared" si="84"/>
        <v>0.46540288835084198</v>
      </c>
      <c r="CO97">
        <f t="shared" si="84"/>
        <v>0.21414543046343393</v>
      </c>
      <c r="CP97">
        <f t="shared" si="84"/>
        <v>2.6023903873760208E-2</v>
      </c>
      <c r="CQ97">
        <f t="shared" si="94"/>
        <v>6.5897658963640068E-2</v>
      </c>
      <c r="CR97">
        <f t="shared" si="94"/>
        <v>0.10706985141479869</v>
      </c>
      <c r="CS97">
        <f t="shared" si="94"/>
        <v>0.75742581615104609</v>
      </c>
      <c r="CT97">
        <f t="shared" si="94"/>
        <v>0.31171258367212146</v>
      </c>
      <c r="CU97">
        <f t="shared" si="94"/>
        <v>0.89257119637568072</v>
      </c>
      <c r="CV97">
        <f t="shared" si="94"/>
        <v>0.20630763853262535</v>
      </c>
      <c r="CW97">
        <f t="shared" si="94"/>
        <v>0.46086747081059382</v>
      </c>
      <c r="CX97">
        <f t="shared" si="94"/>
        <v>0.74971742590410517</v>
      </c>
      <c r="CY97">
        <f t="shared" si="94"/>
        <v>0.30530738658518874</v>
      </c>
      <c r="CZ97">
        <f t="shared" si="94"/>
        <v>0.38108980487151528</v>
      </c>
      <c r="DA97">
        <f t="shared" si="94"/>
        <v>0.89623441216360522</v>
      </c>
      <c r="DB97">
        <f t="shared" si="94"/>
        <v>0.29125593802484495</v>
      </c>
      <c r="DC97">
        <f t="shared" si="94"/>
        <v>0.56465445718013418</v>
      </c>
      <c r="DD97">
        <f t="shared" si="94"/>
        <v>0.65227444686567149</v>
      </c>
      <c r="DE97">
        <f t="shared" si="94"/>
        <v>0.60024141781043328</v>
      </c>
      <c r="DF97">
        <f t="shared" si="92"/>
        <v>0.96837084645795213</v>
      </c>
      <c r="DG97">
        <f t="shared" si="92"/>
        <v>0.19347906773606272</v>
      </c>
      <c r="DH97">
        <f t="shared" si="92"/>
        <v>0.60171782206823943</v>
      </c>
      <c r="DI97">
        <f t="shared" si="92"/>
        <v>0.92701233594073562</v>
      </c>
      <c r="DJ97">
        <f t="shared" si="92"/>
        <v>9.6156156666649575E-2</v>
      </c>
      <c r="DK97">
        <f t="shared" si="92"/>
        <v>0.78402609647439148</v>
      </c>
      <c r="DL97">
        <f t="shared" si="92"/>
        <v>0.3605435506256966</v>
      </c>
      <c r="DM97">
        <f t="shared" si="92"/>
        <v>0.2512108652159622</v>
      </c>
      <c r="DN97">
        <f t="shared" si="92"/>
        <v>3.1018764260699397E-2</v>
      </c>
      <c r="DO97">
        <f t="shared" si="92"/>
        <v>0.27455957060426456</v>
      </c>
      <c r="DP97">
        <f t="shared" si="92"/>
        <v>0.96955173181814691</v>
      </c>
      <c r="DQ97">
        <f t="shared" si="92"/>
        <v>0.2369035385720914</v>
      </c>
      <c r="DR97">
        <f t="shared" si="92"/>
        <v>0.36107966087808818</v>
      </c>
      <c r="DS97">
        <f t="shared" si="92"/>
        <v>0.13986958011047429</v>
      </c>
      <c r="DT97">
        <f t="shared" si="92"/>
        <v>0.50689436844871116</v>
      </c>
      <c r="DU97">
        <f t="shared" si="92"/>
        <v>4.0349816922261292E-2</v>
      </c>
      <c r="DV97">
        <f t="shared" si="92"/>
        <v>0.29477416458296318</v>
      </c>
      <c r="DW97">
        <f t="shared" si="92"/>
        <v>9.3861226501810002E-2</v>
      </c>
      <c r="DX97">
        <f t="shared" si="61"/>
        <v>0.76182404009710258</v>
      </c>
      <c r="DY97">
        <f t="shared" si="61"/>
        <v>0.34036125305125547</v>
      </c>
      <c r="DZ97">
        <f t="shared" si="61"/>
        <v>0.24404479062373041</v>
      </c>
      <c r="EA97">
        <f t="shared" si="61"/>
        <v>8.0742338244217601E-2</v>
      </c>
      <c r="EB97">
        <f t="shared" si="61"/>
        <v>0.68418861445234558</v>
      </c>
      <c r="EC97">
        <f t="shared" si="61"/>
        <v>2.819601308004745E-2</v>
      </c>
      <c r="ED97">
        <f t="shared" si="61"/>
        <v>0.67242868601923278</v>
      </c>
      <c r="EE97">
        <f t="shared" si="61"/>
        <v>0.60816479130096956</v>
      </c>
      <c r="EF97">
        <f t="shared" si="61"/>
        <v>0.23887654218770402</v>
      </c>
      <c r="EG97">
        <f t="shared" si="61"/>
        <v>0.86899319285014331</v>
      </c>
      <c r="EH97">
        <f t="shared" si="61"/>
        <v>0.74904435116287527</v>
      </c>
      <c r="EI97">
        <f t="shared" si="61"/>
        <v>0.92131622737334862</v>
      </c>
      <c r="EJ97">
        <f t="shared" si="61"/>
        <v>0.75367017730775765</v>
      </c>
      <c r="EK97">
        <f t="shared" si="61"/>
        <v>0.37294810981161336</v>
      </c>
      <c r="EL97">
        <f t="shared" si="61"/>
        <v>0.9123116312140187</v>
      </c>
      <c r="EM97">
        <f t="shared" si="61"/>
        <v>0.65560458398219412</v>
      </c>
      <c r="EN97">
        <f t="shared" si="85"/>
        <v>0.16731869437141283</v>
      </c>
      <c r="EO97">
        <f t="shared" si="85"/>
        <v>0.57035569640358708</v>
      </c>
      <c r="EP97">
        <f t="shared" si="85"/>
        <v>7.5743848027542166E-2</v>
      </c>
      <c r="EQ97">
        <f t="shared" si="85"/>
        <v>0.5166171209498388</v>
      </c>
      <c r="ER97">
        <f t="shared" si="85"/>
        <v>0.38936672843497561</v>
      </c>
      <c r="ES97">
        <f t="shared" si="85"/>
        <v>0.16820100097367588</v>
      </c>
      <c r="ET97">
        <f t="shared" si="85"/>
        <v>0.90857022204835447</v>
      </c>
      <c r="EU97">
        <f t="shared" si="85"/>
        <v>0.16435249017754219</v>
      </c>
      <c r="EV97">
        <f t="shared" si="85"/>
        <v>0.84243103155979471</v>
      </c>
      <c r="EW97">
        <f t="shared" si="85"/>
        <v>0.52334851842529539</v>
      </c>
      <c r="EX97">
        <f t="shared" si="85"/>
        <v>0.62127803527809589</v>
      </c>
      <c r="EY97">
        <f t="shared" si="85"/>
        <v>0.49099008948122619</v>
      </c>
      <c r="EZ97">
        <f t="shared" si="85"/>
        <v>0.96626338640519571</v>
      </c>
      <c r="FA97">
        <f t="shared" si="85"/>
        <v>0.24561307963245227</v>
      </c>
      <c r="FB97">
        <f t="shared" si="85"/>
        <v>0.78922316096221246</v>
      </c>
      <c r="FC97">
        <f t="shared" si="85"/>
        <v>0.22825712767814152</v>
      </c>
      <c r="FD97">
        <f t="shared" si="99"/>
        <v>3.5223642846207902E-2</v>
      </c>
      <c r="FE97">
        <f t="shared" si="99"/>
        <v>0.34143635460242461</v>
      </c>
      <c r="FF97">
        <f t="shared" si="99"/>
        <v>0.1505185492106334</v>
      </c>
      <c r="FG97">
        <f t="shared" si="99"/>
        <v>0.65831283976245336</v>
      </c>
      <c r="FH97">
        <f t="shared" si="99"/>
        <v>0.53111587023880136</v>
      </c>
      <c r="FI97">
        <f t="shared" si="99"/>
        <v>0.88671752944901472</v>
      </c>
      <c r="FJ97">
        <f t="shared" si="99"/>
        <v>0.64844094572981859</v>
      </c>
      <c r="FK97">
        <f t="shared" si="99"/>
        <v>9.5940912652733232E-2</v>
      </c>
      <c r="FL97">
        <f t="shared" si="99"/>
        <v>0.5145388927844069</v>
      </c>
      <c r="FM97">
        <f t="shared" si="99"/>
        <v>0.96498361414530487</v>
      </c>
      <c r="FN97">
        <f t="shared" si="99"/>
        <v>7.7349483071523478E-2</v>
      </c>
      <c r="FO97">
        <f t="shared" si="99"/>
        <v>0.63940820220830297</v>
      </c>
      <c r="FP97">
        <f t="shared" si="99"/>
        <v>0.94858108132545882</v>
      </c>
      <c r="FQ97">
        <f t="shared" si="99"/>
        <v>0.8108857189355817</v>
      </c>
      <c r="FR97">
        <f t="shared" si="99"/>
        <v>0.41122059263811472</v>
      </c>
      <c r="FS97">
        <f t="shared" si="99"/>
        <v>8.6885670240449561E-2</v>
      </c>
      <c r="FT97">
        <f t="shared" si="99"/>
        <v>0.16670755956634301</v>
      </c>
      <c r="FU97">
        <f t="shared" si="99"/>
        <v>0.67120841549300048</v>
      </c>
      <c r="FV97">
        <f t="shared" si="99"/>
        <v>0.92437938085029803</v>
      </c>
      <c r="FW97">
        <f t="shared" si="99"/>
        <v>0.50033739698135171</v>
      </c>
      <c r="FX97">
        <f t="shared" si="99"/>
        <v>0.24903818231496874</v>
      </c>
      <c r="FY97">
        <f t="shared" si="99"/>
        <v>1.2636986101342824E-2</v>
      </c>
      <c r="FZ97">
        <f t="shared" si="99"/>
        <v>0.46410478440304509</v>
      </c>
      <c r="GA97">
        <f t="shared" si="95"/>
        <v>0.34756323106007803</v>
      </c>
      <c r="GB97">
        <f t="shared" si="95"/>
        <v>3.2402881901898835E-2</v>
      </c>
      <c r="GC97">
        <f t="shared" si="95"/>
        <v>2.6846143895222871E-2</v>
      </c>
      <c r="GD97">
        <f t="shared" si="95"/>
        <v>0.33475172488705801</v>
      </c>
      <c r="GE97">
        <f t="shared" si="95"/>
        <v>0.49361250665672707</v>
      </c>
      <c r="GF97">
        <f t="shared" si="95"/>
        <v>0.86225869034522151</v>
      </c>
      <c r="GG97">
        <f t="shared" si="95"/>
        <v>3.1564206365292988E-2</v>
      </c>
      <c r="GH97">
        <f t="shared" si="95"/>
        <v>0.71312823040090889</v>
      </c>
      <c r="GI97">
        <f t="shared" si="95"/>
        <v>0.87365081015678625</v>
      </c>
      <c r="GJ97">
        <f t="shared" si="62"/>
        <v>0.61988291266368833</v>
      </c>
      <c r="GK97">
        <f t="shared" si="62"/>
        <v>0.33101780122659069</v>
      </c>
      <c r="GL97">
        <f t="shared" si="62"/>
        <v>0.39805913362561685</v>
      </c>
      <c r="GM97">
        <f t="shared" si="62"/>
        <v>0.87987064564594564</v>
      </c>
      <c r="GN97">
        <f t="shared" si="62"/>
        <v>0.55772645098982676</v>
      </c>
      <c r="GO97">
        <f t="shared" si="62"/>
        <v>0.64832334576562201</v>
      </c>
      <c r="GP97">
        <f t="shared" si="62"/>
        <v>0.15240512795392663</v>
      </c>
      <c r="GQ97">
        <f t="shared" si="62"/>
        <v>0.2166711754243221</v>
      </c>
      <c r="GR97">
        <f t="shared" si="62"/>
        <v>0.2215000270965975</v>
      </c>
      <c r="GS97">
        <f t="shared" si="62"/>
        <v>0.89915169584525367</v>
      </c>
      <c r="GT97">
        <f t="shared" si="62"/>
        <v>0.80863473602041358</v>
      </c>
      <c r="GU97">
        <f t="shared" si="62"/>
        <v>0.28254652828096716</v>
      </c>
      <c r="GV97">
        <f t="shared" si="62"/>
        <v>0.19993783356618966</v>
      </c>
      <c r="GW97">
        <f t="shared" si="62"/>
        <v>0.94476309788635149</v>
      </c>
      <c r="GX97">
        <f t="shared" si="62"/>
        <v>0.24856121197741535</v>
      </c>
      <c r="GY97">
        <f t="shared" si="62"/>
        <v>0.26348240406414608</v>
      </c>
      <c r="GZ97">
        <f t="shared" si="86"/>
        <v>0.90326099977980412</v>
      </c>
      <c r="HA97">
        <f t="shared" si="86"/>
        <v>0.49945031036597226</v>
      </c>
      <c r="HB97">
        <f t="shared" si="86"/>
        <v>0.44601200076100045</v>
      </c>
      <c r="HC97">
        <f t="shared" si="86"/>
        <v>0.73362345562019549</v>
      </c>
      <c r="HD97">
        <f t="shared" si="86"/>
        <v>0.80743027516055399</v>
      </c>
      <c r="HE97">
        <f t="shared" si="86"/>
        <v>0.8306968732879948</v>
      </c>
      <c r="HF97">
        <f t="shared" si="86"/>
        <v>0.38029166095903688</v>
      </c>
      <c r="HG97">
        <f t="shared" si="86"/>
        <v>0.48584541654486463</v>
      </c>
      <c r="HH97">
        <f t="shared" si="86"/>
        <v>0.16293942516806509</v>
      </c>
      <c r="HI97">
        <f t="shared" si="86"/>
        <v>0.37075315014028604</v>
      </c>
      <c r="HJ97">
        <f t="shared" si="86"/>
        <v>0.92840381242726178</v>
      </c>
      <c r="HK97">
        <f t="shared" si="86"/>
        <v>0.98438219399395499</v>
      </c>
      <c r="HL97">
        <f t="shared" si="86"/>
        <v>0.43641249483284189</v>
      </c>
      <c r="HM97">
        <f t="shared" si="86"/>
        <v>5.5498017024015085E-2</v>
      </c>
      <c r="HN97">
        <f t="shared" si="86"/>
        <v>0.60954769542885368</v>
      </c>
      <c r="HO97">
        <f t="shared" si="86"/>
        <v>0.35538141306274634</v>
      </c>
      <c r="HP97">
        <f t="shared" si="100"/>
        <v>0.79247909541822925</v>
      </c>
      <c r="HQ97">
        <f t="shared" si="100"/>
        <v>0.13218072109491599</v>
      </c>
      <c r="HR97">
        <f t="shared" si="100"/>
        <v>0.42358661742116632</v>
      </c>
      <c r="HS97">
        <f t="shared" si="100"/>
        <v>0.83769962184024027</v>
      </c>
      <c r="HT97">
        <f t="shared" si="100"/>
        <v>0.49247357225626409</v>
      </c>
      <c r="HU97">
        <f t="shared" si="100"/>
        <v>0.28005363199862354</v>
      </c>
      <c r="HV97">
        <f t="shared" si="100"/>
        <v>0.63658483076681605</v>
      </c>
      <c r="HW97">
        <f t="shared" si="100"/>
        <v>0.89792324830681236</v>
      </c>
      <c r="HX97">
        <f t="shared" si="100"/>
        <v>0.8845090744479136</v>
      </c>
      <c r="HY97">
        <f t="shared" si="100"/>
        <v>0.85540437877895514</v>
      </c>
      <c r="HZ97">
        <f t="shared" si="100"/>
        <v>0.31062947554077464</v>
      </c>
      <c r="IA97">
        <f t="shared" si="100"/>
        <v>0.35999206889420376</v>
      </c>
      <c r="IB97">
        <f t="shared" si="100"/>
        <v>0.45573941173764848</v>
      </c>
      <c r="IC97">
        <f t="shared" si="100"/>
        <v>0.87172714801119977</v>
      </c>
      <c r="ID97">
        <f t="shared" si="100"/>
        <v>0.77406807140170975</v>
      </c>
      <c r="IE97">
        <f t="shared" si="100"/>
        <v>0.38724020188080155</v>
      </c>
      <c r="IF97">
        <f t="shared" si="100"/>
        <v>0.10326601616259014</v>
      </c>
      <c r="IG97">
        <f t="shared" si="100"/>
        <v>7.8430343921496698E-2</v>
      </c>
      <c r="IH97">
        <f t="shared" si="100"/>
        <v>0.12199404655117264</v>
      </c>
      <c r="II97">
        <f t="shared" si="100"/>
        <v>0.98245237766879256</v>
      </c>
      <c r="IJ97">
        <f t="shared" si="100"/>
        <v>0.26347141445776046</v>
      </c>
      <c r="IK97">
        <f t="shared" si="100"/>
        <v>0.24767842993497777</v>
      </c>
      <c r="IL97">
        <f t="shared" si="100"/>
        <v>0.17080390368160042</v>
      </c>
      <c r="IM97">
        <f t="shared" si="96"/>
        <v>0.97467151096773874</v>
      </c>
      <c r="IN97">
        <f t="shared" si="96"/>
        <v>0.41349916924419772</v>
      </c>
      <c r="IO97">
        <f t="shared" si="96"/>
        <v>0.4087739863473801</v>
      </c>
      <c r="IP97">
        <f t="shared" si="96"/>
        <v>0.44224014712601906</v>
      </c>
      <c r="IQ97">
        <f t="shared" si="96"/>
        <v>0.64384030953228488</v>
      </c>
      <c r="IR97">
        <f t="shared" si="96"/>
        <v>0.58429797579734488</v>
      </c>
      <c r="IS97">
        <f t="shared" si="96"/>
        <v>0.48886893758963279</v>
      </c>
      <c r="IT97">
        <f t="shared" si="96"/>
        <v>0.8944950974055077</v>
      </c>
      <c r="IU97">
        <f t="shared" si="96"/>
        <v>0.38027137209673939</v>
      </c>
      <c r="IV97">
        <f t="shared" si="63"/>
        <v>0.9060262399288016</v>
      </c>
      <c r="IW97">
        <f t="shared" si="63"/>
        <v>0.68501044469187522</v>
      </c>
      <c r="IX97">
        <f t="shared" si="63"/>
        <v>0.57429954250077697</v>
      </c>
      <c r="IY97">
        <f t="shared" si="63"/>
        <v>0.40942859389326935</v>
      </c>
      <c r="IZ97">
        <f t="shared" si="63"/>
        <v>4.1184969265565731E-2</v>
      </c>
      <c r="JA97">
        <f t="shared" si="63"/>
        <v>0.3535709881007536</v>
      </c>
      <c r="JB97">
        <f t="shared" si="63"/>
        <v>0.6340071110213209</v>
      </c>
      <c r="JC97">
        <f t="shared" ref="JC97" si="102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/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3"/>
        <v>0.89999999999999991</v>
      </c>
      <c r="Q98" s="8">
        <f t="shared" si="83"/>
        <v>14</v>
      </c>
      <c r="R98" s="8">
        <f t="shared" si="83"/>
        <v>5.7</v>
      </c>
      <c r="S98" s="8">
        <f t="shared" si="83"/>
        <v>3</v>
      </c>
      <c r="T98" s="8" t="str">
        <f t="shared" si="83"/>
        <v/>
      </c>
      <c r="U98" s="8" t="str">
        <f t="shared" si="83"/>
        <v/>
      </c>
      <c r="V98" s="8" t="str">
        <f t="shared" si="83"/>
        <v/>
      </c>
      <c r="W98" s="8" t="str">
        <f t="shared" si="83"/>
        <v/>
      </c>
      <c r="X98" s="8" t="str">
        <f t="shared" si="83"/>
        <v/>
      </c>
      <c r="Y98" s="8" t="str">
        <f t="shared" si="83"/>
        <v/>
      </c>
      <c r="Z98" s="8" t="str">
        <f t="shared" si="83"/>
        <v/>
      </c>
      <c r="AA98" s="8" t="str">
        <f t="shared" si="83"/>
        <v/>
      </c>
      <c r="AB98" s="8" t="str">
        <f t="shared" si="83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8"/>
        <v>0.55614805387153665</v>
      </c>
      <c r="BL98">
        <f t="shared" si="98"/>
        <v>0.51854036865687947</v>
      </c>
      <c r="BM98">
        <f t="shared" si="98"/>
        <v>0.70876341346128069</v>
      </c>
      <c r="BN98">
        <f t="shared" si="98"/>
        <v>0.13687286718602892</v>
      </c>
      <c r="BO98">
        <f t="shared" si="98"/>
        <v>0.48982549900646577</v>
      </c>
      <c r="BP98">
        <f t="shared" si="98"/>
        <v>0.29694064720391328</v>
      </c>
      <c r="BQ98">
        <f t="shared" si="98"/>
        <v>0.52880733019151138</v>
      </c>
      <c r="BR98">
        <f t="shared" si="98"/>
        <v>8.5163279476185919E-2</v>
      </c>
      <c r="BS98">
        <f t="shared" si="98"/>
        <v>0.90532015119927012</v>
      </c>
      <c r="BT98">
        <f t="shared" si="98"/>
        <v>0.63869566453560056</v>
      </c>
      <c r="BU98">
        <f t="shared" si="98"/>
        <v>0.60297973295812479</v>
      </c>
      <c r="BV98">
        <f t="shared" si="98"/>
        <v>0.56738692269073188</v>
      </c>
      <c r="BW98">
        <f t="shared" si="98"/>
        <v>0.28402661452257383</v>
      </c>
      <c r="BX98">
        <f t="shared" si="98"/>
        <v>0.51856624592028844</v>
      </c>
      <c r="BY98">
        <f t="shared" si="98"/>
        <v>0.47009303163275729</v>
      </c>
      <c r="BZ98">
        <f t="shared" si="98"/>
        <v>0.92294106489184358</v>
      </c>
      <c r="CA98">
        <f t="shared" si="84"/>
        <v>0.8606247514768619</v>
      </c>
      <c r="CB98">
        <f t="shared" si="84"/>
        <v>0.65624686407681876</v>
      </c>
      <c r="CC98">
        <f t="shared" si="84"/>
        <v>0.11697379737951503</v>
      </c>
      <c r="CD98">
        <f t="shared" si="84"/>
        <v>0.61719415784682807</v>
      </c>
      <c r="CE98">
        <f t="shared" si="84"/>
        <v>0.16647854315418681</v>
      </c>
      <c r="CF98">
        <f t="shared" si="84"/>
        <v>0.27436908952629618</v>
      </c>
      <c r="CG98">
        <f t="shared" si="84"/>
        <v>4.3732744196305399E-2</v>
      </c>
      <c r="CH98">
        <f t="shared" si="84"/>
        <v>0.92018930610278127</v>
      </c>
      <c r="CI98">
        <f t="shared" si="84"/>
        <v>7.3190506116110138E-2</v>
      </c>
      <c r="CJ98">
        <f t="shared" si="84"/>
        <v>0.66535941216412908</v>
      </c>
      <c r="CK98">
        <f t="shared" si="84"/>
        <v>0.73963385063206488</v>
      </c>
      <c r="CL98">
        <f t="shared" si="84"/>
        <v>0.18674108301603284</v>
      </c>
      <c r="CM98">
        <f t="shared" si="84"/>
        <v>0.30159164094440249</v>
      </c>
      <c r="CN98">
        <f t="shared" si="84"/>
        <v>0.46282358349432406</v>
      </c>
      <c r="CO98">
        <f t="shared" si="84"/>
        <v>1.4073900419321796E-2</v>
      </c>
      <c r="CP98">
        <f t="shared" si="84"/>
        <v>0.19986389027902107</v>
      </c>
      <c r="CQ98">
        <f t="shared" si="94"/>
        <v>0.94589583386941622</v>
      </c>
      <c r="CR98">
        <f t="shared" si="94"/>
        <v>0.36879764374755214</v>
      </c>
      <c r="CS98">
        <f t="shared" si="94"/>
        <v>0.70157142714670462</v>
      </c>
      <c r="CT98">
        <f t="shared" si="94"/>
        <v>0.67812643697398078</v>
      </c>
      <c r="CU98">
        <f t="shared" si="94"/>
        <v>0.30422025048370482</v>
      </c>
      <c r="CV98">
        <f t="shared" si="94"/>
        <v>0.6760196083579304</v>
      </c>
      <c r="CW98">
        <f t="shared" si="94"/>
        <v>0.53368349817287342</v>
      </c>
      <c r="CX98">
        <f t="shared" si="94"/>
        <v>0.60986581705970033</v>
      </c>
      <c r="CY98">
        <f t="shared" si="94"/>
        <v>0.49285785364585827</v>
      </c>
      <c r="CZ98">
        <f t="shared" si="94"/>
        <v>0.58597095291408285</v>
      </c>
      <c r="DA98">
        <f t="shared" si="94"/>
        <v>0.13130954938536024</v>
      </c>
      <c r="DB98">
        <f t="shared" si="94"/>
        <v>0.21538439729036038</v>
      </c>
      <c r="DC98">
        <f t="shared" si="94"/>
        <v>0.43530254225959186</v>
      </c>
      <c r="DD98">
        <f t="shared" si="94"/>
        <v>0.93982465283005712</v>
      </c>
      <c r="DE98">
        <f t="shared" si="94"/>
        <v>0.25347912742452655</v>
      </c>
      <c r="DF98">
        <f t="shared" si="92"/>
        <v>0.22912937180564244</v>
      </c>
      <c r="DG98">
        <f t="shared" si="92"/>
        <v>0.42807868748348143</v>
      </c>
      <c r="DH98">
        <f t="shared" si="92"/>
        <v>0.52098905598790801</v>
      </c>
      <c r="DI98">
        <f t="shared" si="92"/>
        <v>0.81246819524675062</v>
      </c>
      <c r="DJ98">
        <f t="shared" si="92"/>
        <v>0.55383845584180136</v>
      </c>
      <c r="DK98">
        <f t="shared" si="92"/>
        <v>0.72370291534983688</v>
      </c>
      <c r="DL98">
        <f t="shared" si="92"/>
        <v>0.79773225299908423</v>
      </c>
      <c r="DM98">
        <f t="shared" si="92"/>
        <v>0.19967483971252797</v>
      </c>
      <c r="DN98">
        <f t="shared" si="92"/>
        <v>0.30676962822059617</v>
      </c>
      <c r="DO98">
        <f t="shared" si="92"/>
        <v>0.265032638453428</v>
      </c>
      <c r="DP98">
        <f t="shared" si="92"/>
        <v>0.23164659376798505</v>
      </c>
      <c r="DQ98">
        <f t="shared" si="92"/>
        <v>0.57071041342369766</v>
      </c>
      <c r="DR98">
        <f t="shared" si="92"/>
        <v>0.67631024619392599</v>
      </c>
      <c r="DS98">
        <f t="shared" si="92"/>
        <v>0.64450151270465061</v>
      </c>
      <c r="DT98">
        <f t="shared" si="92"/>
        <v>0.29805938773698143</v>
      </c>
      <c r="DU98">
        <f t="shared" si="92"/>
        <v>0.72601265447494234</v>
      </c>
      <c r="DV98">
        <f t="shared" si="92"/>
        <v>4.3698584215575167E-2</v>
      </c>
      <c r="DW98">
        <f t="shared" si="92"/>
        <v>0.77526446887071454</v>
      </c>
      <c r="DX98">
        <f t="shared" ref="DX98:EM113" si="103">MOD(DX97*(2^31-1)*48271,(2^31-1))/(2^31-1)</f>
        <v>8.2395272367817938E-3</v>
      </c>
      <c r="DY98">
        <f t="shared" si="103"/>
        <v>0.57804603715336234</v>
      </c>
      <c r="DZ98">
        <f t="shared" si="103"/>
        <v>0.28608819809094455</v>
      </c>
      <c r="EA98">
        <f t="shared" si="103"/>
        <v>0.51340938662803237</v>
      </c>
      <c r="EB98">
        <f t="shared" si="103"/>
        <v>0.4686082291736306</v>
      </c>
      <c r="EC98">
        <f t="shared" si="103"/>
        <v>4.9747386970439643E-2</v>
      </c>
      <c r="ED98">
        <f t="shared" si="103"/>
        <v>0.8051028343872646</v>
      </c>
      <c r="EE98">
        <f t="shared" si="103"/>
        <v>0.72264088910196023</v>
      </c>
      <c r="EF98">
        <f t="shared" si="103"/>
        <v>0.80956794266103205</v>
      </c>
      <c r="EG98">
        <f t="shared" si="103"/>
        <v>0.17041206926592256</v>
      </c>
      <c r="EH98">
        <f t="shared" si="103"/>
        <v>0.11987498315045376</v>
      </c>
      <c r="EI98">
        <f t="shared" si="103"/>
        <v>0.85561153891292008</v>
      </c>
      <c r="EJ98">
        <f t="shared" si="103"/>
        <v>0.41312882276863272</v>
      </c>
      <c r="EK98">
        <f t="shared" si="103"/>
        <v>0.5782087163898203</v>
      </c>
      <c r="EL98">
        <f t="shared" si="103"/>
        <v>0.19475033189856927</v>
      </c>
      <c r="EM98">
        <f t="shared" si="103"/>
        <v>0.68887340449209944</v>
      </c>
      <c r="EN98">
        <f t="shared" si="85"/>
        <v>0.64069600246879088</v>
      </c>
      <c r="EO98">
        <f t="shared" si="85"/>
        <v>0.63982109755269301</v>
      </c>
      <c r="EP98">
        <f t="shared" si="85"/>
        <v>0.23128813748773566</v>
      </c>
      <c r="EQ98">
        <f t="shared" si="85"/>
        <v>0.62504536967028179</v>
      </c>
      <c r="ER98">
        <f t="shared" si="85"/>
        <v>0.1213482847071012</v>
      </c>
      <c r="ES98">
        <f t="shared" si="85"/>
        <v>0.23051800030773412</v>
      </c>
      <c r="ET98">
        <f t="shared" si="85"/>
        <v>0.59318849611710223</v>
      </c>
      <c r="EU98">
        <f t="shared" si="85"/>
        <v>0.45905336013951031</v>
      </c>
      <c r="EV98">
        <f t="shared" si="85"/>
        <v>0.98832442284949329</v>
      </c>
      <c r="EW98">
        <f t="shared" si="85"/>
        <v>0.55633290743284525</v>
      </c>
      <c r="EX98">
        <f t="shared" si="85"/>
        <v>0.71204090896623251</v>
      </c>
      <c r="EY98">
        <f t="shared" si="85"/>
        <v>0.58260934827039457</v>
      </c>
      <c r="EZ98">
        <f t="shared" si="85"/>
        <v>0.49992516520429642</v>
      </c>
      <c r="FA98">
        <f t="shared" si="85"/>
        <v>0.98896693810306813</v>
      </c>
      <c r="FB98">
        <f t="shared" si="85"/>
        <v>0.5912028069566948</v>
      </c>
      <c r="FC98">
        <f t="shared" si="85"/>
        <v>0.19981015156945686</v>
      </c>
      <c r="FD98">
        <f t="shared" si="99"/>
        <v>0.28046382930151365</v>
      </c>
      <c r="FE98">
        <f t="shared" si="99"/>
        <v>0.47427301363752827</v>
      </c>
      <c r="FF98">
        <f t="shared" si="99"/>
        <v>0.68088894648518827</v>
      </c>
      <c r="FG98">
        <f t="shared" si="99"/>
        <v>0.41908817338714754</v>
      </c>
      <c r="FH98">
        <f t="shared" si="99"/>
        <v>0.49417229718257316</v>
      </c>
      <c r="FI98">
        <f t="shared" si="99"/>
        <v>0.74186403338884188</v>
      </c>
      <c r="FJ98">
        <f t="shared" si="99"/>
        <v>0.89289132407535399</v>
      </c>
      <c r="FK98">
        <f t="shared" si="99"/>
        <v>0.16379466008571658</v>
      </c>
      <c r="FL98">
        <f t="shared" si="99"/>
        <v>0.30689359610289968</v>
      </c>
      <c r="FM98">
        <f t="shared" si="99"/>
        <v>0.72403840800935326</v>
      </c>
      <c r="FN98">
        <f t="shared" si="99"/>
        <v>0.73689734550979791</v>
      </c>
      <c r="FO98">
        <f t="shared" si="99"/>
        <v>0.87332879699455979</v>
      </c>
      <c r="FP98">
        <f t="shared" si="99"/>
        <v>0.95737666122493181</v>
      </c>
      <c r="FQ98">
        <f t="shared" si="99"/>
        <v>0.26453873946542794</v>
      </c>
      <c r="FR98">
        <f t="shared" si="99"/>
        <v>2.9227234436770545E-2</v>
      </c>
      <c r="FS98">
        <f t="shared" si="99"/>
        <v>5.8188176740979855E-2</v>
      </c>
      <c r="FT98">
        <f t="shared" si="99"/>
        <v>0.140607826942861</v>
      </c>
      <c r="FU98">
        <f t="shared" si="99"/>
        <v>0.90142426262675979</v>
      </c>
      <c r="FV98">
        <f t="shared" si="99"/>
        <v>0.71709302473677927</v>
      </c>
      <c r="FW98">
        <f t="shared" si="99"/>
        <v>0.78648968682926601</v>
      </c>
      <c r="FX98">
        <f t="shared" si="99"/>
        <v>0.32209852585666743</v>
      </c>
      <c r="FY98">
        <f t="shared" si="99"/>
        <v>0.99995609791947349</v>
      </c>
      <c r="FZ98">
        <f t="shared" si="99"/>
        <v>0.80204791938981412</v>
      </c>
      <c r="GA98">
        <f t="shared" si="95"/>
        <v>0.2247265010255978</v>
      </c>
      <c r="GB98">
        <f t="shared" si="95"/>
        <v>0.11951228655852018</v>
      </c>
      <c r="GC98">
        <f t="shared" si="95"/>
        <v>0.89021196630327593</v>
      </c>
      <c r="GD98">
        <f t="shared" si="95"/>
        <v>0.80051202317723635</v>
      </c>
      <c r="GE98">
        <f t="shared" si="95"/>
        <v>0.16930882687182577</v>
      </c>
      <c r="GF98">
        <f t="shared" si="95"/>
        <v>8.9241654188019062E-2</v>
      </c>
      <c r="GG98">
        <f t="shared" si="95"/>
        <v>0.6358054590578216</v>
      </c>
      <c r="GH98">
        <f t="shared" si="95"/>
        <v>0.41280968227088904</v>
      </c>
      <c r="GI98">
        <f t="shared" si="95"/>
        <v>0.99825707822956944</v>
      </c>
      <c r="GJ98">
        <f t="shared" si="95"/>
        <v>0.36807718890163915</v>
      </c>
      <c r="GK98">
        <f t="shared" si="95"/>
        <v>0.56028300875811043</v>
      </c>
      <c r="GL98">
        <f t="shared" si="95"/>
        <v>0.71243924215083909</v>
      </c>
      <c r="GM98">
        <f t="shared" si="95"/>
        <v>0.23593597544167935</v>
      </c>
      <c r="GN98">
        <f t="shared" si="95"/>
        <v>1.3515729929095008E-2</v>
      </c>
      <c r="GO98">
        <f t="shared" si="95"/>
        <v>0.21622345234091556</v>
      </c>
      <c r="GP98">
        <f t="shared" si="95"/>
        <v>0.74793146399219124</v>
      </c>
      <c r="GQ98">
        <f t="shared" ref="GQ98:HF113" si="104">MOD(GQ97*(2^31-1)*48271,(2^31-1))/(2^31-1)</f>
        <v>0.93430890745218331</v>
      </c>
      <c r="GR98">
        <f t="shared" si="104"/>
        <v>2.7807979857459655E-2</v>
      </c>
      <c r="GS98">
        <f t="shared" si="104"/>
        <v>0.95151014623768171</v>
      </c>
      <c r="GT98">
        <f t="shared" si="104"/>
        <v>0.60734244138344307</v>
      </c>
      <c r="GU98">
        <f t="shared" si="104"/>
        <v>0.80346665056583777</v>
      </c>
      <c r="GV98">
        <f t="shared" si="104"/>
        <v>0.19916407354137119</v>
      </c>
      <c r="GW98">
        <f t="shared" si="104"/>
        <v>0.65949807207076716</v>
      </c>
      <c r="GX98">
        <f t="shared" si="104"/>
        <v>0.29826336181641711</v>
      </c>
      <c r="GY98">
        <f t="shared" si="104"/>
        <v>0.55912658039439778</v>
      </c>
      <c r="GZ98">
        <f t="shared" si="86"/>
        <v>0.31172037092583271</v>
      </c>
      <c r="HA98">
        <f t="shared" si="86"/>
        <v>0.96593167584665662</v>
      </c>
      <c r="HB98">
        <f t="shared" si="86"/>
        <v>0.44528873425223342</v>
      </c>
      <c r="HC98">
        <f t="shared" si="86"/>
        <v>0.73782624245520045</v>
      </c>
      <c r="HD98">
        <f t="shared" si="86"/>
        <v>0.46681227510180895</v>
      </c>
      <c r="HE98">
        <f t="shared" si="86"/>
        <v>0.56877048479801529</v>
      </c>
      <c r="HF98">
        <f t="shared" si="86"/>
        <v>5.8766153668410218E-2</v>
      </c>
      <c r="HG98">
        <f t="shared" si="86"/>
        <v>0.24410203715977355</v>
      </c>
      <c r="HH98">
        <f t="shared" si="86"/>
        <v>0.24899228766979289</v>
      </c>
      <c r="HI98">
        <f t="shared" si="86"/>
        <v>0.62531042174683438</v>
      </c>
      <c r="HJ98">
        <f t="shared" si="86"/>
        <v>0.98042967635226885</v>
      </c>
      <c r="HK98">
        <f t="shared" si="86"/>
        <v>0.11288628220226908</v>
      </c>
      <c r="HL98">
        <f t="shared" si="86"/>
        <v>6.7538076111831741E-2</v>
      </c>
      <c r="HM98">
        <f t="shared" si="86"/>
        <v>0.94477976623213844</v>
      </c>
      <c r="HN98">
        <f t="shared" si="86"/>
        <v>0.47680604619756622</v>
      </c>
      <c r="HO98">
        <f t="shared" si="86"/>
        <v>0.61618995182970071</v>
      </c>
      <c r="HP98">
        <f t="shared" si="100"/>
        <v>0.75841493334547383</v>
      </c>
      <c r="HQ98">
        <f t="shared" si="100"/>
        <v>0.49558797268922811</v>
      </c>
      <c r="HR98">
        <f t="shared" si="100"/>
        <v>0.94960953711979534</v>
      </c>
      <c r="HS98">
        <f t="shared" si="100"/>
        <v>0.59844585023748031</v>
      </c>
      <c r="HT98">
        <f t="shared" si="100"/>
        <v>0.19180638212329074</v>
      </c>
      <c r="HU98">
        <f t="shared" si="100"/>
        <v>0.46887020555737902</v>
      </c>
      <c r="HV98">
        <f t="shared" si="100"/>
        <v>0.58636594497895145</v>
      </c>
      <c r="HW98">
        <f t="shared" si="100"/>
        <v>0.65311901813983875</v>
      </c>
      <c r="HX98">
        <f t="shared" si="100"/>
        <v>0.13753267523717724</v>
      </c>
      <c r="HY98">
        <f t="shared" si="100"/>
        <v>0.22476803894376757</v>
      </c>
      <c r="HZ98">
        <f t="shared" si="100"/>
        <v>0.3954138287321729</v>
      </c>
      <c r="IA98">
        <f t="shared" si="100"/>
        <v>0.17715759211087487</v>
      </c>
      <c r="IB98">
        <f t="shared" si="100"/>
        <v>0.99714398803056403</v>
      </c>
      <c r="IC98">
        <f t="shared" si="100"/>
        <v>0.14116164862232358</v>
      </c>
      <c r="ID98">
        <f t="shared" si="100"/>
        <v>3.987463193008426E-2</v>
      </c>
      <c r="IE98">
        <f t="shared" si="100"/>
        <v>0.47178498817225217</v>
      </c>
      <c r="IF98">
        <f t="shared" si="100"/>
        <v>0.75386618438822506</v>
      </c>
      <c r="IG98">
        <f t="shared" si="100"/>
        <v>0.91113143456686818</v>
      </c>
      <c r="IH98">
        <f t="shared" si="100"/>
        <v>0.7746210716546611</v>
      </c>
      <c r="II98">
        <f t="shared" si="100"/>
        <v>0.95872245028555503</v>
      </c>
      <c r="IJ98">
        <f t="shared" si="100"/>
        <v>2.8647290556061682E-2</v>
      </c>
      <c r="IK98">
        <f t="shared" si="100"/>
        <v>0.68549139131116277</v>
      </c>
      <c r="IL98">
        <f t="shared" si="100"/>
        <v>0.87523461453394713</v>
      </c>
      <c r="IM98">
        <f t="shared" si="96"/>
        <v>0.36850592371472435</v>
      </c>
      <c r="IN98">
        <f t="shared" si="96"/>
        <v>1.8398586669191062E-2</v>
      </c>
      <c r="IO98">
        <f t="shared" si="96"/>
        <v>0.92909497438422173</v>
      </c>
      <c r="IP98">
        <f t="shared" si="96"/>
        <v>0.37414192006650471</v>
      </c>
      <c r="IQ98">
        <f t="shared" si="96"/>
        <v>0.81558143292347962</v>
      </c>
      <c r="IR98">
        <f t="shared" si="96"/>
        <v>0.64758971363659468</v>
      </c>
      <c r="IS98">
        <f t="shared" si="96"/>
        <v>0.19248638916410804</v>
      </c>
      <c r="IT98">
        <f t="shared" si="96"/>
        <v>0.17284686126413143</v>
      </c>
      <c r="IU98">
        <f t="shared" si="96"/>
        <v>7.9402481708397379E-2</v>
      </c>
      <c r="IV98">
        <f t="shared" si="96"/>
        <v>0.79262760318472403</v>
      </c>
      <c r="IW98">
        <f t="shared" si="96"/>
        <v>0.13917572150899829</v>
      </c>
      <c r="IX98">
        <f t="shared" si="96"/>
        <v>1.3216055004492428E-2</v>
      </c>
      <c r="IY98">
        <f t="shared" si="96"/>
        <v>0.52765582200496264</v>
      </c>
      <c r="IZ98">
        <f t="shared" si="96"/>
        <v>3.9651418123231932E-2</v>
      </c>
      <c r="JA98">
        <f t="shared" si="96"/>
        <v>0.22516661147827591</v>
      </c>
      <c r="JB98">
        <f t="shared" si="96"/>
        <v>0.15725611017889163</v>
      </c>
      <c r="JC98">
        <f t="shared" ref="JC98" si="105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/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3"/>
        <v>0.89999999999999991</v>
      </c>
      <c r="Q99" s="8">
        <f t="shared" si="83"/>
        <v>11.9</v>
      </c>
      <c r="R99" s="8">
        <f t="shared" si="83"/>
        <v>5.7</v>
      </c>
      <c r="S99" s="8">
        <f t="shared" si="83"/>
        <v>3</v>
      </c>
      <c r="T99" s="8" t="str">
        <f t="shared" si="83"/>
        <v/>
      </c>
      <c r="U99" s="8" t="str">
        <f t="shared" si="83"/>
        <v/>
      </c>
      <c r="V99" s="8" t="str">
        <f t="shared" si="83"/>
        <v/>
      </c>
      <c r="W99" s="8" t="str">
        <f t="shared" si="83"/>
        <v/>
      </c>
      <c r="X99" s="8" t="str">
        <f t="shared" si="83"/>
        <v/>
      </c>
      <c r="Y99" s="8" t="str">
        <f t="shared" si="83"/>
        <v/>
      </c>
      <c r="Z99" s="8" t="str">
        <f t="shared" si="83"/>
        <v/>
      </c>
      <c r="AA99" s="8" t="str">
        <f t="shared" si="83"/>
        <v/>
      </c>
      <c r="AB99" s="8" t="str">
        <f t="shared" si="83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8"/>
        <v>0.82270843294575269</v>
      </c>
      <c r="BL99">
        <f t="shared" si="98"/>
        <v>0.46213543622853953</v>
      </c>
      <c r="BM99">
        <f t="shared" si="98"/>
        <v>0.7187311894813232</v>
      </c>
      <c r="BN99">
        <f t="shared" si="98"/>
        <v>0.99017193680171478</v>
      </c>
      <c r="BO99">
        <f t="shared" si="98"/>
        <v>0.36666254110944574</v>
      </c>
      <c r="BP99">
        <f t="shared" si="98"/>
        <v>0.62198118009696768</v>
      </c>
      <c r="BQ99">
        <f t="shared" si="98"/>
        <v>5.8635674444323257E-2</v>
      </c>
      <c r="BR99">
        <f t="shared" si="98"/>
        <v>0.91666359497078864</v>
      </c>
      <c r="BS99">
        <f t="shared" si="98"/>
        <v>0.70901853996748965</v>
      </c>
      <c r="BT99">
        <f t="shared" si="98"/>
        <v>0.4784227979734646</v>
      </c>
      <c r="BU99">
        <f t="shared" si="98"/>
        <v>0.4346896216434844</v>
      </c>
      <c r="BV99">
        <f t="shared" si="98"/>
        <v>0.33414520431968625</v>
      </c>
      <c r="BW99">
        <f t="shared" si="98"/>
        <v>0.24870961916107201</v>
      </c>
      <c r="BX99">
        <f t="shared" si="98"/>
        <v>0.71125681824575027</v>
      </c>
      <c r="BY99">
        <f t="shared" si="98"/>
        <v>0.86072994482737497</v>
      </c>
      <c r="BZ99">
        <f t="shared" si="98"/>
        <v>0.28814339418343426</v>
      </c>
      <c r="CA99">
        <f t="shared" si="84"/>
        <v>0.21737853960012019</v>
      </c>
      <c r="CB99">
        <f t="shared" si="84"/>
        <v>0.69237585211748998</v>
      </c>
      <c r="CC99">
        <f t="shared" si="84"/>
        <v>0.4421733065704691</v>
      </c>
      <c r="CD99">
        <f t="shared" si="84"/>
        <v>0.57919342423751641</v>
      </c>
      <c r="CE99">
        <f t="shared" si="84"/>
        <v>8.5756595752088632E-2</v>
      </c>
      <c r="CF99">
        <f t="shared" si="84"/>
        <v>7.0320523842387142E-2</v>
      </c>
      <c r="CG99">
        <f t="shared" si="84"/>
        <v>2.3295099857866344E-2</v>
      </c>
      <c r="CH99">
        <f t="shared" si="84"/>
        <v>0.45799488735291871</v>
      </c>
      <c r="CI99">
        <f t="shared" si="84"/>
        <v>0.97892073075236785</v>
      </c>
      <c r="CJ99">
        <f t="shared" si="84"/>
        <v>0.56418457467303829</v>
      </c>
      <c r="CK99">
        <f t="shared" si="84"/>
        <v>0.8656038604050893</v>
      </c>
      <c r="CL99">
        <f t="shared" si="84"/>
        <v>0.17881826692205774</v>
      </c>
      <c r="CM99">
        <f t="shared" si="84"/>
        <v>0.13010002725296654</v>
      </c>
      <c r="CN99">
        <f t="shared" si="84"/>
        <v>0.95719885451588727</v>
      </c>
      <c r="CO99">
        <f t="shared" si="84"/>
        <v>0.36124714108242056</v>
      </c>
      <c r="CP99">
        <f t="shared" si="84"/>
        <v>0.629847658625733</v>
      </c>
      <c r="CQ99">
        <f t="shared" si="94"/>
        <v>0.33779671058887462</v>
      </c>
      <c r="CR99">
        <f t="shared" si="94"/>
        <v>0.23106133808896939</v>
      </c>
      <c r="CS99">
        <f t="shared" si="94"/>
        <v>0.55435979857778173</v>
      </c>
      <c r="CT99">
        <f t="shared" si="94"/>
        <v>0.84123917102871426</v>
      </c>
      <c r="CU99">
        <f t="shared" si="94"/>
        <v>1.5711098916694102E-2</v>
      </c>
      <c r="CV99">
        <f t="shared" si="94"/>
        <v>0.14251504565706247</v>
      </c>
      <c r="CW99">
        <f t="shared" si="94"/>
        <v>0.43614030277176774</v>
      </c>
      <c r="CX99">
        <f t="shared" si="94"/>
        <v>0.8328552887927998</v>
      </c>
      <c r="CY99">
        <f t="shared" si="94"/>
        <v>0.74145333922535805</v>
      </c>
      <c r="CZ99">
        <f t="shared" si="94"/>
        <v>0.40386811569513198</v>
      </c>
      <c r="DA99">
        <f t="shared" si="94"/>
        <v>0.44325838072377183</v>
      </c>
      <c r="DB99">
        <f t="shared" si="94"/>
        <v>0.82024160298530091</v>
      </c>
      <c r="DC99">
        <f t="shared" si="94"/>
        <v>0.4890174127598374</v>
      </c>
      <c r="DD99">
        <f t="shared" si="94"/>
        <v>0.2758167596886944</v>
      </c>
      <c r="DE99">
        <f t="shared" si="94"/>
        <v>0.69095990932125595</v>
      </c>
      <c r="DF99">
        <f t="shared" si="92"/>
        <v>0.30390643016617114</v>
      </c>
      <c r="DG99">
        <f t="shared" si="92"/>
        <v>0.78632351513315157</v>
      </c>
      <c r="DH99">
        <f t="shared" si="92"/>
        <v>0.66272159231022076</v>
      </c>
      <c r="DI99">
        <f t="shared" si="92"/>
        <v>0.6522527558972373</v>
      </c>
      <c r="DJ99">
        <f t="shared" si="92"/>
        <v>0.33610193959255791</v>
      </c>
      <c r="DK99">
        <f t="shared" si="92"/>
        <v>0.86342685197639601</v>
      </c>
      <c r="DL99">
        <f t="shared" si="92"/>
        <v>0.33358451879284556</v>
      </c>
      <c r="DM99">
        <f t="shared" si="92"/>
        <v>0.50418776343771621</v>
      </c>
      <c r="DN99">
        <f t="shared" si="92"/>
        <v>7.6723836398089232E-2</v>
      </c>
      <c r="DO99">
        <f t="shared" si="92"/>
        <v>0.39049078542296345</v>
      </c>
      <c r="DP99">
        <f t="shared" si="92"/>
        <v>0.81272777440619082</v>
      </c>
      <c r="DQ99">
        <f t="shared" si="92"/>
        <v>0.76236637530958573</v>
      </c>
      <c r="DR99">
        <f t="shared" si="92"/>
        <v>0.17189402700024378</v>
      </c>
      <c r="DS99">
        <f t="shared" si="92"/>
        <v>0.73251976619126269</v>
      </c>
      <c r="DT99">
        <f t="shared" si="92"/>
        <v>0.62470545183155013</v>
      </c>
      <c r="DU99">
        <f t="shared" si="92"/>
        <v>0.35684415994065077</v>
      </c>
      <c r="DV99">
        <f t="shared" si="92"/>
        <v>0.3743586700290249</v>
      </c>
      <c r="DW99">
        <f t="shared" si="92"/>
        <v>0.79117685826084427</v>
      </c>
      <c r="DX99">
        <f t="shared" si="103"/>
        <v>0.73021924669398897</v>
      </c>
      <c r="DY99">
        <f t="shared" si="103"/>
        <v>0.86025942995225058</v>
      </c>
      <c r="DZ99">
        <f t="shared" si="103"/>
        <v>0.763410047983476</v>
      </c>
      <c r="EA99">
        <f t="shared" si="103"/>
        <v>0.78450192175083888</v>
      </c>
      <c r="EB99">
        <f t="shared" si="103"/>
        <v>0.18783044032185825</v>
      </c>
      <c r="EC99">
        <f t="shared" si="103"/>
        <v>0.35611645009187815</v>
      </c>
      <c r="ED99">
        <f t="shared" si="103"/>
        <v>0.11891870764965132</v>
      </c>
      <c r="EE99">
        <f t="shared" si="103"/>
        <v>0.59835784071979947</v>
      </c>
      <c r="EF99">
        <f t="shared" si="103"/>
        <v>0.65416019067827624</v>
      </c>
      <c r="EG99">
        <f t="shared" si="103"/>
        <v>0.96099553534807425</v>
      </c>
      <c r="EH99">
        <f t="shared" si="103"/>
        <v>0.48531165555366856</v>
      </c>
      <c r="EI99">
        <f t="shared" si="103"/>
        <v>0.22459486556453392</v>
      </c>
      <c r="EJ99">
        <f t="shared" si="103"/>
        <v>0.14140386466933594</v>
      </c>
      <c r="EK99">
        <f t="shared" si="103"/>
        <v>0.71294885301634148</v>
      </c>
      <c r="EL99">
        <f t="shared" si="103"/>
        <v>0.79327107583790601</v>
      </c>
      <c r="EM99">
        <f t="shared" si="103"/>
        <v>0.60810823813458359</v>
      </c>
      <c r="EN99">
        <f t="shared" si="85"/>
        <v>3.6735171003609512E-2</v>
      </c>
      <c r="EO99">
        <f t="shared" si="85"/>
        <v>0.80419996604518962</v>
      </c>
      <c r="EP99">
        <f t="shared" si="85"/>
        <v>0.50968467048820321</v>
      </c>
      <c r="EQ99">
        <f t="shared" si="85"/>
        <v>0.56503935417395057</v>
      </c>
      <c r="ER99">
        <f t="shared" si="85"/>
        <v>0.60305109648176058</v>
      </c>
      <c r="ES99">
        <f t="shared" si="85"/>
        <v>0.33439285463392404</v>
      </c>
      <c r="ET99">
        <f t="shared" si="85"/>
        <v>0.80189606864093621</v>
      </c>
      <c r="EU99">
        <f t="shared" si="85"/>
        <v>0.96474729430151507</v>
      </c>
      <c r="EV99">
        <f t="shared" si="85"/>
        <v>0.40821536789099472</v>
      </c>
      <c r="EW99">
        <f t="shared" si="85"/>
        <v>0.74577469087474735</v>
      </c>
      <c r="EX99">
        <f t="shared" si="85"/>
        <v>0.92671670900970549</v>
      </c>
      <c r="EY99">
        <f t="shared" si="85"/>
        <v>0.13585036021464056</v>
      </c>
      <c r="EZ99">
        <f t="shared" si="85"/>
        <v>0.88764957659302723</v>
      </c>
      <c r="FA99">
        <f t="shared" si="85"/>
        <v>0.42306917320148513</v>
      </c>
      <c r="FB99">
        <f t="shared" si="85"/>
        <v>0.95069460661648519</v>
      </c>
      <c r="FC99">
        <f t="shared" si="85"/>
        <v>3.5826409252279631E-2</v>
      </c>
      <c r="FD99">
        <f t="shared" si="99"/>
        <v>0.26950421336549529</v>
      </c>
      <c r="FE99">
        <f t="shared" si="99"/>
        <v>0.63264129712835016</v>
      </c>
      <c r="FF99">
        <f t="shared" si="99"/>
        <v>0.19033578652438513</v>
      </c>
      <c r="FG99">
        <f t="shared" si="99"/>
        <v>0.80521757100020419</v>
      </c>
      <c r="FH99">
        <f t="shared" si="99"/>
        <v>0.1909572999882313</v>
      </c>
      <c r="FI99">
        <f t="shared" si="99"/>
        <v>0.51875571278797261</v>
      </c>
      <c r="FJ99">
        <f t="shared" si="99"/>
        <v>0.75710444141044486</v>
      </c>
      <c r="FK99">
        <f t="shared" si="99"/>
        <v>0.53203699762562151</v>
      </c>
      <c r="FL99">
        <f t="shared" si="99"/>
        <v>6.0777483070631272E-2</v>
      </c>
      <c r="FM99">
        <f t="shared" si="99"/>
        <v>5.7993019492362172E-2</v>
      </c>
      <c r="FN99">
        <f t="shared" si="99"/>
        <v>0.77176510345738614</v>
      </c>
      <c r="FO99">
        <f t="shared" si="99"/>
        <v>0.45435972439793859</v>
      </c>
      <c r="FP99">
        <f t="shared" si="99"/>
        <v>0.5288139886822617</v>
      </c>
      <c r="FQ99">
        <f t="shared" si="99"/>
        <v>0.54949273567157464</v>
      </c>
      <c r="FR99">
        <f t="shared" si="99"/>
        <v>0.8278334973509579</v>
      </c>
      <c r="FS99">
        <f t="shared" si="99"/>
        <v>0.80147946383872981</v>
      </c>
      <c r="FT99">
        <f t="shared" si="99"/>
        <v>0.2804143588433109</v>
      </c>
      <c r="FU99">
        <f t="shared" si="99"/>
        <v>0.65058125632376473</v>
      </c>
      <c r="FV99">
        <f t="shared" si="99"/>
        <v>0.79739706907300145</v>
      </c>
      <c r="FW99">
        <f t="shared" si="99"/>
        <v>0.64367293549872606</v>
      </c>
      <c r="FX99">
        <f t="shared" si="99"/>
        <v>1.7941627194146451E-2</v>
      </c>
      <c r="FY99">
        <f t="shared" si="99"/>
        <v>0.88080267090387765</v>
      </c>
      <c r="FZ99">
        <f t="shared" si="99"/>
        <v>0.65511686571646333</v>
      </c>
      <c r="GA99">
        <f t="shared" si="95"/>
        <v>0.7729310066313162</v>
      </c>
      <c r="GB99">
        <f t="shared" si="95"/>
        <v>0.97758446632771956</v>
      </c>
      <c r="GC99">
        <f t="shared" si="95"/>
        <v>0.42182542543011969</v>
      </c>
      <c r="GD99">
        <f t="shared" si="95"/>
        <v>0.51587078837485556</v>
      </c>
      <c r="GE99">
        <f t="shared" si="95"/>
        <v>0.70638192990160642</v>
      </c>
      <c r="GF99">
        <f t="shared" si="95"/>
        <v>0.78388930986816496</v>
      </c>
      <c r="GG99">
        <f t="shared" si="95"/>
        <v>0.9653141801083992</v>
      </c>
      <c r="GH99">
        <f t="shared" si="95"/>
        <v>0.73617289808400577</v>
      </c>
      <c r="GI99">
        <f t="shared" si="95"/>
        <v>0.86742321954454449</v>
      </c>
      <c r="GJ99">
        <f t="shared" si="95"/>
        <v>0.45398547102417119</v>
      </c>
      <c r="GK99">
        <f t="shared" si="95"/>
        <v>0.4211157627502064</v>
      </c>
      <c r="GL99">
        <f t="shared" si="95"/>
        <v>0.15465786315251973</v>
      </c>
      <c r="GM99">
        <f t="shared" si="95"/>
        <v>0.86547054530376133</v>
      </c>
      <c r="GN99">
        <f t="shared" si="95"/>
        <v>0.41779940734514937</v>
      </c>
      <c r="GO99">
        <f t="shared" si="95"/>
        <v>0.32226794833423006</v>
      </c>
      <c r="GP99">
        <f t="shared" si="95"/>
        <v>0.39969836706281564</v>
      </c>
      <c r="GQ99">
        <f t="shared" si="104"/>
        <v>2.527162433847395E-2</v>
      </c>
      <c r="GR99">
        <f t="shared" si="104"/>
        <v>0.31899569943500483</v>
      </c>
      <c r="GS99">
        <f t="shared" si="104"/>
        <v>0.34626903913275758</v>
      </c>
      <c r="GT99">
        <f t="shared" si="104"/>
        <v>2.6988020179322E-2</v>
      </c>
      <c r="GU99">
        <f t="shared" si="104"/>
        <v>0.13868946355706521</v>
      </c>
      <c r="GV99">
        <f t="shared" si="104"/>
        <v>0.84899391552852188</v>
      </c>
      <c r="GW99">
        <f t="shared" si="104"/>
        <v>0.63143692800376416</v>
      </c>
      <c r="GX99">
        <f t="shared" si="104"/>
        <v>0.47073824027121919</v>
      </c>
      <c r="GY99">
        <f t="shared" si="104"/>
        <v>0.5991622179742726</v>
      </c>
      <c r="GZ99">
        <f t="shared" si="86"/>
        <v>5.4024960870866182E-2</v>
      </c>
      <c r="HA99">
        <f t="shared" si="86"/>
        <v>0.48792479396235422</v>
      </c>
      <c r="HB99">
        <f t="shared" si="86"/>
        <v>0.53249108955845759</v>
      </c>
      <c r="HC99">
        <f t="shared" si="86"/>
        <v>0.61054955497875318</v>
      </c>
      <c r="HD99">
        <f t="shared" si="86"/>
        <v>0.49533143942026953</v>
      </c>
      <c r="HE99">
        <f t="shared" si="86"/>
        <v>0.12007168499756217</v>
      </c>
      <c r="HF99">
        <f t="shared" si="86"/>
        <v>0.70100372782955123</v>
      </c>
      <c r="HG99">
        <f t="shared" si="86"/>
        <v>4.9435739428473513E-2</v>
      </c>
      <c r="HH99">
        <f t="shared" si="86"/>
        <v>0.10671810857333155</v>
      </c>
      <c r="HI99">
        <f t="shared" si="86"/>
        <v>0.35936814144224305</v>
      </c>
      <c r="HJ99">
        <f t="shared" si="86"/>
        <v>0.32090720037040638</v>
      </c>
      <c r="HK99">
        <f t="shared" si="86"/>
        <v>0.13372818573085973</v>
      </c>
      <c r="HL99">
        <f t="shared" si="86"/>
        <v>0.13047199422981218</v>
      </c>
      <c r="HM99">
        <f t="shared" si="86"/>
        <v>0.46409579155226044</v>
      </c>
      <c r="HN99">
        <f t="shared" si="86"/>
        <v>0.90465600271926072</v>
      </c>
      <c r="HO99">
        <f t="shared" si="86"/>
        <v>0.10516477148289083</v>
      </c>
      <c r="HP99">
        <f t="shared" si="100"/>
        <v>0.44724751936609275</v>
      </c>
      <c r="HQ99">
        <f t="shared" si="100"/>
        <v>0.52702968173056364</v>
      </c>
      <c r="HR99">
        <f t="shared" si="100"/>
        <v>0.60196630964147224</v>
      </c>
      <c r="HS99">
        <f t="shared" si="100"/>
        <v>0.57963681341132001</v>
      </c>
      <c r="HT99">
        <f t="shared" si="100"/>
        <v>0.68587147336726606</v>
      </c>
      <c r="HU99">
        <f t="shared" si="100"/>
        <v>0.83369246024344701</v>
      </c>
      <c r="HV99">
        <f t="shared" si="100"/>
        <v>0.47053007896548604</v>
      </c>
      <c r="HW99">
        <f t="shared" si="100"/>
        <v>0.70812462815461896</v>
      </c>
      <c r="HX99">
        <f t="shared" si="100"/>
        <v>0.83976637378324115</v>
      </c>
      <c r="HY99">
        <f t="shared" si="100"/>
        <v>0.77800785460416588</v>
      </c>
      <c r="HZ99">
        <f t="shared" si="100"/>
        <v>2.0926730717032556E-2</v>
      </c>
      <c r="IA99">
        <f t="shared" si="100"/>
        <v>0.57412878404098044</v>
      </c>
      <c r="IB99">
        <f t="shared" si="100"/>
        <v>0.13744622335650317</v>
      </c>
      <c r="IC99">
        <f t="shared" si="100"/>
        <v>1.3940648182267625E-2</v>
      </c>
      <c r="ID99">
        <f t="shared" si="100"/>
        <v>0.78835789709741155</v>
      </c>
      <c r="IE99">
        <f t="shared" si="100"/>
        <v>0.53316406278552675</v>
      </c>
      <c r="IF99">
        <f t="shared" si="100"/>
        <v>0.87458660401151822</v>
      </c>
      <c r="IG99">
        <f t="shared" si="100"/>
        <v>0.22547797729516308</v>
      </c>
      <c r="IH99">
        <f t="shared" si="100"/>
        <v>0.73374984214722638</v>
      </c>
      <c r="II99">
        <f t="shared" si="100"/>
        <v>0.4913977340289381</v>
      </c>
      <c r="IJ99">
        <f t="shared" si="100"/>
        <v>0.83336243165347834</v>
      </c>
      <c r="IK99">
        <f t="shared" si="100"/>
        <v>0.35494998113948384</v>
      </c>
      <c r="IL99">
        <f t="shared" si="100"/>
        <v>0.4500781681621811</v>
      </c>
      <c r="IM99">
        <f t="shared" si="96"/>
        <v>0.14944363345831801</v>
      </c>
      <c r="IN99">
        <f t="shared" si="96"/>
        <v>0.11817710852165572</v>
      </c>
      <c r="IO99">
        <f t="shared" si="96"/>
        <v>0.34350850076578021</v>
      </c>
      <c r="IP99">
        <f t="shared" si="96"/>
        <v>0.20462353024847038</v>
      </c>
      <c r="IQ99">
        <f t="shared" si="96"/>
        <v>0.931348649287293</v>
      </c>
      <c r="IR99">
        <f t="shared" si="96"/>
        <v>0.80306695206233625</v>
      </c>
      <c r="IS99">
        <f t="shared" si="96"/>
        <v>0.51049134065885626</v>
      </c>
      <c r="IT99">
        <f t="shared" si="96"/>
        <v>0.49084008088840175</v>
      </c>
      <c r="IU99">
        <f t="shared" si="96"/>
        <v>0.83719454605001697</v>
      </c>
      <c r="IV99">
        <f t="shared" si="96"/>
        <v>0.92703332981422237</v>
      </c>
      <c r="IW99">
        <f t="shared" si="96"/>
        <v>0.15125296085665607</v>
      </c>
      <c r="IX99">
        <f t="shared" si="96"/>
        <v>0.95219112185397703</v>
      </c>
      <c r="IY99">
        <f t="shared" si="96"/>
        <v>0.47418400155109541</v>
      </c>
      <c r="IZ99">
        <f t="shared" si="96"/>
        <v>1.3604226528482618E-2</v>
      </c>
      <c r="JA99">
        <f t="shared" si="96"/>
        <v>1.7502667856171106E-2</v>
      </c>
      <c r="JB99">
        <f t="shared" si="96"/>
        <v>0.90969444527742194</v>
      </c>
      <c r="JC99">
        <f t="shared" ref="JC99" si="106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/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3"/>
        <v>1.1000000000000001</v>
      </c>
      <c r="Q100" s="8">
        <f t="shared" si="83"/>
        <v>12.3</v>
      </c>
      <c r="R100" s="8">
        <f t="shared" si="83"/>
        <v>5.5</v>
      </c>
      <c r="S100" s="8">
        <f t="shared" si="83"/>
        <v>3</v>
      </c>
      <c r="T100" s="8" t="str">
        <f t="shared" si="83"/>
        <v/>
      </c>
      <c r="U100" s="8" t="str">
        <f t="shared" si="83"/>
        <v/>
      </c>
      <c r="V100" s="8" t="str">
        <f t="shared" si="83"/>
        <v/>
      </c>
      <c r="W100" s="8" t="str">
        <f t="shared" si="83"/>
        <v/>
      </c>
      <c r="X100" s="8" t="str">
        <f t="shared" si="83"/>
        <v/>
      </c>
      <c r="Y100" s="8" t="str">
        <f t="shared" si="83"/>
        <v/>
      </c>
      <c r="Z100" s="8" t="str">
        <f t="shared" si="83"/>
        <v/>
      </c>
      <c r="AA100" s="8" t="str">
        <f t="shared" si="83"/>
        <v/>
      </c>
      <c r="AB100" s="8" t="str">
        <f t="shared" si="83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8"/>
        <v>0.95876672442945032</v>
      </c>
      <c r="BL100">
        <f t="shared" si="98"/>
        <v>0.73964218783175673</v>
      </c>
      <c r="BM100">
        <f t="shared" si="98"/>
        <v>0.87324745295254858</v>
      </c>
      <c r="BN100">
        <f t="shared" si="98"/>
        <v>0.58956135557478362</v>
      </c>
      <c r="BO100">
        <f t="shared" si="98"/>
        <v>0.16752189405612736</v>
      </c>
      <c r="BP100">
        <f t="shared" si="98"/>
        <v>0.65354446072762107</v>
      </c>
      <c r="BQ100">
        <f t="shared" si="98"/>
        <v>0.40264110192779501</v>
      </c>
      <c r="BR100">
        <f t="shared" si="98"/>
        <v>0.26839283493738286</v>
      </c>
      <c r="BS100">
        <f t="shared" si="98"/>
        <v>3.3942770694355841E-2</v>
      </c>
      <c r="BT100">
        <f t="shared" si="98"/>
        <v>0.94688097711041619</v>
      </c>
      <c r="BU100">
        <f t="shared" si="98"/>
        <v>0.90272635263517798</v>
      </c>
      <c r="BV100">
        <f t="shared" si="98"/>
        <v>0.52315771557537727</v>
      </c>
      <c r="BW100">
        <f t="shared" si="98"/>
        <v>0.46202652410698425</v>
      </c>
      <c r="BX100">
        <f t="shared" si="98"/>
        <v>7.7873540612810072E-2</v>
      </c>
      <c r="BY100">
        <f t="shared" si="98"/>
        <v>0.29516676221749127</v>
      </c>
      <c r="BZ100">
        <f t="shared" si="98"/>
        <v>0.96978062855535219</v>
      </c>
      <c r="CA100">
        <f t="shared" si="84"/>
        <v>7.9485037401078748E-2</v>
      </c>
      <c r="CB100">
        <f t="shared" si="84"/>
        <v>0.67475756335759418</v>
      </c>
      <c r="CC100">
        <f t="shared" si="84"/>
        <v>0.14768146311290631</v>
      </c>
      <c r="CD100">
        <f t="shared" si="84"/>
        <v>0.24578136915610235</v>
      </c>
      <c r="CE100">
        <f t="shared" si="84"/>
        <v>0.55663354907028073</v>
      </c>
      <c r="CF100">
        <f t="shared" si="84"/>
        <v>0.44200639586989132</v>
      </c>
      <c r="CG100">
        <f t="shared" si="84"/>
        <v>0.477765239066335</v>
      </c>
      <c r="CH100">
        <f t="shared" si="84"/>
        <v>0.87120741273798397</v>
      </c>
      <c r="CI100">
        <f t="shared" si="84"/>
        <v>0.48259414754928748</v>
      </c>
      <c r="CJ100">
        <f t="shared" si="84"/>
        <v>0.75360404222905819</v>
      </c>
      <c r="CK100">
        <f t="shared" si="84"/>
        <v>0.56394561406408694</v>
      </c>
      <c r="CL100">
        <f t="shared" si="84"/>
        <v>0.73656259464871254</v>
      </c>
      <c r="CM100">
        <f t="shared" si="84"/>
        <v>5.8415527948371848E-2</v>
      </c>
      <c r="CN100">
        <f t="shared" si="84"/>
        <v>0.94590633639409505</v>
      </c>
      <c r="CO100">
        <f t="shared" si="84"/>
        <v>0.76074718952213749</v>
      </c>
      <c r="CP100">
        <f t="shared" si="84"/>
        <v>0.37632952275515047</v>
      </c>
      <c r="CQ100">
        <f t="shared" si="94"/>
        <v>0.78501683556708357</v>
      </c>
      <c r="CR100">
        <f t="shared" si="94"/>
        <v>0.56185089264151211</v>
      </c>
      <c r="CS100">
        <f t="shared" si="94"/>
        <v>0.5018371480991306</v>
      </c>
      <c r="CT100">
        <f t="shared" si="94"/>
        <v>0.4560247270651277</v>
      </c>
      <c r="CU100">
        <f t="shared" si="94"/>
        <v>0.39045580774101235</v>
      </c>
      <c r="CV100">
        <f t="shared" si="94"/>
        <v>0.34376891206194132</v>
      </c>
      <c r="CW100">
        <f t="shared" si="94"/>
        <v>0.92855509600069142</v>
      </c>
      <c r="CX100">
        <f t="shared" si="94"/>
        <v>0.75764531724045303</v>
      </c>
      <c r="CY100">
        <f t="shared" si="94"/>
        <v>0.69413774725708077</v>
      </c>
      <c r="CZ100">
        <f t="shared" si="94"/>
        <v>0.11781271971660327</v>
      </c>
      <c r="DA100">
        <f t="shared" si="94"/>
        <v>0.5252959171893522</v>
      </c>
      <c r="DB100">
        <f t="shared" si="94"/>
        <v>0.8824177034583025</v>
      </c>
      <c r="DC100">
        <f t="shared" si="94"/>
        <v>0.35953133011214961</v>
      </c>
      <c r="DD100">
        <f t="shared" si="94"/>
        <v>0.95080693296660057</v>
      </c>
      <c r="DE100">
        <f t="shared" si="94"/>
        <v>0.32578284634546512</v>
      </c>
      <c r="DF100">
        <f t="shared" si="92"/>
        <v>0.86729055124674481</v>
      </c>
      <c r="DG100">
        <f t="shared" si="92"/>
        <v>0.62239899235889273</v>
      </c>
      <c r="DH100">
        <f t="shared" si="92"/>
        <v>0.23398240666556283</v>
      </c>
      <c r="DI100">
        <f t="shared" si="92"/>
        <v>0.89277991554363623</v>
      </c>
      <c r="DJ100">
        <f t="shared" si="92"/>
        <v>0.97672607236389353</v>
      </c>
      <c r="DK100">
        <f t="shared" si="92"/>
        <v>0.47757175261041696</v>
      </c>
      <c r="DL100">
        <f t="shared" si="92"/>
        <v>0.45830664944756155</v>
      </c>
      <c r="DM100">
        <f t="shared" si="92"/>
        <v>0.64752890199773427</v>
      </c>
      <c r="DN100">
        <f t="shared" si="92"/>
        <v>0.53630677216514333</v>
      </c>
      <c r="DO100">
        <f t="shared" si="92"/>
        <v>0.38070315186898374</v>
      </c>
      <c r="DP100">
        <f t="shared" si="92"/>
        <v>0.18239836123883649</v>
      </c>
      <c r="DQ100">
        <f t="shared" si="92"/>
        <v>0.18730256901462683</v>
      </c>
      <c r="DR100">
        <f t="shared" si="92"/>
        <v>0.49657732876789634</v>
      </c>
      <c r="DS100">
        <f t="shared" si="92"/>
        <v>0.46163381843903745</v>
      </c>
      <c r="DT100">
        <f t="shared" si="92"/>
        <v>0.15686536075401369</v>
      </c>
      <c r="DU100">
        <f t="shared" si="92"/>
        <v>0.22444449515288906</v>
      </c>
      <c r="DV100">
        <f t="shared" si="92"/>
        <v>0.66736097106121528</v>
      </c>
      <c r="DW100">
        <f t="shared" si="92"/>
        <v>0.89812510921532529</v>
      </c>
      <c r="DX100">
        <f t="shared" si="103"/>
        <v>0.41325716553873248</v>
      </c>
      <c r="DY100">
        <f t="shared" si="103"/>
        <v>0.58294322508524321</v>
      </c>
      <c r="DZ100">
        <f t="shared" si="103"/>
        <v>0.56642621036918195</v>
      </c>
      <c r="EA100">
        <f t="shared" si="103"/>
        <v>0.69226483474125378</v>
      </c>
      <c r="EB100">
        <f t="shared" si="103"/>
        <v>0.76318477641939408</v>
      </c>
      <c r="EC100">
        <f t="shared" si="103"/>
        <v>9.7162385050748659E-2</v>
      </c>
      <c r="ED100">
        <f t="shared" si="103"/>
        <v>0.32493695631853164</v>
      </c>
      <c r="EE100">
        <f t="shared" si="103"/>
        <v>0.33132938543862167</v>
      </c>
      <c r="EF100">
        <f t="shared" si="103"/>
        <v>0.96656423107095257</v>
      </c>
      <c r="EG100">
        <f t="shared" si="103"/>
        <v>0.21548678689426126</v>
      </c>
      <c r="EH100">
        <f t="shared" si="103"/>
        <v>0.47892523113588115</v>
      </c>
      <c r="EI100">
        <f t="shared" si="103"/>
        <v>0.4187556656164842</v>
      </c>
      <c r="EJ100">
        <f t="shared" si="103"/>
        <v>0.70595145351530586</v>
      </c>
      <c r="EK100">
        <f t="shared" si="103"/>
        <v>0.75408395182065846</v>
      </c>
      <c r="EL100">
        <f t="shared" si="103"/>
        <v>0.98810177156147627</v>
      </c>
      <c r="EM100">
        <f t="shared" si="103"/>
        <v>0.99276299448346861</v>
      </c>
      <c r="EN100">
        <f t="shared" si="85"/>
        <v>0.2434395152346415</v>
      </c>
      <c r="EO100">
        <f t="shared" si="85"/>
        <v>0.53656096734877723</v>
      </c>
      <c r="EP100">
        <f t="shared" si="85"/>
        <v>0.98872913605940027</v>
      </c>
      <c r="EQ100">
        <f t="shared" si="85"/>
        <v>1.4665330767010027E-2</v>
      </c>
      <c r="ER100">
        <f t="shared" si="85"/>
        <v>0.87947827106317422</v>
      </c>
      <c r="ES100">
        <f t="shared" si="85"/>
        <v>0.47748603414627072</v>
      </c>
      <c r="ET100">
        <f t="shared" si="85"/>
        <v>0.32512936663121422</v>
      </c>
      <c r="EU100">
        <f t="shared" si="85"/>
        <v>0.31664322843618842</v>
      </c>
      <c r="EV100">
        <f t="shared" si="85"/>
        <v>0.96402346620523527</v>
      </c>
      <c r="EW100">
        <f t="shared" si="85"/>
        <v>0.29010321492799707</v>
      </c>
      <c r="EX100">
        <f t="shared" si="85"/>
        <v>0.54226060749136873</v>
      </c>
      <c r="EY100">
        <f t="shared" si="85"/>
        <v>0.6327379209141889</v>
      </c>
      <c r="EZ100">
        <f t="shared" si="85"/>
        <v>0.73271172201852863</v>
      </c>
      <c r="FA100">
        <f t="shared" si="85"/>
        <v>0.9720596088897715</v>
      </c>
      <c r="FB100">
        <f t="shared" si="85"/>
        <v>0.97935598435781712</v>
      </c>
      <c r="FC100">
        <f t="shared" si="85"/>
        <v>0.37660101678995461</v>
      </c>
      <c r="FD100">
        <f t="shared" si="99"/>
        <v>0.23788336582383299</v>
      </c>
      <c r="FE100">
        <f t="shared" si="99"/>
        <v>0.22805368258992847</v>
      </c>
      <c r="FF100">
        <f t="shared" si="99"/>
        <v>0.69875131859385931</v>
      </c>
      <c r="FG100">
        <f t="shared" si="99"/>
        <v>0.6573697508579911</v>
      </c>
      <c r="FH100">
        <f t="shared" si="99"/>
        <v>0.69982773191287539</v>
      </c>
      <c r="FI100">
        <f t="shared" si="99"/>
        <v>0.85701198822679558</v>
      </c>
      <c r="FJ100">
        <f t="shared" si="99"/>
        <v>0.18849132358491949</v>
      </c>
      <c r="FK100">
        <f t="shared" si="99"/>
        <v>0.95791238637543863</v>
      </c>
      <c r="FL100">
        <f t="shared" si="99"/>
        <v>0.78988530244207256</v>
      </c>
      <c r="FM100">
        <f t="shared" si="99"/>
        <v>0.38104391581427488</v>
      </c>
      <c r="FN100">
        <f t="shared" si="99"/>
        <v>0.8733089914886788</v>
      </c>
      <c r="FO100">
        <f t="shared" si="99"/>
        <v>0.39825641289272179</v>
      </c>
      <c r="FP100">
        <f t="shared" si="99"/>
        <v>0.38004768145272866</v>
      </c>
      <c r="FQ100">
        <f t="shared" si="99"/>
        <v>0.56384360257715149</v>
      </c>
      <c r="FR100">
        <f t="shared" si="99"/>
        <v>0.35075062809081314</v>
      </c>
      <c r="FS100">
        <f t="shared" si="99"/>
        <v>0.21519895932413588</v>
      </c>
      <c r="FT100">
        <f t="shared" si="99"/>
        <v>0.8815157254606093</v>
      </c>
      <c r="FU100">
        <f t="shared" si="99"/>
        <v>0.20782400444514304</v>
      </c>
      <c r="FV100">
        <f t="shared" si="99"/>
        <v>0.153921222851575</v>
      </c>
      <c r="FW100">
        <f t="shared" si="99"/>
        <v>0.73626945900557073</v>
      </c>
      <c r="FX100">
        <f t="shared" si="99"/>
        <v>6.0286288643389141E-2</v>
      </c>
      <c r="FY100">
        <f t="shared" si="99"/>
        <v>0.22572720107889138</v>
      </c>
      <c r="FZ100">
        <f t="shared" si="99"/>
        <v>0.14622499940275446</v>
      </c>
      <c r="GA100">
        <f t="shared" si="95"/>
        <v>0.15262110026209666</v>
      </c>
      <c r="GB100">
        <f t="shared" si="95"/>
        <v>0.97977410535317566</v>
      </c>
      <c r="GC100">
        <f t="shared" si="95"/>
        <v>0.93511093730810613</v>
      </c>
      <c r="GD100">
        <f t="shared" si="95"/>
        <v>0.59882564265226279</v>
      </c>
      <c r="GE100">
        <f t="shared" si="95"/>
        <v>0.76213828044111764</v>
      </c>
      <c r="GF100">
        <f t="shared" si="95"/>
        <v>0.12087664619128995</v>
      </c>
      <c r="GG100">
        <f t="shared" si="95"/>
        <v>0.68078801253847221</v>
      </c>
      <c r="GH100">
        <f t="shared" si="95"/>
        <v>0.80196341304199925</v>
      </c>
      <c r="GI100">
        <f t="shared" si="95"/>
        <v>0.38623063470527091</v>
      </c>
      <c r="GJ100">
        <f t="shared" si="95"/>
        <v>0.33267180776813615</v>
      </c>
      <c r="GK100">
        <f t="shared" si="95"/>
        <v>0.67898371521336198</v>
      </c>
      <c r="GL100">
        <f t="shared" si="95"/>
        <v>0.4897122352801786</v>
      </c>
      <c r="GM100">
        <f t="shared" si="95"/>
        <v>0.12869235786082797</v>
      </c>
      <c r="GN100">
        <f t="shared" si="95"/>
        <v>0.59519195770620925</v>
      </c>
      <c r="GO100">
        <f t="shared" si="95"/>
        <v>0.19613404162048084</v>
      </c>
      <c r="GP100">
        <f t="shared" si="95"/>
        <v>0.83987648917356339</v>
      </c>
      <c r="GQ100">
        <f t="shared" si="104"/>
        <v>0.88657844247602791</v>
      </c>
      <c r="GR100">
        <f t="shared" si="104"/>
        <v>0.2414074271178839</v>
      </c>
      <c r="GS100">
        <f t="shared" si="104"/>
        <v>0.75278797734192948</v>
      </c>
      <c r="GT100">
        <f t="shared" si="104"/>
        <v>0.73872207605220475</v>
      </c>
      <c r="GU100">
        <f t="shared" si="104"/>
        <v>0.67909536309498142</v>
      </c>
      <c r="GV100">
        <f t="shared" si="104"/>
        <v>0.78529647727743557</v>
      </c>
      <c r="GW100">
        <f t="shared" si="104"/>
        <v>9.1951669702283884E-2</v>
      </c>
      <c r="GX100">
        <f t="shared" si="104"/>
        <v>5.5961320202779644E-3</v>
      </c>
      <c r="GY100">
        <f t="shared" si="104"/>
        <v>0.15942383611547939</v>
      </c>
      <c r="GZ100">
        <f t="shared" si="86"/>
        <v>0.83888619758136862</v>
      </c>
      <c r="HA100">
        <f t="shared" si="86"/>
        <v>0.61772935680008001</v>
      </c>
      <c r="HB100">
        <f t="shared" si="86"/>
        <v>0.87738407630351567</v>
      </c>
      <c r="HC100">
        <f t="shared" si="86"/>
        <v>0.837568379397303</v>
      </c>
      <c r="HD100">
        <f t="shared" si="86"/>
        <v>0.14391225583102193</v>
      </c>
      <c r="HE100">
        <f t="shared" si="86"/>
        <v>0.98030651732362184</v>
      </c>
      <c r="HF100">
        <f t="shared" si="86"/>
        <v>0.15094606026585497</v>
      </c>
      <c r="HG100">
        <f t="shared" si="86"/>
        <v>0.31257795184505077</v>
      </c>
      <c r="HH100">
        <f t="shared" si="86"/>
        <v>0.3898189432871616</v>
      </c>
      <c r="HI100">
        <f t="shared" si="86"/>
        <v>5.955555851550566E-2</v>
      </c>
      <c r="HJ100">
        <f t="shared" si="86"/>
        <v>0.51146907988538459</v>
      </c>
      <c r="HK100">
        <f t="shared" si="86"/>
        <v>0.19325341432972504</v>
      </c>
      <c r="HL100">
        <f t="shared" si="86"/>
        <v>1.3633467263371436E-2</v>
      </c>
      <c r="HM100">
        <f t="shared" si="86"/>
        <v>0.36795401916278248</v>
      </c>
      <c r="HN100">
        <f t="shared" si="86"/>
        <v>0.64990726143583066</v>
      </c>
      <c r="HO100">
        <f t="shared" si="86"/>
        <v>0.40868425062330638</v>
      </c>
      <c r="HP100">
        <f t="shared" si="100"/>
        <v>8.5007320663429475E-2</v>
      </c>
      <c r="HQ100">
        <f t="shared" si="100"/>
        <v>0.24976681603573581</v>
      </c>
      <c r="HR100">
        <f t="shared" si="100"/>
        <v>0.51573270350495948</v>
      </c>
      <c r="HS100">
        <f t="shared" si="100"/>
        <v>0.64862017782806425</v>
      </c>
      <c r="HT100">
        <f t="shared" si="100"/>
        <v>0.70189091130247849</v>
      </c>
      <c r="HU100">
        <f t="shared" si="100"/>
        <v>0.16874841142853184</v>
      </c>
      <c r="HV100">
        <f t="shared" si="100"/>
        <v>0.95744174297779883</v>
      </c>
      <c r="HW100">
        <f t="shared" si="100"/>
        <v>0.88392565161172565</v>
      </c>
      <c r="HX100">
        <f t="shared" si="100"/>
        <v>0.36262889083597294</v>
      </c>
      <c r="HY100">
        <f t="shared" si="100"/>
        <v>0.21714959769377001</v>
      </c>
      <c r="HZ100">
        <f t="shared" si="100"/>
        <v>0.15421844187854716</v>
      </c>
      <c r="IA100">
        <f t="shared" si="100"/>
        <v>0.77053444216518407</v>
      </c>
      <c r="IB100">
        <f t="shared" si="100"/>
        <v>0.66664764176432401</v>
      </c>
      <c r="IC100">
        <f t="shared" si="100"/>
        <v>0.92902840624052496</v>
      </c>
      <c r="ID100">
        <f t="shared" si="100"/>
        <v>0.82405078915136443</v>
      </c>
      <c r="IE100">
        <f t="shared" si="100"/>
        <v>0.36247472016256055</v>
      </c>
      <c r="IF100">
        <f t="shared" si="100"/>
        <v>0.16996223999651253</v>
      </c>
      <c r="IG100">
        <f t="shared" si="100"/>
        <v>4.7442014816888617E-2</v>
      </c>
      <c r="IH100">
        <f t="shared" si="100"/>
        <v>0.83863028876419654</v>
      </c>
      <c r="II100">
        <f t="shared" si="100"/>
        <v>0.26001931087114816</v>
      </c>
      <c r="IJ100">
        <f t="shared" si="100"/>
        <v>0.23793834505506714</v>
      </c>
      <c r="IK100">
        <f t="shared" si="100"/>
        <v>0.79053958402506053</v>
      </c>
      <c r="IL100">
        <f t="shared" si="100"/>
        <v>0.72325535664486484</v>
      </c>
      <c r="IM100">
        <f t="shared" si="96"/>
        <v>0.79363066646905178</v>
      </c>
      <c r="IN100">
        <f t="shared" si="96"/>
        <v>0.52720544884316878</v>
      </c>
      <c r="IO100">
        <f t="shared" si="96"/>
        <v>0.49884046497700757</v>
      </c>
      <c r="IP100">
        <f t="shared" si="96"/>
        <v>0.38242862391398691</v>
      </c>
      <c r="IQ100">
        <f t="shared" si="96"/>
        <v>0.13064974692214734</v>
      </c>
      <c r="IR100">
        <f t="shared" si="96"/>
        <v>0.84484300103264065</v>
      </c>
      <c r="IS100">
        <f t="shared" si="96"/>
        <v>0.92750494364998537</v>
      </c>
      <c r="IT100">
        <f t="shared" si="96"/>
        <v>0.34154456404109695</v>
      </c>
      <c r="IU100">
        <f t="shared" si="96"/>
        <v>0.21793238037169557</v>
      </c>
      <c r="IV100">
        <f t="shared" si="96"/>
        <v>0.82586346232605323</v>
      </c>
      <c r="IW100">
        <f t="shared" si="96"/>
        <v>0.13167351164467331</v>
      </c>
      <c r="IX100">
        <f t="shared" si="96"/>
        <v>0.21764301332535363</v>
      </c>
      <c r="IY100">
        <f t="shared" si="96"/>
        <v>0.33593887292590874</v>
      </c>
      <c r="IZ100">
        <f t="shared" si="96"/>
        <v>0.68961875638441128</v>
      </c>
      <c r="JA100">
        <f t="shared" si="96"/>
        <v>0.87128008523549894</v>
      </c>
      <c r="JB100">
        <f t="shared" si="96"/>
        <v>0.86056798643459009</v>
      </c>
      <c r="JC100">
        <f t="shared" ref="JC100" si="107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/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3"/>
        <v>1.2</v>
      </c>
      <c r="Q101" s="8">
        <f t="shared" si="83"/>
        <v>15.200000000000001</v>
      </c>
      <c r="R101" s="8">
        <f t="shared" si="83"/>
        <v>2.9</v>
      </c>
      <c r="S101" s="8">
        <f t="shared" si="83"/>
        <v>3</v>
      </c>
      <c r="T101" s="8" t="str">
        <f t="shared" si="83"/>
        <v/>
      </c>
      <c r="U101" s="8" t="str">
        <f t="shared" si="83"/>
        <v/>
      </c>
      <c r="V101" s="8" t="str">
        <f t="shared" si="83"/>
        <v/>
      </c>
      <c r="W101" s="8" t="str">
        <f t="shared" si="83"/>
        <v/>
      </c>
      <c r="X101" s="8" t="str">
        <f t="shared" si="83"/>
        <v/>
      </c>
      <c r="Y101" s="8" t="str">
        <f t="shared" si="83"/>
        <v/>
      </c>
      <c r="Z101" s="8" t="str">
        <f t="shared" si="83"/>
        <v/>
      </c>
      <c r="AA101" s="8" t="str">
        <f t="shared" si="83"/>
        <v/>
      </c>
      <c r="AB101" s="8" t="str">
        <f t="shared" si="83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8"/>
        <v>0.62855493399712947</v>
      </c>
      <c r="BL101">
        <f t="shared" si="98"/>
        <v>0.26804882672990155</v>
      </c>
      <c r="BM101">
        <f t="shared" si="98"/>
        <v>0.52780147247379716</v>
      </c>
      <c r="BN101">
        <f t="shared" si="98"/>
        <v>0.71619495037765935</v>
      </c>
      <c r="BO101">
        <f t="shared" si="98"/>
        <v>0.44934798332366532</v>
      </c>
      <c r="BP101">
        <f t="shared" si="98"/>
        <v>0.24466378299736594</v>
      </c>
      <c r="BQ101">
        <f t="shared" si="98"/>
        <v>0.88863115659385505</v>
      </c>
      <c r="BR101">
        <f t="shared" si="98"/>
        <v>0.59053526240891552</v>
      </c>
      <c r="BS101">
        <f t="shared" si="98"/>
        <v>0.45148418725071671</v>
      </c>
      <c r="BT101">
        <f t="shared" si="98"/>
        <v>0.89164609689807806</v>
      </c>
      <c r="BU101">
        <f t="shared" si="98"/>
        <v>0.50376805267472191</v>
      </c>
      <c r="BV101">
        <f t="shared" si="98"/>
        <v>0.34608853903882603</v>
      </c>
      <c r="BW101">
        <f t="shared" si="98"/>
        <v>0.48234516823773516</v>
      </c>
      <c r="BX101">
        <f t="shared" si="98"/>
        <v>3.3678920955247674E-2</v>
      </c>
      <c r="BY101">
        <f t="shared" si="98"/>
        <v>0.9947790005220003</v>
      </c>
      <c r="BZ101">
        <f t="shared" si="98"/>
        <v>0.28072099540416195</v>
      </c>
      <c r="CA101">
        <f t="shared" si="84"/>
        <v>0.822240387472436</v>
      </c>
      <c r="CB101">
        <f t="shared" si="84"/>
        <v>0.22234083443057762</v>
      </c>
      <c r="CC101">
        <f t="shared" si="84"/>
        <v>0.73190592310014457</v>
      </c>
      <c r="CD101">
        <f t="shared" si="84"/>
        <v>0.11247053421683169</v>
      </c>
      <c r="CE101">
        <f t="shared" si="84"/>
        <v>0.2580471715228852</v>
      </c>
      <c r="CF101">
        <f t="shared" si="84"/>
        <v>9.0735035525045846E-2</v>
      </c>
      <c r="CG101">
        <f t="shared" si="84"/>
        <v>0.20585497105766784</v>
      </c>
      <c r="CH101">
        <f t="shared" si="84"/>
        <v>5.302027522261267E-2</v>
      </c>
      <c r="CI101">
        <f t="shared" si="84"/>
        <v>0.30209635165617632</v>
      </c>
      <c r="CJ101">
        <f t="shared" si="84"/>
        <v>0.22072243887033427</v>
      </c>
      <c r="CK101">
        <f t="shared" si="84"/>
        <v>0.21873648754262201</v>
      </c>
      <c r="CL101">
        <f t="shared" si="84"/>
        <v>0.61300628800550772</v>
      </c>
      <c r="CM101">
        <f t="shared" si="84"/>
        <v>0.7759495958573881</v>
      </c>
      <c r="CN101">
        <f t="shared" si="84"/>
        <v>0.84476407936064712</v>
      </c>
      <c r="CO101">
        <f t="shared" si="84"/>
        <v>2.7585423098684021E-2</v>
      </c>
      <c r="CP101">
        <f t="shared" si="84"/>
        <v>0.80239291386790246</v>
      </c>
      <c r="CQ101">
        <f t="shared" si="94"/>
        <v>0.54766965869239981</v>
      </c>
      <c r="CR101">
        <f t="shared" si="94"/>
        <v>0.10443869843354388</v>
      </c>
      <c r="CS101">
        <f t="shared" si="94"/>
        <v>0.18097589313098039</v>
      </c>
      <c r="CT101">
        <f t="shared" si="94"/>
        <v>0.76960016077831395</v>
      </c>
      <c r="CU101">
        <f t="shared" si="94"/>
        <v>0.69229546640640849</v>
      </c>
      <c r="CV101">
        <f t="shared" si="94"/>
        <v>6.9154141968653604E-2</v>
      </c>
      <c r="CW101">
        <f t="shared" si="94"/>
        <v>0.28303904937721747</v>
      </c>
      <c r="CX101">
        <f t="shared" si="94"/>
        <v>0.29710851390711429</v>
      </c>
      <c r="CY101">
        <f t="shared" si="94"/>
        <v>0.72319784654453301</v>
      </c>
      <c r="CZ101">
        <f t="shared" si="94"/>
        <v>0.93779344015652011</v>
      </c>
      <c r="DA101">
        <f t="shared" si="94"/>
        <v>0.55921864721887682</v>
      </c>
      <c r="DB101">
        <f t="shared" si="94"/>
        <v>0.18496363572076133</v>
      </c>
      <c r="DC101">
        <f t="shared" si="94"/>
        <v>0.93683584357464489</v>
      </c>
      <c r="DD101">
        <f t="shared" si="94"/>
        <v>0.40146123077788448</v>
      </c>
      <c r="DE101">
        <f t="shared" si="94"/>
        <v>0.86377594194550811</v>
      </c>
      <c r="DF101">
        <f t="shared" si="92"/>
        <v>0.98219923162003941</v>
      </c>
      <c r="DG101">
        <f t="shared" si="92"/>
        <v>0.82176015610888609</v>
      </c>
      <c r="DH101">
        <f t="shared" si="92"/>
        <v>0.56475215338391815</v>
      </c>
      <c r="DI101">
        <f t="shared" si="92"/>
        <v>0.37930320686628261</v>
      </c>
      <c r="DJ101">
        <f t="shared" si="92"/>
        <v>0.54423907750483558</v>
      </c>
      <c r="DK101">
        <f t="shared" si="92"/>
        <v>0.86607025743744814</v>
      </c>
      <c r="DL101">
        <f t="shared" si="92"/>
        <v>0.92027548324329567</v>
      </c>
      <c r="DM101">
        <f t="shared" si="92"/>
        <v>0.86762833263148942</v>
      </c>
      <c r="DN101">
        <f t="shared" si="92"/>
        <v>6.4199183631781107E-2</v>
      </c>
      <c r="DO101">
        <f t="shared" si="92"/>
        <v>0.92184386771258142</v>
      </c>
      <c r="DP101">
        <f t="shared" si="92"/>
        <v>0.55129535987567868</v>
      </c>
      <c r="DQ101">
        <f t="shared" si="92"/>
        <v>0.28230890505123368</v>
      </c>
      <c r="DR101">
        <f t="shared" si="92"/>
        <v>0.28423695512313252</v>
      </c>
      <c r="DS101">
        <f t="shared" si="92"/>
        <v>0.52604987077696708</v>
      </c>
      <c r="DT101">
        <f t="shared" si="92"/>
        <v>4.782895699507974E-2</v>
      </c>
      <c r="DU101">
        <f t="shared" si="92"/>
        <v>0.16022552510733973</v>
      </c>
      <c r="DV101">
        <f t="shared" si="92"/>
        <v>0.18143409592166268</v>
      </c>
      <c r="DW101">
        <f t="shared" si="92"/>
        <v>0.3971469329656786</v>
      </c>
      <c r="DX101">
        <f t="shared" si="103"/>
        <v>0.33663772015675797</v>
      </c>
      <c r="DY101">
        <f t="shared" si="103"/>
        <v>0.25241808977556324</v>
      </c>
      <c r="DZ101">
        <f t="shared" si="103"/>
        <v>0.95960073078032615</v>
      </c>
      <c r="EA101">
        <f t="shared" si="103"/>
        <v>0.31583779506191506</v>
      </c>
      <c r="EB101">
        <f t="shared" si="103"/>
        <v>0.69234254057162559</v>
      </c>
      <c r="EC101">
        <f t="shared" si="103"/>
        <v>0.12548878468828684</v>
      </c>
      <c r="ED101">
        <f t="shared" si="103"/>
        <v>3.1818451840345957E-2</v>
      </c>
      <c r="EE101">
        <f t="shared" si="103"/>
        <v>0.6007645077075644</v>
      </c>
      <c r="EF101">
        <f t="shared" si="103"/>
        <v>2.1998025952837442E-2</v>
      </c>
      <c r="EG101">
        <f t="shared" si="103"/>
        <v>0.76269017288586594</v>
      </c>
      <c r="EH101">
        <f t="shared" si="103"/>
        <v>0.19983216011888913</v>
      </c>
      <c r="EI101">
        <f t="shared" si="103"/>
        <v>0.75473497330897255</v>
      </c>
      <c r="EJ101">
        <f t="shared" si="103"/>
        <v>0.98261263732920057</v>
      </c>
      <c r="EK101">
        <f t="shared" si="103"/>
        <v>0.3864383350063294</v>
      </c>
      <c r="EL101">
        <f t="shared" si="103"/>
        <v>0.66061504402226534</v>
      </c>
      <c r="EM101">
        <f t="shared" si="103"/>
        <v>0.66250671151210871</v>
      </c>
      <c r="EN101">
        <f t="shared" si="85"/>
        <v>6.883989138009021E-2</v>
      </c>
      <c r="EO101">
        <f t="shared" si="85"/>
        <v>0.33445489282461577</v>
      </c>
      <c r="EP101">
        <f t="shared" si="85"/>
        <v>0.94412672330817515</v>
      </c>
      <c r="EQ101">
        <f t="shared" si="85"/>
        <v>0.91018145434101183</v>
      </c>
      <c r="ER101">
        <f t="shared" si="85"/>
        <v>0.29562249048409167</v>
      </c>
      <c r="ES101">
        <f t="shared" si="85"/>
        <v>0.7283542746344368</v>
      </c>
      <c r="ET101">
        <f t="shared" si="85"/>
        <v>0.31965665534122689</v>
      </c>
      <c r="EU101">
        <f t="shared" si="85"/>
        <v>0.68527984325088553</v>
      </c>
      <c r="EV101">
        <f t="shared" si="85"/>
        <v>0.37673719291423319</v>
      </c>
      <c r="EW101">
        <f t="shared" si="85"/>
        <v>0.57228778934678426</v>
      </c>
      <c r="EX101">
        <f t="shared" si="85"/>
        <v>0.46178421585903701</v>
      </c>
      <c r="EY101">
        <f t="shared" si="85"/>
        <v>0.89218044881344793</v>
      </c>
      <c r="EZ101">
        <f t="shared" si="85"/>
        <v>0.72753355639406181</v>
      </c>
      <c r="FA101">
        <f t="shared" si="85"/>
        <v>0.28938071815733829</v>
      </c>
      <c r="FB101">
        <f t="shared" si="85"/>
        <v>0.49272093618881002</v>
      </c>
      <c r="FC101">
        <f t="shared" si="85"/>
        <v>0.90768146789990434</v>
      </c>
      <c r="FD101">
        <f t="shared" si="99"/>
        <v>0.86795168224161101</v>
      </c>
      <c r="FE101">
        <f t="shared" si="99"/>
        <v>0.37931229843726022</v>
      </c>
      <c r="FF101">
        <f t="shared" si="99"/>
        <v>0.42489984418493687</v>
      </c>
      <c r="FG101">
        <f t="shared" si="99"/>
        <v>0.89524366608599371</v>
      </c>
      <c r="FH101">
        <f t="shared" si="99"/>
        <v>0.38444716640955173</v>
      </c>
      <c r="FI101">
        <f t="shared" si="99"/>
        <v>0.82568369564864952</v>
      </c>
      <c r="FJ101">
        <f t="shared" si="99"/>
        <v>0.66468076764823902</v>
      </c>
      <c r="FK101">
        <f t="shared" si="99"/>
        <v>0.3888027287967516</v>
      </c>
      <c r="FL101">
        <f t="shared" si="99"/>
        <v>0.55343418128482724</v>
      </c>
      <c r="FM101">
        <f t="shared" si="99"/>
        <v>0.37086027086286816</v>
      </c>
      <c r="FN101">
        <f t="shared" si="99"/>
        <v>0.49832815001640851</v>
      </c>
      <c r="FO101">
        <f t="shared" si="99"/>
        <v>0.23530674457331502</v>
      </c>
      <c r="FP101">
        <f t="shared" si="99"/>
        <v>0.28163140466512709</v>
      </c>
      <c r="FQ101">
        <f t="shared" si="99"/>
        <v>0.2945400016822573</v>
      </c>
      <c r="FR101">
        <f t="shared" si="99"/>
        <v>8.3568571639977662E-2</v>
      </c>
      <c r="FS101">
        <f t="shared" si="99"/>
        <v>0.86896553536363208</v>
      </c>
      <c r="FT101">
        <f t="shared" si="99"/>
        <v>0.64558370907119644</v>
      </c>
      <c r="FU101">
        <f t="shared" si="99"/>
        <v>0.87251857149997658</v>
      </c>
      <c r="FV101">
        <f t="shared" si="99"/>
        <v>0.93134826837635987</v>
      </c>
      <c r="FW101">
        <f t="shared" si="99"/>
        <v>0.46305565790415537</v>
      </c>
      <c r="FX101">
        <f t="shared" si="99"/>
        <v>7.9439105037338614E-2</v>
      </c>
      <c r="FY101">
        <f t="shared" si="99"/>
        <v>7.7723279165906489E-2</v>
      </c>
      <c r="FZ101">
        <f t="shared" si="99"/>
        <v>0.42694617036122184</v>
      </c>
      <c r="GA101">
        <f t="shared" si="95"/>
        <v>0.17313075166807079</v>
      </c>
      <c r="GB101">
        <f t="shared" si="95"/>
        <v>0.67583950314477059</v>
      </c>
      <c r="GC101">
        <f t="shared" si="95"/>
        <v>0.74005479958842268</v>
      </c>
      <c r="GD101">
        <f t="shared" si="95"/>
        <v>0.91259646737603306</v>
      </c>
      <c r="GE101">
        <f t="shared" si="95"/>
        <v>0.17693517318784036</v>
      </c>
      <c r="GF101">
        <f t="shared" si="95"/>
        <v>0.83658829975714366</v>
      </c>
      <c r="GG101">
        <f t="shared" si="95"/>
        <v>0.31815324459138944</v>
      </c>
      <c r="GH101">
        <f t="shared" si="95"/>
        <v>0.57591095034773976</v>
      </c>
      <c r="GI101">
        <f t="shared" si="95"/>
        <v>0.73896785813335697</v>
      </c>
      <c r="GJ101">
        <f t="shared" si="95"/>
        <v>0.40083277570122516</v>
      </c>
      <c r="GK101">
        <f t="shared" si="95"/>
        <v>0.2229170641968572</v>
      </c>
      <c r="GL101">
        <f t="shared" si="95"/>
        <v>0.89930920950104909</v>
      </c>
      <c r="GM101">
        <f t="shared" si="95"/>
        <v>0.10880630002767142</v>
      </c>
      <c r="GN101">
        <f t="shared" si="95"/>
        <v>0.51099043642682507</v>
      </c>
      <c r="GO101">
        <f t="shared" si="95"/>
        <v>0.58632306223098329</v>
      </c>
      <c r="GP101">
        <f t="shared" si="95"/>
        <v>0.67800889708009027</v>
      </c>
      <c r="GQ101">
        <f t="shared" si="104"/>
        <v>2.7996760340405984E-2</v>
      </c>
      <c r="GR101">
        <f t="shared" si="104"/>
        <v>0.9779144073733661</v>
      </c>
      <c r="GS101">
        <f t="shared" si="104"/>
        <v>0.8284542722760021</v>
      </c>
      <c r="GT101">
        <f t="shared" si="104"/>
        <v>0.85333311597506201</v>
      </c>
      <c r="GU101">
        <f t="shared" si="104"/>
        <v>0.61227195785021038</v>
      </c>
      <c r="GV101">
        <f t="shared" si="104"/>
        <v>4.6254659093103681E-2</v>
      </c>
      <c r="GW101">
        <f t="shared" si="104"/>
        <v>0.59904819894537709</v>
      </c>
      <c r="GX101">
        <f t="shared" si="104"/>
        <v>0.13088875083759835</v>
      </c>
      <c r="GY101">
        <f t="shared" si="104"/>
        <v>0.54799313030577879</v>
      </c>
      <c r="GZ101">
        <f t="shared" si="86"/>
        <v>0.87564345024323254</v>
      </c>
      <c r="HA101">
        <f t="shared" si="86"/>
        <v>0.41378209666059451</v>
      </c>
      <c r="HB101">
        <f t="shared" si="86"/>
        <v>0.20674724700243549</v>
      </c>
      <c r="HC101">
        <f t="shared" si="86"/>
        <v>0.26324188721517189</v>
      </c>
      <c r="HD101">
        <f t="shared" si="86"/>
        <v>0.78850121925980843</v>
      </c>
      <c r="HE101">
        <f t="shared" si="86"/>
        <v>0.37589772854740627</v>
      </c>
      <c r="HF101">
        <f t="shared" si="86"/>
        <v>0.31727509308479496</v>
      </c>
      <c r="HG101">
        <f t="shared" si="86"/>
        <v>0.45031351244557349</v>
      </c>
      <c r="HH101">
        <f t="shared" si="86"/>
        <v>0.95021141457846925</v>
      </c>
      <c r="HI101">
        <f t="shared" si="86"/>
        <v>0.80636510197369615</v>
      </c>
      <c r="HJ101">
        <f t="shared" si="86"/>
        <v>0.12395514739861486</v>
      </c>
      <c r="HK101">
        <f t="shared" si="86"/>
        <v>0.53556311015764391</v>
      </c>
      <c r="HL101">
        <f t="shared" si="86"/>
        <v>0.10109827020256699</v>
      </c>
      <c r="HM101">
        <f t="shared" si="86"/>
        <v>0.50845900667293886</v>
      </c>
      <c r="HN101">
        <f t="shared" si="86"/>
        <v>0.67341676897994096</v>
      </c>
      <c r="HO101">
        <f t="shared" si="86"/>
        <v>0.59746183762208649</v>
      </c>
      <c r="HP101">
        <f t="shared" si="100"/>
        <v>0.38837574440444622</v>
      </c>
      <c r="HQ101">
        <f t="shared" si="100"/>
        <v>0.49397686100284421</v>
      </c>
      <c r="HR101">
        <f t="shared" si="100"/>
        <v>0.9333308878975598</v>
      </c>
      <c r="HS101">
        <f t="shared" si="100"/>
        <v>0.54460393849043354</v>
      </c>
      <c r="HT101">
        <f t="shared" si="100"/>
        <v>0.97617948193856496</v>
      </c>
      <c r="HU101">
        <f t="shared" si="100"/>
        <v>0.65456806665964795</v>
      </c>
      <c r="HV101">
        <f t="shared" si="100"/>
        <v>0.67037528132571622</v>
      </c>
      <c r="HW101">
        <f t="shared" si="100"/>
        <v>0.97512894960824814</v>
      </c>
      <c r="HX101">
        <f t="shared" si="100"/>
        <v>0.45918954324870814</v>
      </c>
      <c r="HY101">
        <f t="shared" si="100"/>
        <v>2.8230275971922222E-2</v>
      </c>
      <c r="HZ101">
        <f t="shared" si="100"/>
        <v>0.27840791935027015</v>
      </c>
      <c r="IA101">
        <f t="shared" si="100"/>
        <v>0.46805775559882529</v>
      </c>
      <c r="IB101">
        <f t="shared" si="100"/>
        <v>0.74831560568339917</v>
      </c>
      <c r="IC101">
        <f t="shared" si="100"/>
        <v>0.13019763637808973</v>
      </c>
      <c r="ID101">
        <f t="shared" si="100"/>
        <v>0.75564312550967705</v>
      </c>
      <c r="IE101">
        <f t="shared" si="100"/>
        <v>1.7216966961145851E-2</v>
      </c>
      <c r="IF101">
        <f t="shared" si="100"/>
        <v>0.24728687165644339</v>
      </c>
      <c r="IG101">
        <f t="shared" si="100"/>
        <v>7.349722603033168E-2</v>
      </c>
      <c r="IH101">
        <f t="shared" si="100"/>
        <v>0.52266893653323354</v>
      </c>
      <c r="II101">
        <f t="shared" si="100"/>
        <v>0.39215506119288274</v>
      </c>
      <c r="IJ101">
        <f t="shared" si="100"/>
        <v>0.52185415314596806</v>
      </c>
      <c r="IK101">
        <f t="shared" si="100"/>
        <v>0.13626047369849889</v>
      </c>
      <c r="IL101">
        <f t="shared" si="100"/>
        <v>0.25932060427000775</v>
      </c>
      <c r="IM101">
        <f t="shared" si="96"/>
        <v>0.34590112760006503</v>
      </c>
      <c r="IN101">
        <f t="shared" si="96"/>
        <v>0.73422110859966894</v>
      </c>
      <c r="IO101">
        <f t="shared" si="96"/>
        <v>0.52808490513269091</v>
      </c>
      <c r="IP101">
        <f t="shared" si="96"/>
        <v>0.21210495206159771</v>
      </c>
      <c r="IQ101">
        <f t="shared" si="96"/>
        <v>0.59393367897436655</v>
      </c>
      <c r="IR101">
        <f t="shared" si="96"/>
        <v>0.41650284659885933</v>
      </c>
      <c r="IS101">
        <f t="shared" si="96"/>
        <v>0.591134928442135</v>
      </c>
      <c r="IT101">
        <f t="shared" si="96"/>
        <v>0.69765082779231058</v>
      </c>
      <c r="IU101">
        <f t="shared" si="96"/>
        <v>0.81393292211644952</v>
      </c>
      <c r="IV101">
        <f t="shared" si="96"/>
        <v>0.25518994091785974</v>
      </c>
      <c r="IW101">
        <f t="shared" si="96"/>
        <v>1.208060002516983E-2</v>
      </c>
      <c r="IX101">
        <f t="shared" si="96"/>
        <v>0.84589622814482834</v>
      </c>
      <c r="IY101">
        <f t="shared" si="96"/>
        <v>0.1053350065394002</v>
      </c>
      <c r="IZ101">
        <f t="shared" si="96"/>
        <v>0.58698943191533415</v>
      </c>
      <c r="JA101">
        <f t="shared" si="96"/>
        <v>0.56099440276669077</v>
      </c>
      <c r="JB101">
        <f t="shared" si="96"/>
        <v>0.47727318409703356</v>
      </c>
      <c r="JC101">
        <f t="shared" ref="JC101" si="108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/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3"/>
        <v>1.1000000000000001</v>
      </c>
      <c r="Q102" s="8">
        <f t="shared" si="83"/>
        <v>14.5</v>
      </c>
      <c r="R102" s="8">
        <f t="shared" si="83"/>
        <v>2.7</v>
      </c>
      <c r="S102" s="8">
        <f t="shared" si="83"/>
        <v>2</v>
      </c>
      <c r="T102" s="8" t="str">
        <f t="shared" si="83"/>
        <v/>
      </c>
      <c r="U102" s="8" t="str">
        <f t="shared" si="83"/>
        <v/>
      </c>
      <c r="V102" s="8" t="str">
        <f t="shared" si="83"/>
        <v/>
      </c>
      <c r="W102" s="8" t="str">
        <f t="shared" si="83"/>
        <v/>
      </c>
      <c r="X102" s="8" t="str">
        <f t="shared" si="83"/>
        <v/>
      </c>
      <c r="Y102" s="8" t="str">
        <f t="shared" si="83"/>
        <v/>
      </c>
      <c r="Z102" s="8" t="str">
        <f t="shared" si="83"/>
        <v/>
      </c>
      <c r="AA102" s="8" t="str">
        <f t="shared" si="83"/>
        <v/>
      </c>
      <c r="AB102" s="8" t="str">
        <f t="shared" si="83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8"/>
        <v>0.97521897543930403</v>
      </c>
      <c r="BL102">
        <f t="shared" si="98"/>
        <v>0.98491507907626918</v>
      </c>
      <c r="BM102">
        <f t="shared" si="98"/>
        <v>0.50487778266187655</v>
      </c>
      <c r="BN102">
        <f t="shared" si="98"/>
        <v>0.44644967999609636</v>
      </c>
      <c r="BO102">
        <f t="shared" si="98"/>
        <v>0.47650301664904832</v>
      </c>
      <c r="BP102">
        <f t="shared" si="98"/>
        <v>0.16546906585128468</v>
      </c>
      <c r="BQ102">
        <f t="shared" si="98"/>
        <v>0.11455994197845457</v>
      </c>
      <c r="BR102">
        <f t="shared" si="98"/>
        <v>0.72765174076317429</v>
      </c>
      <c r="BS102">
        <f t="shared" si="98"/>
        <v>0.59320277934577448</v>
      </c>
      <c r="BT102">
        <f t="shared" si="98"/>
        <v>0.64874336712469505</v>
      </c>
      <c r="BU102">
        <f t="shared" si="98"/>
        <v>0.38767066150329571</v>
      </c>
      <c r="BV102">
        <f t="shared" si="98"/>
        <v>3.9867943171350256E-2</v>
      </c>
      <c r="BW102">
        <f t="shared" si="98"/>
        <v>0.28361600371246037</v>
      </c>
      <c r="BX102">
        <f t="shared" si="98"/>
        <v>0.71519343076049979</v>
      </c>
      <c r="BY102">
        <f t="shared" si="98"/>
        <v>0.97713419747405417</v>
      </c>
      <c r="BZ102">
        <f t="shared" si="98"/>
        <v>0.68316915430276148</v>
      </c>
      <c r="CA102">
        <f t="shared" si="84"/>
        <v>0.36574368195875717</v>
      </c>
      <c r="CB102">
        <f t="shared" si="84"/>
        <v>0.61441879841239133</v>
      </c>
      <c r="CC102">
        <f t="shared" si="84"/>
        <v>0.83081396707837185</v>
      </c>
      <c r="CD102">
        <f t="shared" si="84"/>
        <v>6.5157180682363536E-2</v>
      </c>
      <c r="CE102">
        <f t="shared" si="84"/>
        <v>0.19501658119029205</v>
      </c>
      <c r="CF102">
        <f t="shared" si="84"/>
        <v>0.87089982948773537</v>
      </c>
      <c r="CG102">
        <f t="shared" si="84"/>
        <v>0.82530792468474612</v>
      </c>
      <c r="CH102">
        <f t="shared" si="84"/>
        <v>0.34170527073634105</v>
      </c>
      <c r="CI102">
        <f t="shared" si="84"/>
        <v>0.49299079528683371</v>
      </c>
      <c r="CJ102">
        <f t="shared" si="84"/>
        <v>0.49284670990558654</v>
      </c>
      <c r="CK102">
        <f t="shared" si="84"/>
        <v>0.62899016990744983</v>
      </c>
      <c r="CL102">
        <f t="shared" si="84"/>
        <v>0.42652831386147455</v>
      </c>
      <c r="CM102">
        <f t="shared" si="84"/>
        <v>0.86294163198347285</v>
      </c>
      <c r="CN102">
        <f t="shared" si="84"/>
        <v>0.60687481779925279</v>
      </c>
      <c r="CO102">
        <f t="shared" si="84"/>
        <v>0.57595839657632564</v>
      </c>
      <c r="CP102">
        <f t="shared" si="84"/>
        <v>0.30834531751849936</v>
      </c>
      <c r="CQ102">
        <f t="shared" si="94"/>
        <v>0.56209474083133726</v>
      </c>
      <c r="CR102">
        <f t="shared" si="94"/>
        <v>0.36041208559666393</v>
      </c>
      <c r="CS102">
        <f t="shared" si="94"/>
        <v>0.88733732555403244</v>
      </c>
      <c r="CT102">
        <f t="shared" si="94"/>
        <v>0.36936092999268366</v>
      </c>
      <c r="CU102">
        <f t="shared" si="94"/>
        <v>0.79445890374223649</v>
      </c>
      <c r="CV102">
        <f t="shared" si="94"/>
        <v>0.13958696887809177</v>
      </c>
      <c r="CW102">
        <f t="shared" si="94"/>
        <v>0.57795248766334373</v>
      </c>
      <c r="CX102">
        <f t="shared" si="94"/>
        <v>0.72507481031356136</v>
      </c>
      <c r="CY102">
        <f t="shared" si="94"/>
        <v>0.48325055115076271</v>
      </c>
      <c r="CZ102">
        <f t="shared" si="94"/>
        <v>0.22714979538095639</v>
      </c>
      <c r="DA102">
        <f t="shared" si="94"/>
        <v>4.3319902402963441E-2</v>
      </c>
      <c r="DB102">
        <f t="shared" si="94"/>
        <v>0.37965987686983305</v>
      </c>
      <c r="DC102">
        <f t="shared" si="94"/>
        <v>3.0051916851686275E-3</v>
      </c>
      <c r="DD102">
        <f t="shared" si="94"/>
        <v>0.93507087926150811</v>
      </c>
      <c r="DE102">
        <f t="shared" si="94"/>
        <v>0.32849365162127353</v>
      </c>
      <c r="DF102">
        <f t="shared" si="92"/>
        <v>0.73910953092347342</v>
      </c>
      <c r="DG102">
        <f t="shared" si="92"/>
        <v>0.18449553203978367</v>
      </c>
      <c r="DH102">
        <f t="shared" si="92"/>
        <v>0.15119599511436932</v>
      </c>
      <c r="DI102">
        <f t="shared" si="92"/>
        <v>0.345098642327403</v>
      </c>
      <c r="DJ102">
        <f t="shared" si="92"/>
        <v>0.96451023591892338</v>
      </c>
      <c r="DK102">
        <f t="shared" si="92"/>
        <v>7.7396763059029705E-2</v>
      </c>
      <c r="DL102">
        <f t="shared" si="92"/>
        <v>0.61785163712587754</v>
      </c>
      <c r="DM102">
        <f t="shared" si="92"/>
        <v>0.28724445462564213</v>
      </c>
      <c r="DN102">
        <f t="shared" si="92"/>
        <v>0.95879308970588872</v>
      </c>
      <c r="DO102">
        <f t="shared" si="92"/>
        <v>0.32533835402007139</v>
      </c>
      <c r="DP102">
        <f t="shared" si="92"/>
        <v>0.57831655888739808</v>
      </c>
      <c r="DQ102">
        <f t="shared" si="92"/>
        <v>0.33315572810040589</v>
      </c>
      <c r="DR102">
        <f t="shared" si="92"/>
        <v>0.40206074873081443</v>
      </c>
      <c r="DS102">
        <f t="shared" si="92"/>
        <v>0.95331227497817583</v>
      </c>
      <c r="DT102">
        <f t="shared" si="92"/>
        <v>0.75158310949410456</v>
      </c>
      <c r="DU102">
        <f t="shared" si="92"/>
        <v>0.24632245639633502</v>
      </c>
      <c r="DV102">
        <f t="shared" si="92"/>
        <v>5.2442345792633642E-3</v>
      </c>
      <c r="DW102">
        <f t="shared" si="92"/>
        <v>0.67960118627157118</v>
      </c>
      <c r="DX102">
        <f t="shared" si="103"/>
        <v>0.83938968686358528</v>
      </c>
      <c r="DY102">
        <f t="shared" si="103"/>
        <v>0.47361155621409956</v>
      </c>
      <c r="DZ102">
        <f t="shared" si="103"/>
        <v>0.88687549712456548</v>
      </c>
      <c r="EA102">
        <f t="shared" si="103"/>
        <v>0.80620543370312336</v>
      </c>
      <c r="EB102">
        <f t="shared" si="103"/>
        <v>6.677593293915314E-2</v>
      </c>
      <c r="EC102">
        <f t="shared" si="103"/>
        <v>0.46912568829447299</v>
      </c>
      <c r="ED102">
        <f t="shared" si="103"/>
        <v>0.90848878533974697</v>
      </c>
      <c r="EE102">
        <f t="shared" si="103"/>
        <v>0.50355155184099054</v>
      </c>
      <c r="EF102">
        <f t="shared" si="103"/>
        <v>0.86671076941616398</v>
      </c>
      <c r="EG102">
        <f t="shared" si="103"/>
        <v>0.81733537363695696</v>
      </c>
      <c r="EH102">
        <f t="shared" si="103"/>
        <v>9.8201098897588018E-2</v>
      </c>
      <c r="EI102">
        <f t="shared" si="103"/>
        <v>0.811896597413298</v>
      </c>
      <c r="EJ102">
        <f t="shared" si="103"/>
        <v>0.69461651784117173</v>
      </c>
      <c r="EK102">
        <f t="shared" si="103"/>
        <v>0.76486909052583807</v>
      </c>
      <c r="EL102">
        <f t="shared" si="103"/>
        <v>0.54878999877199064</v>
      </c>
      <c r="EM102">
        <f t="shared" si="103"/>
        <v>0.86147140099735531</v>
      </c>
      <c r="EN102">
        <f t="shared" si="85"/>
        <v>0.97039680833481101</v>
      </c>
      <c r="EO102">
        <f t="shared" si="85"/>
        <v>0.47213153702771826</v>
      </c>
      <c r="EP102">
        <f t="shared" si="85"/>
        <v>0.94106080892545207</v>
      </c>
      <c r="EQ102">
        <f t="shared" si="85"/>
        <v>0.36898249498055435</v>
      </c>
      <c r="ER102">
        <f t="shared" si="85"/>
        <v>0.99323815758956513</v>
      </c>
      <c r="ES102">
        <f t="shared" si="85"/>
        <v>0.38919087890032256</v>
      </c>
      <c r="ET102">
        <f t="shared" si="85"/>
        <v>0.14640997636430431</v>
      </c>
      <c r="EU102">
        <f t="shared" si="85"/>
        <v>0.14331356349555477</v>
      </c>
      <c r="EV102">
        <f t="shared" si="85"/>
        <v>0.48103916294921151</v>
      </c>
      <c r="EW102">
        <f t="shared" si="85"/>
        <v>0.90387955862278102</v>
      </c>
      <c r="EX102">
        <f t="shared" si="85"/>
        <v>0.78588373157469726</v>
      </c>
      <c r="EY102">
        <f t="shared" si="85"/>
        <v>0.44244467394540304</v>
      </c>
      <c r="EZ102">
        <f t="shared" si="85"/>
        <v>0.77230069775707122</v>
      </c>
      <c r="FA102">
        <f t="shared" si="85"/>
        <v>0.69664617287770203</v>
      </c>
      <c r="FB102">
        <f t="shared" si="85"/>
        <v>0.13231077004797326</v>
      </c>
      <c r="FC102">
        <f t="shared" si="85"/>
        <v>0.69213699628232839</v>
      </c>
      <c r="FD102">
        <f t="shared" si="99"/>
        <v>0.89565348480625706</v>
      </c>
      <c r="FE102">
        <f t="shared" si="99"/>
        <v>0.78395786498857567</v>
      </c>
      <c r="FF102">
        <f t="shared" si="99"/>
        <v>0.34037865108827997</v>
      </c>
      <c r="FG102">
        <f t="shared" si="99"/>
        <v>0.30700563700264583</v>
      </c>
      <c r="FH102">
        <f t="shared" si="99"/>
        <v>0.64916975547055233</v>
      </c>
      <c r="FI102">
        <f t="shared" si="99"/>
        <v>0.57767265596318651</v>
      </c>
      <c r="FJ102">
        <f t="shared" si="99"/>
        <v>0.80533514814699769</v>
      </c>
      <c r="FK102">
        <f t="shared" si="99"/>
        <v>0.89652174799541096</v>
      </c>
      <c r="FL102">
        <f t="shared" si="99"/>
        <v>0.82136479989689071</v>
      </c>
      <c r="FM102">
        <f t="shared" si="99"/>
        <v>0.79613482151000514</v>
      </c>
      <c r="FN102">
        <f t="shared" si="99"/>
        <v>0.79812944205390735</v>
      </c>
      <c r="FO102">
        <f t="shared" si="99"/>
        <v>0.49186729848937472</v>
      </c>
      <c r="FP102">
        <f t="shared" si="99"/>
        <v>0.62953459035117854</v>
      </c>
      <c r="FQ102">
        <f t="shared" si="99"/>
        <v>0.74042120424118885</v>
      </c>
      <c r="FR102">
        <f t="shared" si="99"/>
        <v>0.93852163336170913</v>
      </c>
      <c r="FS102">
        <f t="shared" si="99"/>
        <v>0.83535753788210332</v>
      </c>
      <c r="FT102">
        <f t="shared" si="99"/>
        <v>0.97122057572529674</v>
      </c>
      <c r="FU102">
        <f t="shared" si="99"/>
        <v>0.34396487537024772</v>
      </c>
      <c r="FV102">
        <f t="shared" si="99"/>
        <v>0.11226279526588637</v>
      </c>
      <c r="FW102">
        <f t="shared" si="99"/>
        <v>0.15966269148497966</v>
      </c>
      <c r="FX102">
        <f t="shared" si="99"/>
        <v>0.60503925737228215</v>
      </c>
      <c r="FY102">
        <f t="shared" si="99"/>
        <v>0.78040861747246637</v>
      </c>
      <c r="FZ102">
        <f t="shared" si="99"/>
        <v>0.11858950653979067</v>
      </c>
      <c r="GA102">
        <f t="shared" si="95"/>
        <v>0.19451376944524879</v>
      </c>
      <c r="GB102">
        <f t="shared" si="95"/>
        <v>0.44865630122304723</v>
      </c>
      <c r="GC102">
        <f t="shared" si="95"/>
        <v>0.18523093275038102</v>
      </c>
      <c r="GD102">
        <f t="shared" si="95"/>
        <v>0.94407670849192737</v>
      </c>
      <c r="GE102">
        <f t="shared" si="95"/>
        <v>0.83774495024129048</v>
      </c>
      <c r="GF102">
        <f t="shared" si="95"/>
        <v>0.95381757707978487</v>
      </c>
      <c r="GG102">
        <f t="shared" si="95"/>
        <v>0.57526967095922199</v>
      </c>
      <c r="GH102">
        <f t="shared" si="95"/>
        <v>0.79748423574375182</v>
      </c>
      <c r="GI102">
        <f t="shared" si="95"/>
        <v>0.71747995527343822</v>
      </c>
      <c r="GJ102">
        <f t="shared" si="95"/>
        <v>0.59891587383994638</v>
      </c>
      <c r="GK102">
        <f t="shared" si="95"/>
        <v>0.4296058464933214</v>
      </c>
      <c r="GL102">
        <f t="shared" si="95"/>
        <v>0.55485182514174458</v>
      </c>
      <c r="GM102">
        <f t="shared" si="95"/>
        <v>0.18890863572662167</v>
      </c>
      <c r="GN102">
        <f t="shared" si="95"/>
        <v>1.9356759274078886E-2</v>
      </c>
      <c r="GO102">
        <f t="shared" si="95"/>
        <v>0.40053695179547039</v>
      </c>
      <c r="GP102">
        <f t="shared" si="95"/>
        <v>0.1674709530395786</v>
      </c>
      <c r="GQ102">
        <f t="shared" si="104"/>
        <v>0.43161839173716415</v>
      </c>
      <c r="GR102">
        <f t="shared" si="104"/>
        <v>0.90635831975674175</v>
      </c>
      <c r="GS102">
        <f t="shared" si="104"/>
        <v>0.31617703489781218</v>
      </c>
      <c r="GT102">
        <f t="shared" si="104"/>
        <v>0.24284123221544607</v>
      </c>
      <c r="GU102">
        <f t="shared" si="104"/>
        <v>0.97967738750375688</v>
      </c>
      <c r="GV102">
        <f t="shared" si="104"/>
        <v>0.75864908320766367</v>
      </c>
      <c r="GW102">
        <f t="shared" si="104"/>
        <v>0.65561129229870219</v>
      </c>
      <c r="GX102">
        <f t="shared" si="104"/>
        <v>0.13089168170974202</v>
      </c>
      <c r="GY102">
        <f t="shared" si="104"/>
        <v>0.17639299024659813</v>
      </c>
      <c r="GZ102">
        <f t="shared" si="86"/>
        <v>0.18498669107676796</v>
      </c>
      <c r="HA102">
        <f t="shared" si="86"/>
        <v>0.67558790355715337</v>
      </c>
      <c r="HB102">
        <f t="shared" si="86"/>
        <v>0.89636005456389867</v>
      </c>
      <c r="HC102">
        <f t="shared" si="86"/>
        <v>0.94913776356221069</v>
      </c>
      <c r="HD102">
        <f t="shared" si="86"/>
        <v>0.74235489021165058</v>
      </c>
      <c r="HE102">
        <f t="shared" si="86"/>
        <v>0.95925471184740529</v>
      </c>
      <c r="HF102">
        <f t="shared" si="86"/>
        <v>0.18601829613839196</v>
      </c>
      <c r="HG102">
        <f t="shared" si="86"/>
        <v>8.3559260276872327E-2</v>
      </c>
      <c r="HH102">
        <f t="shared" si="86"/>
        <v>0.65519311728663421</v>
      </c>
      <c r="HI102">
        <f t="shared" si="86"/>
        <v>4.9837372288963462E-2</v>
      </c>
      <c r="HJ102">
        <f t="shared" si="86"/>
        <v>0.43892007853785531</v>
      </c>
      <c r="HK102">
        <f t="shared" si="86"/>
        <v>0.16689041963167975</v>
      </c>
      <c r="HL102">
        <f t="shared" si="86"/>
        <v>0.11460094811143398</v>
      </c>
      <c r="HM102">
        <f t="shared" si="86"/>
        <v>0.82471110942992898</v>
      </c>
      <c r="HN102">
        <f t="shared" si="86"/>
        <v>0.50085543072822292</v>
      </c>
      <c r="HO102">
        <f t="shared" si="86"/>
        <v>8.0363855734636946E-2</v>
      </c>
      <c r="HP102">
        <f t="shared" si="100"/>
        <v>0.28555814702322618</v>
      </c>
      <c r="HQ102">
        <f t="shared" si="100"/>
        <v>0.75705746829372711</v>
      </c>
      <c r="HR102">
        <f t="shared" si="100"/>
        <v>0.81528970311176485</v>
      </c>
      <c r="HS102">
        <f t="shared" si="100"/>
        <v>0.57671487171981239</v>
      </c>
      <c r="HT102">
        <f t="shared" si="100"/>
        <v>0.15977265646670602</v>
      </c>
      <c r="HU102">
        <f t="shared" si="100"/>
        <v>0.65514572786872538</v>
      </c>
      <c r="HV102">
        <f t="shared" si="100"/>
        <v>0.68520487364623928</v>
      </c>
      <c r="HW102">
        <f t="shared" si="100"/>
        <v>0.44952653974738277</v>
      </c>
      <c r="HX102">
        <f t="shared" si="100"/>
        <v>0.53844215839097376</v>
      </c>
      <c r="HY102">
        <f t="shared" si="100"/>
        <v>0.70365144065751295</v>
      </c>
      <c r="HZ102">
        <f t="shared" si="100"/>
        <v>2.8674956890137382E-2</v>
      </c>
      <c r="IA102">
        <f t="shared" si="100"/>
        <v>0.61592051089551325</v>
      </c>
      <c r="IB102">
        <f t="shared" si="100"/>
        <v>0.94260194336185321</v>
      </c>
      <c r="IC102">
        <f t="shared" si="100"/>
        <v>0.77010560676926076</v>
      </c>
      <c r="ID102">
        <f t="shared" si="100"/>
        <v>0.64931147762076535</v>
      </c>
      <c r="IE102">
        <f t="shared" si="100"/>
        <v>8.0212181471387006E-2</v>
      </c>
      <c r="IF102">
        <f t="shared" si="100"/>
        <v>0.78458172817927863</v>
      </c>
      <c r="IG102">
        <f t="shared" si="100"/>
        <v>0.78459771014032775</v>
      </c>
      <c r="IH102">
        <f t="shared" si="100"/>
        <v>0.75223539571847553</v>
      </c>
      <c r="II102">
        <f t="shared" si="100"/>
        <v>0.71695884164281132</v>
      </c>
      <c r="IJ102">
        <f t="shared" si="100"/>
        <v>0.42182650902393576</v>
      </c>
      <c r="IK102">
        <f t="shared" si="100"/>
        <v>0.42932590024048739</v>
      </c>
      <c r="IL102">
        <f t="shared" si="100"/>
        <v>0.66488871754374756</v>
      </c>
      <c r="IM102">
        <f t="shared" si="96"/>
        <v>0.99333038273888197</v>
      </c>
      <c r="IN102">
        <f t="shared" si="96"/>
        <v>0.58713321461674439</v>
      </c>
      <c r="IO102">
        <f t="shared" si="96"/>
        <v>0.18645566012079626</v>
      </c>
      <c r="IP102">
        <f t="shared" si="96"/>
        <v>0.51814096538263421</v>
      </c>
      <c r="IQ102">
        <f t="shared" si="96"/>
        <v>0.77261777165002088</v>
      </c>
      <c r="IR102">
        <f t="shared" si="96"/>
        <v>8.9081735391673515E-3</v>
      </c>
      <c r="IS102">
        <f t="shared" si="96"/>
        <v>0.67413083029637622</v>
      </c>
      <c r="IT102">
        <f t="shared" si="96"/>
        <v>0.30310836262214386</v>
      </c>
      <c r="IU102">
        <f t="shared" si="96"/>
        <v>0.35608348313536659</v>
      </c>
      <c r="IV102">
        <f t="shared" si="96"/>
        <v>0.27363804600836616</v>
      </c>
      <c r="IW102">
        <f t="shared" si="96"/>
        <v>0.14264381497290163</v>
      </c>
      <c r="IX102">
        <f t="shared" si="96"/>
        <v>0.25682877900862544</v>
      </c>
      <c r="IY102">
        <f t="shared" si="96"/>
        <v>0.62610066338726356</v>
      </c>
      <c r="IZ102">
        <f t="shared" si="96"/>
        <v>0.56686798509530167</v>
      </c>
      <c r="JA102">
        <f t="shared" si="96"/>
        <v>0.76081595093049847</v>
      </c>
      <c r="JB102">
        <f t="shared" si="96"/>
        <v>0.45386954790627099</v>
      </c>
      <c r="JC102">
        <f t="shared" ref="JC102" si="109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/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3"/>
        <v>0.79999999999999993</v>
      </c>
      <c r="Q103" s="8">
        <f t="shared" si="83"/>
        <v>12.5</v>
      </c>
      <c r="R103" s="8">
        <f t="shared" si="83"/>
        <v>2</v>
      </c>
      <c r="S103" s="8">
        <f t="shared" si="83"/>
        <v>3</v>
      </c>
      <c r="T103" s="8" t="str">
        <f t="shared" si="83"/>
        <v/>
      </c>
      <c r="U103" s="8" t="str">
        <f t="shared" si="83"/>
        <v/>
      </c>
      <c r="V103" s="8" t="str">
        <f t="shared" si="83"/>
        <v/>
      </c>
      <c r="W103" s="8" t="str">
        <f t="shared" si="83"/>
        <v/>
      </c>
      <c r="X103" s="8" t="str">
        <f t="shared" si="83"/>
        <v/>
      </c>
      <c r="Y103" s="8" t="str">
        <f t="shared" ref="Y103:AB103" si="110">IF(RIGHT(Y$14,6)="arr",Y$22,IFERROR(IF(OR(ISBLANK(Y$13),Y$13=""),(((ROUND(Y309*ROUNDDOWN((Y$16-Y$17)/Y$15,0),0))*Y$15+Y$17)),Y$13),""))</f>
        <v/>
      </c>
      <c r="Z103" s="8" t="str">
        <f t="shared" si="110"/>
        <v/>
      </c>
      <c r="AA103" s="8" t="str">
        <f t="shared" si="110"/>
        <v/>
      </c>
      <c r="AB103" s="8" t="str">
        <f t="shared" si="110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8"/>
        <v>0.79516343064380968</v>
      </c>
      <c r="BL103">
        <f t="shared" si="98"/>
        <v>0.83578209059116526</v>
      </c>
      <c r="BM103">
        <f t="shared" si="98"/>
        <v>0.95544687144246276</v>
      </c>
      <c r="BN103">
        <f t="shared" si="98"/>
        <v>0.57250309156836154</v>
      </c>
      <c r="BO103">
        <f t="shared" si="98"/>
        <v>0.27711666621133529</v>
      </c>
      <c r="BP103">
        <f t="shared" si="98"/>
        <v>0.35727770736314252</v>
      </c>
      <c r="BQ103">
        <f t="shared" si="98"/>
        <v>0.92295924198020218</v>
      </c>
      <c r="BR103">
        <f t="shared" si="98"/>
        <v>0.47717837918418382</v>
      </c>
      <c r="BS103">
        <f t="shared" si="98"/>
        <v>0.49136179987870243</v>
      </c>
      <c r="BT103">
        <f t="shared" si="98"/>
        <v>0.49107447615409011</v>
      </c>
      <c r="BU103">
        <f t="shared" si="98"/>
        <v>0.25050142558780564</v>
      </c>
      <c r="BV103">
        <f t="shared" si="98"/>
        <v>0.46548482424834969</v>
      </c>
      <c r="BW103">
        <f t="shared" si="98"/>
        <v>0.42811520417598786</v>
      </c>
      <c r="BX103">
        <f t="shared" si="98"/>
        <v>0.10209624008373182</v>
      </c>
      <c r="BY103">
        <f t="shared" si="98"/>
        <v>0.24484627006801138</v>
      </c>
      <c r="BZ103">
        <f t="shared" si="98"/>
        <v>0.25824734860018239</v>
      </c>
      <c r="CA103">
        <f t="shared" si="84"/>
        <v>0.81327183116845403</v>
      </c>
      <c r="CB103">
        <f t="shared" si="84"/>
        <v>0.60981816454316407</v>
      </c>
      <c r="CC103">
        <f t="shared" si="84"/>
        <v>0.22100484008947613</v>
      </c>
      <c r="CD103">
        <f t="shared" si="84"/>
        <v>0.20226871837036159</v>
      </c>
      <c r="CE103">
        <f t="shared" si="84"/>
        <v>0.64539063658816309</v>
      </c>
      <c r="CF103">
        <f t="shared" si="84"/>
        <v>0.20566920247192924</v>
      </c>
      <c r="CG103">
        <f t="shared" si="84"/>
        <v>0.43883245738168825</v>
      </c>
      <c r="CH103">
        <f t="shared" si="84"/>
        <v>0.45512371391762219</v>
      </c>
      <c r="CI103">
        <f t="shared" si="84"/>
        <v>0.15867929074851764</v>
      </c>
      <c r="CJ103">
        <f t="shared" si="84"/>
        <v>0.20353385256767917</v>
      </c>
      <c r="CK103">
        <f t="shared" si="84"/>
        <v>0.98449160251044276</v>
      </c>
      <c r="CL103">
        <f t="shared" si="84"/>
        <v>0.94823840723756625</v>
      </c>
      <c r="CM103">
        <f t="shared" si="84"/>
        <v>5.5517474215253014E-2</v>
      </c>
      <c r="CN103">
        <f t="shared" si="84"/>
        <v>0.45432998773377853</v>
      </c>
      <c r="CO103">
        <f t="shared" si="84"/>
        <v>8.7761135812737576E-2</v>
      </c>
      <c r="CP103">
        <f t="shared" si="84"/>
        <v>0.13682193548270591</v>
      </c>
      <c r="CQ103">
        <f t="shared" si="94"/>
        <v>0.87523466948197903</v>
      </c>
      <c r="CR103">
        <f t="shared" si="94"/>
        <v>0.45178383656394849</v>
      </c>
      <c r="CS103">
        <f t="shared" si="94"/>
        <v>0.66004181870261291</v>
      </c>
      <c r="CT103">
        <f t="shared" si="94"/>
        <v>0.42145167683318802</v>
      </c>
      <c r="CU103">
        <f t="shared" si="94"/>
        <v>0.32574254149838466</v>
      </c>
      <c r="CV103">
        <f t="shared" si="94"/>
        <v>2.5747143675455427E-3</v>
      </c>
      <c r="CW103">
        <f t="shared" si="94"/>
        <v>0.34453199726740458</v>
      </c>
      <c r="CX103">
        <f t="shared" si="94"/>
        <v>8.6168645921241793E-2</v>
      </c>
      <c r="CY103">
        <f t="shared" si="94"/>
        <v>0.98735459846786899</v>
      </c>
      <c r="CZ103">
        <f t="shared" si="94"/>
        <v>0.74777283414628959</v>
      </c>
      <c r="DA103">
        <f t="shared" si="94"/>
        <v>9.5008893448397927E-2</v>
      </c>
      <c r="DB103">
        <f t="shared" si="94"/>
        <v>0.56191638371065089</v>
      </c>
      <c r="DC103">
        <f t="shared" si="94"/>
        <v>6.3607834774818198E-2</v>
      </c>
      <c r="DD103">
        <f t="shared" si="94"/>
        <v>0.80641283225566751</v>
      </c>
      <c r="DE103">
        <f t="shared" si="94"/>
        <v>0.71705741049584815</v>
      </c>
      <c r="DF103">
        <f t="shared" si="92"/>
        <v>0.55616720698595379</v>
      </c>
      <c r="DG103">
        <f t="shared" si="92"/>
        <v>0.78382709239787751</v>
      </c>
      <c r="DH103">
        <f t="shared" si="92"/>
        <v>0.38188016572123401</v>
      </c>
      <c r="DI103">
        <f t="shared" si="92"/>
        <v>0.2565637860710564</v>
      </c>
      <c r="DJ103">
        <f t="shared" si="92"/>
        <v>0.87359804235100658</v>
      </c>
      <c r="DK103">
        <f t="shared" si="92"/>
        <v>1.9149622423178341E-2</v>
      </c>
      <c r="DL103">
        <f t="shared" si="92"/>
        <v>0.31637570323253783</v>
      </c>
      <c r="DM103">
        <f t="shared" si="92"/>
        <v>0.57706923437168323</v>
      </c>
      <c r="DN103">
        <f t="shared" si="92"/>
        <v>0.90123319295292403</v>
      </c>
      <c r="DO103">
        <f t="shared" si="92"/>
        <v>0.4076869028656217</v>
      </c>
      <c r="DP103">
        <f t="shared" si="92"/>
        <v>0.91861405359516579</v>
      </c>
      <c r="DQ103">
        <f t="shared" si="92"/>
        <v>0.76015113469220286</v>
      </c>
      <c r="DR103">
        <f t="shared" si="92"/>
        <v>0.87440198514349854</v>
      </c>
      <c r="DS103">
        <f t="shared" si="92"/>
        <v>0.33682547152825887</v>
      </c>
      <c r="DT103">
        <f t="shared" si="92"/>
        <v>0.66827838992154154</v>
      </c>
      <c r="DU103">
        <f t="shared" si="92"/>
        <v>0.23129270748761144</v>
      </c>
      <c r="DV103">
        <f t="shared" si="92"/>
        <v>0.14444737562185497</v>
      </c>
      <c r="DW103">
        <f t="shared" si="92"/>
        <v>2.8862515012203955E-2</v>
      </c>
      <c r="DX103">
        <f t="shared" si="103"/>
        <v>0.17957459212261001</v>
      </c>
      <c r="DY103">
        <f t="shared" si="103"/>
        <v>0.7034300107990531</v>
      </c>
      <c r="DZ103">
        <f t="shared" si="103"/>
        <v>0.36712169990275134</v>
      </c>
      <c r="EA103">
        <f t="shared" si="103"/>
        <v>0.34249028346617255</v>
      </c>
      <c r="EB103">
        <f t="shared" si="103"/>
        <v>0.34105890586090221</v>
      </c>
      <c r="EC103">
        <f t="shared" si="103"/>
        <v>0.16609966250420533</v>
      </c>
      <c r="ED103">
        <f t="shared" si="103"/>
        <v>0.66215713492695105</v>
      </c>
      <c r="EE103">
        <f t="shared" si="103"/>
        <v>0.93695891645595386</v>
      </c>
      <c r="EF103">
        <f t="shared" si="103"/>
        <v>0.99555048765407428</v>
      </c>
      <c r="EG103">
        <f t="shared" si="103"/>
        <v>0.59582082954972093</v>
      </c>
      <c r="EH103">
        <f t="shared" si="103"/>
        <v>0.26524488547129782</v>
      </c>
      <c r="EI103">
        <f t="shared" si="103"/>
        <v>6.0653737308761911E-2</v>
      </c>
      <c r="EJ103">
        <f t="shared" si="103"/>
        <v>0.83393271119982593</v>
      </c>
      <c r="EK103">
        <f t="shared" si="103"/>
        <v>0.99586877273203278</v>
      </c>
      <c r="EL103">
        <f t="shared" si="103"/>
        <v>0.64203072276060968</v>
      </c>
      <c r="EM103">
        <f t="shared" si="103"/>
        <v>8.5997543337753765E-2</v>
      </c>
      <c r="EN103">
        <f t="shared" si="85"/>
        <v>2.4335129663504255E-2</v>
      </c>
      <c r="EO103">
        <f t="shared" si="85"/>
        <v>0.26142386498927317</v>
      </c>
      <c r="EP103">
        <f t="shared" si="85"/>
        <v>0.94630764049771599</v>
      </c>
      <c r="EQ103">
        <f t="shared" si="85"/>
        <v>0.15401520633791349</v>
      </c>
      <c r="ER103">
        <f t="shared" si="85"/>
        <v>0.59910500589716487</v>
      </c>
      <c r="ES103">
        <f t="shared" si="85"/>
        <v>0.63291539746938064</v>
      </c>
      <c r="ET103">
        <f t="shared" si="85"/>
        <v>0.35596908133289268</v>
      </c>
      <c r="EU103">
        <f t="shared" si="85"/>
        <v>0.88902349392372348</v>
      </c>
      <c r="EV103">
        <f t="shared" si="85"/>
        <v>0.24143472138859084</v>
      </c>
      <c r="EW103">
        <f t="shared" si="85"/>
        <v>0.17017428026077072</v>
      </c>
      <c r="EX103">
        <f t="shared" si="85"/>
        <v>0.39360684221312725</v>
      </c>
      <c r="EY103">
        <f t="shared" si="85"/>
        <v>0.24685601855016129</v>
      </c>
      <c r="EZ103">
        <f t="shared" si="85"/>
        <v>0.72698143158433093</v>
      </c>
      <c r="FA103">
        <f t="shared" si="85"/>
        <v>0.80741097955378283</v>
      </c>
      <c r="FB103">
        <f t="shared" si="85"/>
        <v>0.77318098571765281</v>
      </c>
      <c r="FC103">
        <f t="shared" si="85"/>
        <v>0.14494754427343026</v>
      </c>
      <c r="FD103">
        <f t="shared" si="99"/>
        <v>8.9365082834551621E-2</v>
      </c>
      <c r="FE103">
        <f t="shared" si="99"/>
        <v>0.43010086353407284</v>
      </c>
      <c r="FF103">
        <f t="shared" si="99"/>
        <v>0.41786668236268065</v>
      </c>
      <c r="FG103">
        <f t="shared" si="99"/>
        <v>0.469103754716508</v>
      </c>
      <c r="FH103">
        <f t="shared" si="99"/>
        <v>7.3266319033348154E-2</v>
      </c>
      <c r="FI103">
        <f t="shared" si="99"/>
        <v>0.83677599897458033</v>
      </c>
      <c r="FJ103">
        <f t="shared" si="99"/>
        <v>0.33293620372793459</v>
      </c>
      <c r="FK103">
        <f t="shared" si="99"/>
        <v>1.2974864809296497E-3</v>
      </c>
      <c r="FL103">
        <f t="shared" si="99"/>
        <v>0.1002558228095322</v>
      </c>
      <c r="FM103">
        <f t="shared" si="99"/>
        <v>0.22396910946069709</v>
      </c>
      <c r="FN103">
        <f t="shared" si="99"/>
        <v>0.50629738415884662</v>
      </c>
      <c r="FO103">
        <f t="shared" si="99"/>
        <v>0.92636538060678419</v>
      </c>
      <c r="FP103">
        <f t="shared" si="99"/>
        <v>0.26421084174151105</v>
      </c>
      <c r="FQ103">
        <f t="shared" si="99"/>
        <v>0.87194992642474822</v>
      </c>
      <c r="FR103">
        <f t="shared" si="99"/>
        <v>0.37776400306157953</v>
      </c>
      <c r="FS103">
        <f t="shared" si="99"/>
        <v>0.54371110701174996</v>
      </c>
      <c r="FT103">
        <f t="shared" si="99"/>
        <v>0.78841083580088378</v>
      </c>
      <c r="FU103">
        <f t="shared" si="99"/>
        <v>0.52849899722658977</v>
      </c>
      <c r="FV103">
        <f t="shared" si="99"/>
        <v>3.739027960104415E-2</v>
      </c>
      <c r="FW103">
        <f t="shared" si="99"/>
        <v>7.7780671453932609E-2</v>
      </c>
      <c r="FX103">
        <f t="shared" si="99"/>
        <v>0.8499926174292306</v>
      </c>
      <c r="FY103">
        <f t="shared" si="99"/>
        <v>0.10437401342409384</v>
      </c>
      <c r="FZ103">
        <f t="shared" si="99"/>
        <v>0.43407018223501287</v>
      </c>
      <c r="GA103">
        <f t="shared" si="95"/>
        <v>0.3741648916034796</v>
      </c>
      <c r="GB103">
        <f t="shared" si="95"/>
        <v>8.8316337712256401E-2</v>
      </c>
      <c r="GC103">
        <f t="shared" si="95"/>
        <v>0.2823547936428128</v>
      </c>
      <c r="GD103">
        <f t="shared" si="95"/>
        <v>0.52679561382476037</v>
      </c>
      <c r="GE103">
        <f t="shared" si="95"/>
        <v>0.78649309733253581</v>
      </c>
      <c r="GF103">
        <f t="shared" si="95"/>
        <v>0.72826321829495166</v>
      </c>
      <c r="GG103">
        <f t="shared" si="95"/>
        <v>0.8422868726040641</v>
      </c>
      <c r="GH103">
        <f t="shared" si="95"/>
        <v>0.36154358664599412</v>
      </c>
      <c r="GI103">
        <f t="shared" si="95"/>
        <v>0.47492100413652183</v>
      </c>
      <c r="GJ103">
        <f t="shared" si="95"/>
        <v>0.26814612805291366</v>
      </c>
      <c r="GK103">
        <f t="shared" si="95"/>
        <v>0.50381607911727211</v>
      </c>
      <c r="GL103">
        <f t="shared" si="95"/>
        <v>0.25245141715391139</v>
      </c>
      <c r="GM103">
        <f t="shared" si="95"/>
        <v>0.80875515975465773</v>
      </c>
      <c r="GN103">
        <f t="shared" si="95"/>
        <v>0.37012691906193596</v>
      </c>
      <c r="GO103">
        <f t="shared" si="95"/>
        <v>0.31920011915229268</v>
      </c>
      <c r="GP103">
        <f t="shared" si="95"/>
        <v>0.99037417349888668</v>
      </c>
      <c r="GQ103">
        <f t="shared" si="104"/>
        <v>0.65138754465216187</v>
      </c>
      <c r="GR103">
        <f t="shared" si="104"/>
        <v>0.82245297768267478</v>
      </c>
      <c r="GS103">
        <f t="shared" si="104"/>
        <v>0.18165155229235605</v>
      </c>
      <c r="GT103">
        <f t="shared" si="104"/>
        <v>0.18912027179688229</v>
      </c>
      <c r="GU103">
        <f t="shared" si="104"/>
        <v>7.1721938472111679E-3</v>
      </c>
      <c r="GV103">
        <f t="shared" si="104"/>
        <v>0.74989551713219638</v>
      </c>
      <c r="GW103">
        <f t="shared" si="104"/>
        <v>1.269055065358549E-2</v>
      </c>
      <c r="GX103">
        <f t="shared" si="104"/>
        <v>0.27236781095730506</v>
      </c>
      <c r="GY103">
        <f t="shared" si="104"/>
        <v>0.66603219353874776</v>
      </c>
      <c r="GZ103">
        <f t="shared" si="86"/>
        <v>0.49256496666584393</v>
      </c>
      <c r="HA103">
        <f t="shared" si="86"/>
        <v>0.3036926073505043</v>
      </c>
      <c r="HB103">
        <f t="shared" si="86"/>
        <v>0.19619385395021824</v>
      </c>
      <c r="HC103">
        <f t="shared" si="86"/>
        <v>0.82898491147392661</v>
      </c>
      <c r="HD103">
        <f t="shared" si="86"/>
        <v>0.21290540658538482</v>
      </c>
      <c r="HE103">
        <f t="shared" si="86"/>
        <v>0.18419558610031175</v>
      </c>
      <c r="HF103">
        <f t="shared" si="86"/>
        <v>0.28917289631868381</v>
      </c>
      <c r="HG103">
        <f t="shared" si="86"/>
        <v>0.48905282490376978</v>
      </c>
      <c r="HH103">
        <f t="shared" si="86"/>
        <v>0.82696454312045342</v>
      </c>
      <c r="HI103">
        <f t="shared" si="86"/>
        <v>0.69979776055542653</v>
      </c>
      <c r="HJ103">
        <f t="shared" si="86"/>
        <v>0.11111110081482264</v>
      </c>
      <c r="HK103">
        <f t="shared" si="86"/>
        <v>0.96744604081262187</v>
      </c>
      <c r="HL103">
        <f t="shared" si="86"/>
        <v>0.90236628702951893</v>
      </c>
      <c r="HM103">
        <f t="shared" si="86"/>
        <v>0.62996329210231239</v>
      </c>
      <c r="HN103">
        <f t="shared" si="86"/>
        <v>0.79249668204807522</v>
      </c>
      <c r="HO103">
        <f t="shared" si="86"/>
        <v>0.24368016665972778</v>
      </c>
      <c r="HP103">
        <f t="shared" si="100"/>
        <v>0.17731495815204221</v>
      </c>
      <c r="HQ103">
        <f t="shared" si="100"/>
        <v>0.92105200650219432</v>
      </c>
      <c r="HR103">
        <f t="shared" si="100"/>
        <v>0.84925890800042958</v>
      </c>
      <c r="HS103">
        <f t="shared" si="100"/>
        <v>0.60357278706672268</v>
      </c>
      <c r="HT103">
        <f t="shared" si="100"/>
        <v>0.38590030436678802</v>
      </c>
      <c r="HU103">
        <f t="shared" si="100"/>
        <v>0.53942995124469972</v>
      </c>
      <c r="HV103">
        <f t="shared" si="100"/>
        <v>0.52445577761365836</v>
      </c>
      <c r="HW103">
        <f t="shared" si="100"/>
        <v>9.5600145913474335E-2</v>
      </c>
      <c r="HX103">
        <f t="shared" si="100"/>
        <v>0.14142769069477343</v>
      </c>
      <c r="HY103">
        <f t="shared" si="100"/>
        <v>0.95869197880788337</v>
      </c>
      <c r="HZ103">
        <f t="shared" si="100"/>
        <v>0.16884404382148946</v>
      </c>
      <c r="IA103">
        <f t="shared" si="100"/>
        <v>9.8981437319415361E-2</v>
      </c>
      <c r="IB103">
        <f t="shared" si="100"/>
        <v>0.33840802001692727</v>
      </c>
      <c r="IC103">
        <f t="shared" si="100"/>
        <v>0.76774435898649707</v>
      </c>
      <c r="ID103">
        <f t="shared" si="100"/>
        <v>0.91433623196293423</v>
      </c>
      <c r="IE103">
        <f t="shared" si="100"/>
        <v>0.92221180532230618</v>
      </c>
      <c r="IF103">
        <f t="shared" si="100"/>
        <v>0.54460094196004838</v>
      </c>
      <c r="IG103">
        <f t="shared" si="100"/>
        <v>0.31606618376265566</v>
      </c>
      <c r="IH103">
        <f t="shared" si="100"/>
        <v>0.15478672653193898</v>
      </c>
      <c r="II103">
        <f t="shared" si="100"/>
        <v>0.3202449401469179</v>
      </c>
      <c r="IJ103">
        <f t="shared" si="100"/>
        <v>0.98741709440360637</v>
      </c>
      <c r="IK103">
        <f t="shared" si="100"/>
        <v>0.99053050856596347</v>
      </c>
      <c r="IL103">
        <f t="shared" si="100"/>
        <v>0.84328455424089199</v>
      </c>
      <c r="IM103">
        <f t="shared" si="96"/>
        <v>5.0905188569289252E-2</v>
      </c>
      <c r="IN103">
        <f t="shared" si="96"/>
        <v>0.5074027648695757</v>
      </c>
      <c r="IO103">
        <f t="shared" si="96"/>
        <v>0.40116969095597493</v>
      </c>
      <c r="IP103">
        <f t="shared" si="96"/>
        <v>0.18253998513451777</v>
      </c>
      <c r="IQ103">
        <f t="shared" si="96"/>
        <v>3.2455318156841828E-2</v>
      </c>
      <c r="IR103">
        <f t="shared" si="96"/>
        <v>6.4449091471940785E-3</v>
      </c>
      <c r="IS103">
        <f t="shared" si="96"/>
        <v>0.96930923637436206</v>
      </c>
      <c r="IT103">
        <f t="shared" si="96"/>
        <v>0.34377213350672842</v>
      </c>
      <c r="IU103">
        <f t="shared" si="96"/>
        <v>0.50581442727978077</v>
      </c>
      <c r="IV103">
        <f t="shared" si="96"/>
        <v>0.78211886984394807</v>
      </c>
      <c r="IW103">
        <f t="shared" si="96"/>
        <v>0.55959255693461396</v>
      </c>
      <c r="IX103">
        <f t="shared" si="96"/>
        <v>0.38199152535851649</v>
      </c>
      <c r="IY103">
        <f t="shared" si="96"/>
        <v>0.50512236659653598</v>
      </c>
      <c r="IZ103">
        <f t="shared" si="96"/>
        <v>0.28450853530527492</v>
      </c>
      <c r="JA103">
        <f t="shared" si="96"/>
        <v>0.34676736609394077</v>
      </c>
      <c r="JB103">
        <f t="shared" si="96"/>
        <v>0.73694698360606425</v>
      </c>
      <c r="JC103">
        <f t="shared" ref="JC103" si="111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/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2">IF(RIGHT(P$14,6)="arr",P$22,IFERROR(IF(OR(ISBLANK(P$13),P$13=""),(((ROUND(P310*ROUNDDOWN((P$16-P$17)/P$15,0),0))*P$15+P$17)),P$13),""))</f>
        <v>1</v>
      </c>
      <c r="Q104" s="8">
        <f t="shared" si="112"/>
        <v>10.3</v>
      </c>
      <c r="R104" s="8">
        <f t="shared" si="112"/>
        <v>3.3</v>
      </c>
      <c r="S104" s="8">
        <f t="shared" si="112"/>
        <v>3</v>
      </c>
      <c r="T104" s="8" t="str">
        <f t="shared" si="112"/>
        <v/>
      </c>
      <c r="U104" s="8" t="str">
        <f t="shared" si="112"/>
        <v/>
      </c>
      <c r="V104" s="8" t="str">
        <f t="shared" si="112"/>
        <v/>
      </c>
      <c r="W104" s="8" t="str">
        <f t="shared" si="112"/>
        <v/>
      </c>
      <c r="X104" s="8" t="str">
        <f t="shared" si="112"/>
        <v/>
      </c>
      <c r="Y104" s="8" t="str">
        <f t="shared" si="112"/>
        <v/>
      </c>
      <c r="Z104" s="8" t="str">
        <f t="shared" si="112"/>
        <v/>
      </c>
      <c r="AA104" s="8" t="str">
        <f t="shared" si="112"/>
        <v/>
      </c>
      <c r="AB104" s="8" t="str">
        <f t="shared" si="112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8"/>
        <v>0.33396060733774707</v>
      </c>
      <c r="BL104">
        <f t="shared" si="98"/>
        <v>3.7294926139197743E-2</v>
      </c>
      <c r="BM104">
        <f t="shared" si="98"/>
        <v>0.37593139911812329</v>
      </c>
      <c r="BN104">
        <f t="shared" si="98"/>
        <v>0.29673309638012813</v>
      </c>
      <c r="BO104">
        <f t="shared" si="98"/>
        <v>0.69859468736620367</v>
      </c>
      <c r="BP104">
        <f t="shared" si="98"/>
        <v>0.1522121262514089</v>
      </c>
      <c r="BQ104">
        <f t="shared" si="98"/>
        <v>0.16556962633764818</v>
      </c>
      <c r="BR104">
        <f t="shared" si="98"/>
        <v>0.87754159973819812</v>
      </c>
      <c r="BS104">
        <f t="shared" si="98"/>
        <v>0.52544194484382956</v>
      </c>
      <c r="BT104">
        <f t="shared" si="98"/>
        <v>0.65603843408452278</v>
      </c>
      <c r="BU104">
        <f t="shared" si="98"/>
        <v>0.95431454896662127</v>
      </c>
      <c r="BV104">
        <f t="shared" si="98"/>
        <v>0.41795129208730131</v>
      </c>
      <c r="BW104">
        <f t="shared" si="98"/>
        <v>0.54902077910910396</v>
      </c>
      <c r="BX104">
        <f t="shared" si="98"/>
        <v>0.28760508181881395</v>
      </c>
      <c r="BY104">
        <f t="shared" si="98"/>
        <v>0.97430245297695628</v>
      </c>
      <c r="BZ104">
        <f t="shared" si="98"/>
        <v>0.85776427940361399</v>
      </c>
      <c r="CA104">
        <f t="shared" si="84"/>
        <v>0.44456233244601745</v>
      </c>
      <c r="CB104">
        <f t="shared" si="84"/>
        <v>0.53262066307134026</v>
      </c>
      <c r="CC104">
        <f t="shared" si="84"/>
        <v>0.124635959102137</v>
      </c>
      <c r="CD104">
        <f t="shared" si="84"/>
        <v>0.71330445572422096</v>
      </c>
      <c r="CE104">
        <f t="shared" si="84"/>
        <v>0.65141874721805504</v>
      </c>
      <c r="CF104">
        <f t="shared" si="84"/>
        <v>0.85807252249590704</v>
      </c>
      <c r="CG104">
        <f t="shared" si="84"/>
        <v>0.8815502714745469</v>
      </c>
      <c r="CH104">
        <f t="shared" si="84"/>
        <v>0.27679451754167422</v>
      </c>
      <c r="CI104">
        <f t="shared" si="84"/>
        <v>0.60804372169451959</v>
      </c>
      <c r="CJ104">
        <f t="shared" si="84"/>
        <v>0.78259729444170245</v>
      </c>
      <c r="CK104">
        <f t="shared" si="84"/>
        <v>0.39414478158305621</v>
      </c>
      <c r="CL104">
        <f t="shared" si="84"/>
        <v>0.41615576456121905</v>
      </c>
      <c r="CM104">
        <f t="shared" si="84"/>
        <v>0.88399784447811447</v>
      </c>
      <c r="CN104">
        <f t="shared" si="84"/>
        <v>0.96283789722381063</v>
      </c>
      <c r="CO104">
        <f t="shared" si="84"/>
        <v>0.31778681665555891</v>
      </c>
      <c r="CP104">
        <f t="shared" si="84"/>
        <v>0.53164768569713816</v>
      </c>
      <c r="CQ104">
        <f t="shared" si="94"/>
        <v>0.45273056461137279</v>
      </c>
      <c r="CR104">
        <f t="shared" si="94"/>
        <v>5.7574778356391368E-2</v>
      </c>
      <c r="CS104">
        <f t="shared" si="94"/>
        <v>0.87863059382821929</v>
      </c>
      <c r="CT104">
        <f t="shared" si="94"/>
        <v>0.89389241481846782</v>
      </c>
      <c r="CU104">
        <f t="shared" si="94"/>
        <v>0.91822066852740047</v>
      </c>
      <c r="CV104">
        <f t="shared" si="94"/>
        <v>0.28403723579088097</v>
      </c>
      <c r="CW104">
        <f t="shared" si="94"/>
        <v>0.90404009488599379</v>
      </c>
      <c r="CX104">
        <f t="shared" si="94"/>
        <v>0.44670726426258089</v>
      </c>
      <c r="CY104">
        <f t="shared" si="94"/>
        <v>0.59382264250601768</v>
      </c>
      <c r="CZ104">
        <f t="shared" si="94"/>
        <v>0.74247707554254549</v>
      </c>
      <c r="DA104">
        <f t="shared" si="94"/>
        <v>0.17429564761663585</v>
      </c>
      <c r="DB104">
        <f t="shared" si="94"/>
        <v>0.26575809682987539</v>
      </c>
      <c r="DC104">
        <f t="shared" si="94"/>
        <v>0.41379241524906474</v>
      </c>
      <c r="DD104">
        <f t="shared" si="94"/>
        <v>0.35382581332410956</v>
      </c>
      <c r="DE104">
        <f t="shared" si="94"/>
        <v>7.826204508462084E-2</v>
      </c>
      <c r="DF104">
        <f t="shared" si="92"/>
        <v>0.74724841897713412</v>
      </c>
      <c r="DG104">
        <f t="shared" si="92"/>
        <v>0.11757713794595429</v>
      </c>
      <c r="DH104">
        <f t="shared" si="92"/>
        <v>0.73747952968696107</v>
      </c>
      <c r="DI104">
        <f t="shared" si="92"/>
        <v>0.59051743596350659</v>
      </c>
      <c r="DJ104">
        <f t="shared" si="92"/>
        <v>0.45110232543717249</v>
      </c>
      <c r="DK104">
        <f t="shared" si="92"/>
        <v>0.37142398924167452</v>
      </c>
      <c r="DL104">
        <f t="shared" si="92"/>
        <v>0.77157073783295727</v>
      </c>
      <c r="DM104">
        <f t="shared" si="92"/>
        <v>0.70901235551993003</v>
      </c>
      <c r="DN104">
        <f t="shared" si="92"/>
        <v>0.42745703059595869</v>
      </c>
      <c r="DO104">
        <f t="shared" si="92"/>
        <v>0.45448822642419873</v>
      </c>
      <c r="DP104">
        <f t="shared" si="92"/>
        <v>0.41898109224577484</v>
      </c>
      <c r="DQ104">
        <f t="shared" si="92"/>
        <v>0.25542272732379973</v>
      </c>
      <c r="DR104">
        <f t="shared" si="92"/>
        <v>0.25822486181660781</v>
      </c>
      <c r="DS104">
        <f t="shared" si="92"/>
        <v>0.90233614058342582</v>
      </c>
      <c r="DT104">
        <f t="shared" si="92"/>
        <v>0.46615990273009983</v>
      </c>
      <c r="DU104">
        <f t="shared" si="92"/>
        <v>0.73028313449131466</v>
      </c>
      <c r="DV104">
        <f t="shared" si="92"/>
        <v>0.61926864256116965</v>
      </c>
      <c r="DW104">
        <f t="shared" si="92"/>
        <v>0.22246215409713899</v>
      </c>
      <c r="DX104">
        <f t="shared" si="103"/>
        <v>0.24513635050744581</v>
      </c>
      <c r="DY104">
        <f t="shared" si="103"/>
        <v>0.27005128109364362</v>
      </c>
      <c r="DZ104">
        <f t="shared" si="103"/>
        <v>0.33157600571009144</v>
      </c>
      <c r="EA104">
        <f t="shared" si="103"/>
        <v>0.34847319561451356</v>
      </c>
      <c r="EB104">
        <f t="shared" si="103"/>
        <v>0.25444481161164345</v>
      </c>
      <c r="EC104">
        <f t="shared" si="103"/>
        <v>0.79680874049514938</v>
      </c>
      <c r="ED104">
        <f t="shared" si="103"/>
        <v>0.98706005885594528</v>
      </c>
      <c r="EE104">
        <f t="shared" si="103"/>
        <v>0.94385624534630042</v>
      </c>
      <c r="EF104">
        <f t="shared" si="103"/>
        <v>0.21758954982161036</v>
      </c>
      <c r="EG104">
        <f t="shared" si="103"/>
        <v>0.86726319457742529</v>
      </c>
      <c r="EH104">
        <f t="shared" si="103"/>
        <v>0.63586658501805116</v>
      </c>
      <c r="EI104">
        <f t="shared" si="103"/>
        <v>0.81655363124634772</v>
      </c>
      <c r="EJ104">
        <f t="shared" si="103"/>
        <v>0.76590232679895232</v>
      </c>
      <c r="EK104">
        <f t="shared" si="103"/>
        <v>0.58152854795638875</v>
      </c>
      <c r="EL104">
        <f t="shared" si="103"/>
        <v>0.46501837739023305</v>
      </c>
      <c r="EM104">
        <f t="shared" si="103"/>
        <v>0.18741445671180937</v>
      </c>
      <c r="EN104">
        <f t="shared" si="85"/>
        <v>0.6810439870138858</v>
      </c>
      <c r="EO104">
        <f t="shared" si="85"/>
        <v>0.19138689720602095</v>
      </c>
      <c r="EP104">
        <f t="shared" si="85"/>
        <v>0.21611446524789299</v>
      </c>
      <c r="EQ104">
        <f t="shared" si="85"/>
        <v>0.46802513742261803</v>
      </c>
      <c r="ER104">
        <f t="shared" si="85"/>
        <v>0.39773966204269773</v>
      </c>
      <c r="ES104">
        <f t="shared" si="85"/>
        <v>0.45915124447045441</v>
      </c>
      <c r="ET104">
        <f t="shared" si="85"/>
        <v>0.98352502006270226</v>
      </c>
      <c r="EU104">
        <f t="shared" si="85"/>
        <v>5.307519205523431E-2</v>
      </c>
      <c r="EV104">
        <f t="shared" si="85"/>
        <v>0.29543614866930812</v>
      </c>
      <c r="EW104">
        <f t="shared" si="85"/>
        <v>0.48268246766304712</v>
      </c>
      <c r="EX104">
        <f t="shared" si="85"/>
        <v>0.79588046986417871</v>
      </c>
      <c r="EY104">
        <f t="shared" si="85"/>
        <v>0.98687143483519157</v>
      </c>
      <c r="EZ104">
        <f t="shared" si="85"/>
        <v>0.12068400723891519</v>
      </c>
      <c r="FA104">
        <f t="shared" si="85"/>
        <v>0.53539404065133722</v>
      </c>
      <c r="FB104">
        <f t="shared" si="85"/>
        <v>0.21936157681949511</v>
      </c>
      <c r="FC104">
        <f t="shared" si="85"/>
        <v>0.76290962275253127</v>
      </c>
      <c r="FD104">
        <f t="shared" si="99"/>
        <v>0.74191350664101241</v>
      </c>
      <c r="FE104">
        <f t="shared" si="99"/>
        <v>0.39878365322890863</v>
      </c>
      <c r="FF104">
        <f t="shared" si="99"/>
        <v>0.84262432895723005</v>
      </c>
      <c r="FG104">
        <f t="shared" si="99"/>
        <v>0.10734392055652286</v>
      </c>
      <c r="FH104">
        <f t="shared" si="99"/>
        <v>0.63848605874855358</v>
      </c>
      <c r="FI104">
        <f t="shared" si="99"/>
        <v>1.4246501966494369E-2</v>
      </c>
      <c r="FJ104">
        <f t="shared" si="99"/>
        <v>0.16349015113128823</v>
      </c>
      <c r="FK104">
        <f t="shared" si="99"/>
        <v>0.63096992095511872</v>
      </c>
      <c r="FL104">
        <f t="shared" si="99"/>
        <v>0.44882283892893365</v>
      </c>
      <c r="FM104">
        <f t="shared" si="99"/>
        <v>0.21288277730945626</v>
      </c>
      <c r="FN104">
        <f t="shared" si="99"/>
        <v>0.48103073168593957</v>
      </c>
      <c r="FO104">
        <f t="shared" si="99"/>
        <v>0.58328727007996628</v>
      </c>
      <c r="FP104">
        <f t="shared" si="99"/>
        <v>0.72154170448032284</v>
      </c>
      <c r="FQ104">
        <f t="shared" si="99"/>
        <v>0.89489844902180993</v>
      </c>
      <c r="FR104">
        <f t="shared" si="99"/>
        <v>4.6191785506062108E-2</v>
      </c>
      <c r="FS104">
        <f t="shared" si="99"/>
        <v>0.47884656418061189</v>
      </c>
      <c r="FT104">
        <f t="shared" si="99"/>
        <v>0.37945494445946765</v>
      </c>
      <c r="FU104">
        <f t="shared" si="99"/>
        <v>0.17509512471738045</v>
      </c>
      <c r="FV104">
        <f t="shared" si="99"/>
        <v>0.86618662200224894</v>
      </c>
      <c r="FW104">
        <f t="shared" si="99"/>
        <v>0.55079175278115633</v>
      </c>
      <c r="FX104">
        <f t="shared" si="99"/>
        <v>0.99363592639269116</v>
      </c>
      <c r="FY104">
        <f t="shared" si="99"/>
        <v>0.23800199443381373</v>
      </c>
      <c r="FZ104">
        <f t="shared" si="99"/>
        <v>1.7666663051427651E-3</v>
      </c>
      <c r="GA104">
        <f t="shared" si="95"/>
        <v>0.3134825915626635</v>
      </c>
      <c r="GB104">
        <f t="shared" si="95"/>
        <v>0.11793770832844903</v>
      </c>
      <c r="GC104">
        <f t="shared" si="95"/>
        <v>0.54824393221561052</v>
      </c>
      <c r="GD104">
        <f t="shared" si="95"/>
        <v>0.95107493500740958</v>
      </c>
      <c r="GE104">
        <f t="shared" si="95"/>
        <v>0.80830133883669109</v>
      </c>
      <c r="GF104">
        <f t="shared" si="95"/>
        <v>0.9938103156135466</v>
      </c>
      <c r="GG104">
        <f t="shared" si="95"/>
        <v>2.9627470779059209E-2</v>
      </c>
      <c r="GH104">
        <f t="shared" si="95"/>
        <v>7.0470988783273375E-2</v>
      </c>
      <c r="GI104">
        <f t="shared" si="95"/>
        <v>0.91179067404558445</v>
      </c>
      <c r="GJ104">
        <f t="shared" si="95"/>
        <v>0.68174724219448268</v>
      </c>
      <c r="GK104">
        <f t="shared" si="95"/>
        <v>0.70595506984086476</v>
      </c>
      <c r="GL104">
        <f t="shared" si="95"/>
        <v>8.2357436456883995E-2</v>
      </c>
      <c r="GM104">
        <f t="shared" si="95"/>
        <v>0.42031651708312168</v>
      </c>
      <c r="GN104">
        <f t="shared" si="95"/>
        <v>0.39651003870950546</v>
      </c>
      <c r="GO104">
        <f t="shared" si="95"/>
        <v>0.1089516003192177</v>
      </c>
      <c r="GP104">
        <f t="shared" si="95"/>
        <v>0.35172896476077331</v>
      </c>
      <c r="GQ104">
        <f t="shared" si="104"/>
        <v>0.128167904507447</v>
      </c>
      <c r="GR104">
        <f t="shared" si="104"/>
        <v>0.62768572039328785</v>
      </c>
      <c r="GS104">
        <f t="shared" si="104"/>
        <v>0.50208070431932839</v>
      </c>
      <c r="GT104">
        <f t="shared" si="104"/>
        <v>2.4639907304495529E-2</v>
      </c>
      <c r="GU104">
        <f t="shared" si="104"/>
        <v>0.20896919873029421</v>
      </c>
      <c r="GV104">
        <f t="shared" si="104"/>
        <v>0.20650748825003742</v>
      </c>
      <c r="GW104">
        <f t="shared" si="104"/>
        <v>0.58557059922514976</v>
      </c>
      <c r="GX104">
        <f t="shared" si="104"/>
        <v>0.46660272007184228</v>
      </c>
      <c r="GY104">
        <f t="shared" si="104"/>
        <v>4.0014308895922411E-2</v>
      </c>
      <c r="GZ104">
        <f t="shared" si="86"/>
        <v>0.60350592695339855</v>
      </c>
      <c r="HA104">
        <f t="shared" si="86"/>
        <v>0.54584941619348215</v>
      </c>
      <c r="HB104">
        <f t="shared" si="86"/>
        <v>0.47352403098415768</v>
      </c>
      <c r="HC104">
        <f t="shared" si="86"/>
        <v>0.93066175791000094</v>
      </c>
      <c r="HD104">
        <f t="shared" si="86"/>
        <v>0.15688128311041802</v>
      </c>
      <c r="HE104">
        <f t="shared" si="86"/>
        <v>0.30513664814882757</v>
      </c>
      <c r="HF104">
        <f t="shared" si="86"/>
        <v>0.66487819918658497</v>
      </c>
      <c r="HG104">
        <f t="shared" si="86"/>
        <v>6.8910929872147239E-2</v>
      </c>
      <c r="HH104">
        <f t="shared" si="86"/>
        <v>0.40546096740544818</v>
      </c>
      <c r="HI104">
        <f t="shared" si="86"/>
        <v>0.93769977099155066</v>
      </c>
      <c r="HJ104">
        <f t="shared" si="86"/>
        <v>0.4439474323037767</v>
      </c>
      <c r="HK104">
        <f t="shared" si="86"/>
        <v>0.58783606606900507</v>
      </c>
      <c r="HL104">
        <f t="shared" si="86"/>
        <v>0.12304120190583226</v>
      </c>
      <c r="HM104">
        <f t="shared" si="86"/>
        <v>0.95807307071894088</v>
      </c>
      <c r="HN104">
        <f t="shared" si="86"/>
        <v>0.60733914263888222</v>
      </c>
      <c r="HO104">
        <f t="shared" si="86"/>
        <v>0.68532483171919589</v>
      </c>
      <c r="HP104">
        <f t="shared" si="100"/>
        <v>0.17034495722984194</v>
      </c>
      <c r="HQ104">
        <f t="shared" si="100"/>
        <v>0.10140586742265423</v>
      </c>
      <c r="HR104">
        <f t="shared" si="100"/>
        <v>0.57674808873643546</v>
      </c>
      <c r="HS104">
        <f t="shared" si="100"/>
        <v>6.200449776929081E-2</v>
      </c>
      <c r="HT104">
        <f t="shared" si="100"/>
        <v>0.79359208922534807</v>
      </c>
      <c r="HU104">
        <f t="shared" si="100"/>
        <v>0.82317653290144011</v>
      </c>
      <c r="HV104">
        <f t="shared" si="100"/>
        <v>4.8411889024270651E-3</v>
      </c>
      <c r="HW104">
        <f t="shared" si="100"/>
        <v>0.71464338931936933</v>
      </c>
      <c r="HX104">
        <f t="shared" si="100"/>
        <v>0.85605752740803065</v>
      </c>
      <c r="HY104">
        <f t="shared" si="100"/>
        <v>2.0509035336090733E-2</v>
      </c>
      <c r="HZ104">
        <f t="shared" si="100"/>
        <v>0.27083930711766674</v>
      </c>
      <c r="IA104">
        <f t="shared" si="100"/>
        <v>0.93296084549881553</v>
      </c>
      <c r="IB104">
        <f t="shared" si="100"/>
        <v>0.2935342370968006</v>
      </c>
      <c r="IC104">
        <f t="shared" si="100"/>
        <v>0.78795263720115305</v>
      </c>
      <c r="ID104">
        <f t="shared" si="100"/>
        <v>0.92425308279891172</v>
      </c>
      <c r="IE104">
        <f t="shared" si="100"/>
        <v>8.6054713039684441E-2</v>
      </c>
      <c r="IF104">
        <f t="shared" si="100"/>
        <v>0.43206935349482545</v>
      </c>
      <c r="IG104">
        <f t="shared" si="100"/>
        <v>0.83075640715228227</v>
      </c>
      <c r="IH104">
        <f t="shared" si="100"/>
        <v>0.71007642322689124</v>
      </c>
      <c r="II104">
        <f t="shared" si="100"/>
        <v>0.54350583187467694</v>
      </c>
      <c r="IJ104">
        <f t="shared" si="100"/>
        <v>0.61056395648539252</v>
      </c>
      <c r="IK104">
        <f t="shared" si="100"/>
        <v>0.89817898762327575</v>
      </c>
      <c r="IL104">
        <f t="shared" si="100"/>
        <v>0.18871776209618793</v>
      </c>
      <c r="IM104">
        <f t="shared" si="96"/>
        <v>0.24435742816159381</v>
      </c>
      <c r="IN104">
        <f t="shared" si="96"/>
        <v>0.83886301929078211</v>
      </c>
      <c r="IO104">
        <f t="shared" si="96"/>
        <v>0.86215213586676498</v>
      </c>
      <c r="IP104">
        <f t="shared" si="96"/>
        <v>0.38762242830713395</v>
      </c>
      <c r="IQ104">
        <f t="shared" si="96"/>
        <v>0.6506627489117266</v>
      </c>
      <c r="IR104">
        <f t="shared" si="96"/>
        <v>0.1022094442053742</v>
      </c>
      <c r="IS104">
        <f t="shared" si="96"/>
        <v>0.52614902682888742</v>
      </c>
      <c r="IT104">
        <f t="shared" si="96"/>
        <v>0.2246565032865184</v>
      </c>
      <c r="IU104">
        <f t="shared" si="96"/>
        <v>0.1682192222998567</v>
      </c>
      <c r="IV104">
        <f t="shared" si="96"/>
        <v>0.6599662372190348</v>
      </c>
      <c r="IW104">
        <f t="shared" si="96"/>
        <v>9.2315790752096005E-2</v>
      </c>
      <c r="IX104">
        <f t="shared" si="96"/>
        <v>0.11292058095006299</v>
      </c>
      <c r="IY104">
        <f t="shared" si="96"/>
        <v>0.76175798138685435</v>
      </c>
      <c r="IZ104">
        <f t="shared" si="96"/>
        <v>0.51150772092468466</v>
      </c>
      <c r="JA104">
        <f t="shared" si="96"/>
        <v>0.80752872061334957</v>
      </c>
      <c r="JB104">
        <f t="shared" si="96"/>
        <v>0.16784564832590784</v>
      </c>
      <c r="JC104">
        <f t="shared" ref="JC104" si="113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/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4">IF(RIGHT(P$14,6)="arr",P$22,IFERROR(IF(OR(ISBLANK(P$13),P$13=""),(((ROUND(P311*ROUNDDOWN((P$16-P$17)/P$15,0),0))*P$15+P$17)),P$13),""))</f>
        <v>1</v>
      </c>
      <c r="Q105" s="8">
        <f t="shared" si="114"/>
        <v>15.1</v>
      </c>
      <c r="R105" s="8">
        <f t="shared" si="114"/>
        <v>5.5</v>
      </c>
      <c r="S105" s="8">
        <f t="shared" si="114"/>
        <v>3</v>
      </c>
      <c r="T105" s="8" t="str">
        <f t="shared" si="114"/>
        <v/>
      </c>
      <c r="U105" s="8" t="str">
        <f t="shared" si="114"/>
        <v/>
      </c>
      <c r="V105" s="8" t="str">
        <f t="shared" si="114"/>
        <v/>
      </c>
      <c r="W105" s="8" t="str">
        <f t="shared" si="114"/>
        <v/>
      </c>
      <c r="X105" s="8" t="str">
        <f t="shared" si="114"/>
        <v/>
      </c>
      <c r="Y105" s="8" t="str">
        <f t="shared" si="114"/>
        <v/>
      </c>
      <c r="Z105" s="8" t="str">
        <f t="shared" si="114"/>
        <v/>
      </c>
      <c r="AA105" s="8" t="str">
        <f t="shared" si="114"/>
        <v/>
      </c>
      <c r="AB105" s="8" t="str">
        <f t="shared" si="114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8"/>
        <v>0.61247680038794727</v>
      </c>
      <c r="BL105">
        <f t="shared" si="98"/>
        <v>0.26337966521427952</v>
      </c>
      <c r="BM105">
        <f t="shared" si="98"/>
        <v>0.58456683092963269</v>
      </c>
      <c r="BN105">
        <f t="shared" si="98"/>
        <v>0.60329536516372828</v>
      </c>
      <c r="BO105">
        <f t="shared" si="98"/>
        <v>0.86415385402001155</v>
      </c>
      <c r="BP105">
        <f t="shared" si="98"/>
        <v>0.43154628175848458</v>
      </c>
      <c r="BQ105">
        <f t="shared" si="98"/>
        <v>0.21143294461603879</v>
      </c>
      <c r="BR105">
        <f t="shared" si="98"/>
        <v>0.81056096256271049</v>
      </c>
      <c r="BS105">
        <f t="shared" si="98"/>
        <v>0.60811955649783811</v>
      </c>
      <c r="BT105">
        <f t="shared" si="98"/>
        <v>0.63125169399718373</v>
      </c>
      <c r="BU105">
        <f t="shared" si="98"/>
        <v>0.71759316777698379</v>
      </c>
      <c r="BV105">
        <f t="shared" si="98"/>
        <v>0.92682034612019559</v>
      </c>
      <c r="BW105">
        <f t="shared" si="98"/>
        <v>0.78202837555763705</v>
      </c>
      <c r="BX105">
        <f t="shared" si="98"/>
        <v>0.9849044759687523</v>
      </c>
      <c r="BY105">
        <f t="shared" si="98"/>
        <v>0.55370765065481309</v>
      </c>
      <c r="BZ105">
        <f t="shared" si="98"/>
        <v>0.13953109185189524</v>
      </c>
      <c r="CA105">
        <f t="shared" ref="CA105:CP120" si="115">MOD(CA104*(2^31-1)*48271,(2^31-1))/(2^31-1)</f>
        <v>0.46834950170868517</v>
      </c>
      <c r="CB105">
        <f t="shared" si="115"/>
        <v>0.13202711666562925</v>
      </c>
      <c r="CC105">
        <f t="shared" si="115"/>
        <v>0.30238181925489654</v>
      </c>
      <c r="CD105">
        <f t="shared" si="115"/>
        <v>0.91938226386875954</v>
      </c>
      <c r="CE105">
        <f t="shared" si="115"/>
        <v>0.63434696273614977</v>
      </c>
      <c r="CF105">
        <f t="shared" si="115"/>
        <v>1.8733399928888957E-2</v>
      </c>
      <c r="CG105">
        <f t="shared" si="115"/>
        <v>0.31315434785240998</v>
      </c>
      <c r="CH105">
        <f t="shared" si="115"/>
        <v>0.14815625415563408</v>
      </c>
      <c r="CI105">
        <f t="shared" si="115"/>
        <v>0.87848991615627425</v>
      </c>
      <c r="CJ105">
        <f t="shared" si="115"/>
        <v>0.75399999541882423</v>
      </c>
      <c r="CK105">
        <f t="shared" si="115"/>
        <v>0.76275179570668927</v>
      </c>
      <c r="CL105">
        <f t="shared" si="115"/>
        <v>0.25491113460385761</v>
      </c>
      <c r="CM105">
        <f t="shared" si="115"/>
        <v>0.45995080306192432</v>
      </c>
      <c r="CN105">
        <f t="shared" si="115"/>
        <v>0.14813689056231497</v>
      </c>
      <c r="CO105">
        <f t="shared" si="115"/>
        <v>0.88742678048434986</v>
      </c>
      <c r="CP105">
        <f t="shared" si="115"/>
        <v>0.16543628655627196</v>
      </c>
      <c r="CQ105">
        <f t="shared" si="94"/>
        <v>0.7570843555764688</v>
      </c>
      <c r="CR105">
        <f t="shared" si="94"/>
        <v>0.19212604136770872</v>
      </c>
      <c r="CS105">
        <f t="shared" si="94"/>
        <v>0.37739468197216963</v>
      </c>
      <c r="CT105">
        <f t="shared" si="94"/>
        <v>8.0755702257508277E-2</v>
      </c>
      <c r="CU105">
        <f t="shared" si="94"/>
        <v>0.4298904861462724</v>
      </c>
      <c r="CV105">
        <f t="shared" si="94"/>
        <v>0.76140886161541976</v>
      </c>
      <c r="CW105">
        <f t="shared" si="94"/>
        <v>0.91942024180638615</v>
      </c>
      <c r="CX105">
        <f t="shared" si="94"/>
        <v>6.3532190426966268E-3</v>
      </c>
      <c r="CY105">
        <f t="shared" si="94"/>
        <v>0.41277640797792764</v>
      </c>
      <c r="CZ105">
        <f t="shared" si="94"/>
        <v>0.11091351421126794</v>
      </c>
      <c r="DA105">
        <f t="shared" si="94"/>
        <v>0.42520610262882247</v>
      </c>
      <c r="DB105">
        <f t="shared" si="94"/>
        <v>0.40909207491627525</v>
      </c>
      <c r="DC105">
        <f t="shared" si="94"/>
        <v>0.17367648760493681</v>
      </c>
      <c r="DD105">
        <f t="shared" si="94"/>
        <v>0.52583496809277452</v>
      </c>
      <c r="DE105">
        <f t="shared" si="94"/>
        <v>0.78717827973290266</v>
      </c>
      <c r="DF105">
        <f t="shared" si="92"/>
        <v>0.42843244524133972</v>
      </c>
      <c r="DG105">
        <f t="shared" si="92"/>
        <v>0.56602578915936208</v>
      </c>
      <c r="DH105">
        <f t="shared" si="92"/>
        <v>0.87437751929945196</v>
      </c>
      <c r="DI105">
        <f t="shared" si="92"/>
        <v>0.8671513944245649</v>
      </c>
      <c r="DJ105">
        <f t="shared" si="92"/>
        <v>0.1603511777521815</v>
      </c>
      <c r="DK105">
        <f t="shared" si="92"/>
        <v>7.3846848715956722E-3</v>
      </c>
      <c r="DL105">
        <f t="shared" si="92"/>
        <v>0.49108593468139222</v>
      </c>
      <c r="DM105">
        <f t="shared" si="92"/>
        <v>0.73541330254423121</v>
      </c>
      <c r="DN105">
        <f t="shared" si="92"/>
        <v>0.778323897523025</v>
      </c>
      <c r="DO105">
        <f t="shared" si="92"/>
        <v>0.60117772249559764</v>
      </c>
      <c r="DP105">
        <f t="shared" si="92"/>
        <v>0.63630379579789187</v>
      </c>
      <c r="DQ105">
        <f t="shared" si="92"/>
        <v>0.51047064713689994</v>
      </c>
      <c r="DR105">
        <f t="shared" si="92"/>
        <v>0.77230474947593397</v>
      </c>
      <c r="DS105">
        <f t="shared" si="92"/>
        <v>0.667842102548034</v>
      </c>
      <c r="DT105">
        <f t="shared" si="92"/>
        <v>4.6646846480037484E-3</v>
      </c>
      <c r="DU105">
        <f t="shared" si="92"/>
        <v>0.49718503025229321</v>
      </c>
      <c r="DV105">
        <f t="shared" si="92"/>
        <v>0.7166450702197128</v>
      </c>
      <c r="DW105">
        <f t="shared" si="92"/>
        <v>0.47064042299550046</v>
      </c>
      <c r="DX105">
        <f t="shared" si="103"/>
        <v>0.97677534491604912</v>
      </c>
      <c r="DY105">
        <f t="shared" si="103"/>
        <v>0.64538967127231395</v>
      </c>
      <c r="DZ105">
        <f t="shared" si="103"/>
        <v>0.50537163182411882</v>
      </c>
      <c r="EA105">
        <f t="shared" si="103"/>
        <v>0.14962550818437034</v>
      </c>
      <c r="EB105">
        <f t="shared" si="103"/>
        <v>0.30550130564044292</v>
      </c>
      <c r="EC105">
        <f t="shared" si="103"/>
        <v>0.75471244135625304</v>
      </c>
      <c r="ED105">
        <f t="shared" si="103"/>
        <v>0.3761010353342169</v>
      </c>
      <c r="EE105">
        <f t="shared" si="103"/>
        <v>0.88481911126748614</v>
      </c>
      <c r="EF105">
        <f t="shared" si="103"/>
        <v>0.26515943895334354</v>
      </c>
      <c r="EG105">
        <f t="shared" si="103"/>
        <v>0.66166544689874418</v>
      </c>
      <c r="EH105">
        <f t="shared" si="103"/>
        <v>0.9159254063460629</v>
      </c>
      <c r="EI105">
        <f t="shared" si="103"/>
        <v>0.86033389245175473</v>
      </c>
      <c r="EJ105">
        <f t="shared" si="103"/>
        <v>0.87121691222824948</v>
      </c>
      <c r="EK105">
        <f t="shared" si="103"/>
        <v>0.96453840283888315</v>
      </c>
      <c r="EL105">
        <f t="shared" si="103"/>
        <v>0.902095003939278</v>
      </c>
      <c r="EM105">
        <f t="shared" si="103"/>
        <v>0.68323993574978781</v>
      </c>
      <c r="EN105">
        <f t="shared" ref="EN105:FC120" si="116">MOD(EN104*(2^31-1)*48271,(2^31-1))/(2^31-1)</f>
        <v>0.67429714727881229</v>
      </c>
      <c r="EO105">
        <f t="shared" si="116"/>
        <v>0.43691503183772556</v>
      </c>
      <c r="EP105">
        <f t="shared" si="116"/>
        <v>6.1351981042582535E-2</v>
      </c>
      <c r="EQ105">
        <f t="shared" si="116"/>
        <v>4.1408527196109539E-2</v>
      </c>
      <c r="ER105">
        <f t="shared" si="116"/>
        <v>0.29122646306232852</v>
      </c>
      <c r="ES105">
        <f t="shared" si="116"/>
        <v>0.68972183330437253</v>
      </c>
      <c r="ET105">
        <f t="shared" si="116"/>
        <v>0.73624344670038833</v>
      </c>
      <c r="EU105">
        <f t="shared" si="116"/>
        <v>0.99259569821534477</v>
      </c>
      <c r="EV105">
        <f t="shared" si="116"/>
        <v>0.99833241617229418</v>
      </c>
      <c r="EW105">
        <f t="shared" si="116"/>
        <v>0.56539656294761065</v>
      </c>
      <c r="EX105">
        <f t="shared" si="116"/>
        <v>0.94616081376846917</v>
      </c>
      <c r="EY105">
        <f t="shared" si="116"/>
        <v>0.2710309295314508</v>
      </c>
      <c r="EZ105">
        <f t="shared" si="116"/>
        <v>0.53771342967530411</v>
      </c>
      <c r="FA105">
        <f t="shared" si="116"/>
        <v>5.7362807010003739E-3</v>
      </c>
      <c r="FB105">
        <f t="shared" si="116"/>
        <v>0.80267465384801606</v>
      </c>
      <c r="FC105">
        <f t="shared" si="116"/>
        <v>0.41039988743625577</v>
      </c>
      <c r="FD105">
        <f t="shared" si="99"/>
        <v>0.90687906830891929</v>
      </c>
      <c r="FE105">
        <f t="shared" si="99"/>
        <v>0.68572501264779129</v>
      </c>
      <c r="FF105">
        <f t="shared" si="99"/>
        <v>0.31898309444961281</v>
      </c>
      <c r="FG105">
        <f t="shared" si="99"/>
        <v>0.59838918391540141</v>
      </c>
      <c r="FH105">
        <f t="shared" si="99"/>
        <v>0.36054185142765838</v>
      </c>
      <c r="FI105">
        <f t="shared" si="99"/>
        <v>0.69289642464970069</v>
      </c>
      <c r="FJ105">
        <f t="shared" si="99"/>
        <v>0.83308525841361158</v>
      </c>
      <c r="FK105">
        <f t="shared" si="99"/>
        <v>0.54905442453411146</v>
      </c>
      <c r="FL105">
        <f t="shared" si="99"/>
        <v>0.12725793855602757</v>
      </c>
      <c r="FM105">
        <f t="shared" si="99"/>
        <v>6.4543504763647688E-2</v>
      </c>
      <c r="FN105">
        <f t="shared" si="99"/>
        <v>0.83444921198973865</v>
      </c>
      <c r="FO105">
        <f t="shared" si="99"/>
        <v>0.85981403005300738</v>
      </c>
      <c r="FP105">
        <f t="shared" si="99"/>
        <v>0.53961696966533412</v>
      </c>
      <c r="FQ105">
        <f t="shared" si="99"/>
        <v>0.64303273178778253</v>
      </c>
      <c r="FR105">
        <f t="shared" si="99"/>
        <v>0.72367816312409849</v>
      </c>
      <c r="FS105">
        <f t="shared" si="99"/>
        <v>0.40249956231680678</v>
      </c>
      <c r="FT105">
        <f t="shared" si="99"/>
        <v>0.66962400296219815</v>
      </c>
      <c r="FU105">
        <f t="shared" si="99"/>
        <v>1.6765232671408555E-2</v>
      </c>
      <c r="FV105">
        <f t="shared" si="99"/>
        <v>0.69443067055867547</v>
      </c>
      <c r="FW105">
        <f t="shared" si="99"/>
        <v>0.26869849919746558</v>
      </c>
      <c r="FX105">
        <f t="shared" si="99"/>
        <v>0.79980290159573919</v>
      </c>
      <c r="FY105">
        <f t="shared" si="99"/>
        <v>0.59427331462235811</v>
      </c>
      <c r="FZ105">
        <f t="shared" si="99"/>
        <v>0.27874921554641297</v>
      </c>
      <c r="GA105">
        <f t="shared" si="95"/>
        <v>0.11817732132886412</v>
      </c>
      <c r="GB105">
        <f t="shared" si="95"/>
        <v>0.97111872256319909</v>
      </c>
      <c r="GC105">
        <f t="shared" si="95"/>
        <v>0.28285197973384146</v>
      </c>
      <c r="GD105">
        <f t="shared" si="95"/>
        <v>0.33818774267015406</v>
      </c>
      <c r="GE105">
        <f t="shared" si="95"/>
        <v>0.5139269859129223</v>
      </c>
      <c r="GF105">
        <f t="shared" si="95"/>
        <v>0.21774498150578933</v>
      </c>
      <c r="GG105">
        <f t="shared" si="95"/>
        <v>0.14764197596704678</v>
      </c>
      <c r="GH105">
        <f t="shared" si="95"/>
        <v>0.70509955738908592</v>
      </c>
      <c r="GI105">
        <f t="shared" si="95"/>
        <v>4.7626854408358621E-2</v>
      </c>
      <c r="GJ105">
        <f t="shared" si="95"/>
        <v>0.6211279698745944</v>
      </c>
      <c r="GK105">
        <f t="shared" si="95"/>
        <v>0.15717628838362932</v>
      </c>
      <c r="GL105">
        <f t="shared" si="95"/>
        <v>0.47581521024732626</v>
      </c>
      <c r="GM105">
        <f t="shared" si="95"/>
        <v>9.8596119367795124E-2</v>
      </c>
      <c r="GN105">
        <f t="shared" si="95"/>
        <v>0.93607854653898559</v>
      </c>
      <c r="GO105">
        <f t="shared" si="95"/>
        <v>0.20269900895780837</v>
      </c>
      <c r="GP105">
        <f t="shared" si="95"/>
        <v>0.30885796728956416</v>
      </c>
      <c r="GQ105">
        <f t="shared" si="104"/>
        <v>0.79291847897363754</v>
      </c>
      <c r="GR105">
        <f t="shared" si="104"/>
        <v>1.7409104396313942E-2</v>
      </c>
      <c r="GS105">
        <f t="shared" si="104"/>
        <v>0.93767819830108345</v>
      </c>
      <c r="GT105">
        <f t="shared" si="104"/>
        <v>0.39296549530372277</v>
      </c>
      <c r="GU105">
        <f t="shared" si="104"/>
        <v>0.15219191003227231</v>
      </c>
      <c r="GV105">
        <f t="shared" si="104"/>
        <v>0.32296531755615271</v>
      </c>
      <c r="GW105">
        <f t="shared" si="104"/>
        <v>7.8395197204498196E-2</v>
      </c>
      <c r="GX105">
        <f t="shared" si="104"/>
        <v>0.3799005878995641</v>
      </c>
      <c r="GY105">
        <f t="shared" si="104"/>
        <v>0.53070471507064287</v>
      </c>
      <c r="GZ105">
        <f t="shared" si="104"/>
        <v>0.83459996750326826</v>
      </c>
      <c r="HA105">
        <f t="shared" si="104"/>
        <v>0.69716907557899555</v>
      </c>
      <c r="HB105">
        <f t="shared" si="104"/>
        <v>0.47849963627685776</v>
      </c>
      <c r="HC105">
        <f t="shared" si="104"/>
        <v>0.97371607365725377</v>
      </c>
      <c r="HD105">
        <f t="shared" si="104"/>
        <v>0.81641702298839436</v>
      </c>
      <c r="HE105">
        <f t="shared" si="104"/>
        <v>0.25114279205498413</v>
      </c>
      <c r="HF105">
        <f t="shared" si="104"/>
        <v>0.33555293564477606</v>
      </c>
      <c r="HG105">
        <f t="shared" ref="HG105:HT120" si="117">MOD(HG104*(2^31-1)*48271,(2^31-1))/(2^31-1)</f>
        <v>0.39949585841945179</v>
      </c>
      <c r="HH105">
        <f t="shared" si="117"/>
        <v>6.3576283894281969E-3</v>
      </c>
      <c r="HI105">
        <f t="shared" si="117"/>
        <v>0.70564553314151501</v>
      </c>
      <c r="HJ105">
        <f t="shared" si="117"/>
        <v>0.78650473560509493</v>
      </c>
      <c r="HK105">
        <f t="shared" si="117"/>
        <v>0.43474521694460194</v>
      </c>
      <c r="HL105">
        <f t="shared" si="117"/>
        <v>0.32185719642874655</v>
      </c>
      <c r="HM105">
        <f t="shared" si="117"/>
        <v>0.1451966739935785</v>
      </c>
      <c r="HN105">
        <f t="shared" si="117"/>
        <v>0.86775432148378073</v>
      </c>
      <c r="HO105">
        <f t="shared" si="117"/>
        <v>0.31495191730323802</v>
      </c>
      <c r="HP105">
        <f t="shared" si="100"/>
        <v>0.72143044170058823</v>
      </c>
      <c r="HQ105">
        <f t="shared" si="100"/>
        <v>0.96262635894242043</v>
      </c>
      <c r="HR105">
        <f t="shared" si="100"/>
        <v>0.20699139647511364</v>
      </c>
      <c r="HS105">
        <f t="shared" si="100"/>
        <v>1.9111821436840957E-2</v>
      </c>
      <c r="HT105">
        <f t="shared" si="100"/>
        <v>0.48373899677942461</v>
      </c>
      <c r="HU105">
        <f t="shared" si="100"/>
        <v>0.55441968541332509</v>
      </c>
      <c r="HV105">
        <f t="shared" si="100"/>
        <v>0.68902950905683891</v>
      </c>
      <c r="HW105">
        <f t="shared" si="100"/>
        <v>0.5510458352747587</v>
      </c>
      <c r="HX105">
        <f t="shared" si="100"/>
        <v>0.75290551304486841</v>
      </c>
      <c r="HY105">
        <f t="shared" si="100"/>
        <v>0.99164470843581698</v>
      </c>
      <c r="HZ105">
        <f t="shared" si="100"/>
        <v>0.68419387689055589</v>
      </c>
      <c r="IA105">
        <f t="shared" si="100"/>
        <v>0.95297307332650438</v>
      </c>
      <c r="IB105">
        <f t="shared" si="100"/>
        <v>0.19115889966076188</v>
      </c>
      <c r="IC105">
        <f t="shared" si="100"/>
        <v>0.26175033685832766</v>
      </c>
      <c r="ID105">
        <f t="shared" si="100"/>
        <v>0.62055978626970187</v>
      </c>
      <c r="IE105">
        <f t="shared" si="100"/>
        <v>0.94705313860767204</v>
      </c>
      <c r="IF105">
        <f t="shared" si="100"/>
        <v>0.41976254872035351</v>
      </c>
      <c r="IG105">
        <f t="shared" si="100"/>
        <v>0.44252964781715054</v>
      </c>
      <c r="IH105">
        <f t="shared" si="100"/>
        <v>9.9025585269101699E-2</v>
      </c>
      <c r="II105">
        <f t="shared" si="100"/>
        <v>0.57001042252872625</v>
      </c>
      <c r="IJ105">
        <f t="shared" si="100"/>
        <v>0.53274350638163437</v>
      </c>
      <c r="IK105">
        <f t="shared" si="100"/>
        <v>0.99791156314216156</v>
      </c>
      <c r="IL105">
        <f t="shared" si="100"/>
        <v>0.59509414508710345</v>
      </c>
      <c r="IM105">
        <f t="shared" si="96"/>
        <v>0.37741478829524239</v>
      </c>
      <c r="IN105">
        <f t="shared" si="96"/>
        <v>0.75680418534055549</v>
      </c>
      <c r="IO105">
        <f t="shared" si="96"/>
        <v>0.94575042461312864</v>
      </c>
      <c r="IP105">
        <f t="shared" si="96"/>
        <v>0.9222368136617527</v>
      </c>
      <c r="IQ105">
        <f t="shared" si="96"/>
        <v>0.14155271795650606</v>
      </c>
      <c r="IR105">
        <f t="shared" si="96"/>
        <v>0.7520812376179179</v>
      </c>
      <c r="IS105">
        <f t="shared" si="96"/>
        <v>0.73967405722461366</v>
      </c>
      <c r="IT105">
        <f t="shared" si="96"/>
        <v>0.39407014352924663</v>
      </c>
      <c r="IU105">
        <f t="shared" si="96"/>
        <v>0.11007963638290746</v>
      </c>
      <c r="IV105">
        <f t="shared" si="96"/>
        <v>0.23023680002905281</v>
      </c>
      <c r="IW105">
        <f t="shared" si="96"/>
        <v>0.17553539442621888</v>
      </c>
      <c r="IX105">
        <f t="shared" si="96"/>
        <v>0.78936304049071071</v>
      </c>
      <c r="IY105">
        <f t="shared" si="96"/>
        <v>0.81951952484413959</v>
      </c>
      <c r="IZ105">
        <f t="shared" si="96"/>
        <v>0.98919675545263885</v>
      </c>
      <c r="JA105">
        <f t="shared" si="96"/>
        <v>0.21887272699683566</v>
      </c>
      <c r="JB105">
        <f t="shared" si="96"/>
        <v>7.7290339897056262E-2</v>
      </c>
      <c r="JC105">
        <f t="shared" ref="JC105" si="118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/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9">IF(RIGHT(P$14,6)="arr",P$22,IFERROR(IF(OR(ISBLANK(P$13),P$13=""),(((ROUND(P312*ROUNDDOWN((P$16-P$17)/P$15,0),0))*P$15+P$17)),P$13),""))</f>
        <v>0.7</v>
      </c>
      <c r="Q106" s="8">
        <f t="shared" si="119"/>
        <v>9.8000000000000007</v>
      </c>
      <c r="R106" s="8">
        <f t="shared" si="119"/>
        <v>4.5999999999999996</v>
      </c>
      <c r="S106" s="8">
        <f t="shared" si="119"/>
        <v>2</v>
      </c>
      <c r="T106" s="8" t="str">
        <f t="shared" si="119"/>
        <v/>
      </c>
      <c r="U106" s="8" t="str">
        <f t="shared" si="119"/>
        <v/>
      </c>
      <c r="V106" s="8" t="str">
        <f t="shared" si="119"/>
        <v/>
      </c>
      <c r="W106" s="8" t="str">
        <f t="shared" si="119"/>
        <v/>
      </c>
      <c r="X106" s="8" t="str">
        <f t="shared" si="119"/>
        <v/>
      </c>
      <c r="Y106" s="8" t="str">
        <f t="shared" si="119"/>
        <v/>
      </c>
      <c r="Z106" s="8" t="str">
        <f t="shared" si="119"/>
        <v/>
      </c>
      <c r="AA106" s="8" t="str">
        <f t="shared" si="119"/>
        <v/>
      </c>
      <c r="AB106" s="8" t="str">
        <f t="shared" si="119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8"/>
        <v>0.86763152660226051</v>
      </c>
      <c r="BL106">
        <f t="shared" si="98"/>
        <v>0.59981955848625845</v>
      </c>
      <c r="BM106">
        <f t="shared" si="98"/>
        <v>0.62549580429936569</v>
      </c>
      <c r="BN106">
        <f t="shared" si="98"/>
        <v>0.67057181832872881</v>
      </c>
      <c r="BO106">
        <f t="shared" si="98"/>
        <v>0.57068739997720686</v>
      </c>
      <c r="BP106">
        <f t="shared" si="98"/>
        <v>0.17056676380828337</v>
      </c>
      <c r="BQ106">
        <f t="shared" si="98"/>
        <v>7.9669560808534531E-2</v>
      </c>
      <c r="BR106">
        <f t="shared" si="98"/>
        <v>0.588223864598304</v>
      </c>
      <c r="BS106">
        <f t="shared" si="98"/>
        <v>0.5391117071449345</v>
      </c>
      <c r="BT106">
        <f t="shared" si="98"/>
        <v>0.1505209380530384</v>
      </c>
      <c r="BU106">
        <f t="shared" si="98"/>
        <v>0.93980176278380756</v>
      </c>
      <c r="BV106">
        <f t="shared" si="98"/>
        <v>0.54492756796298902</v>
      </c>
      <c r="BW106">
        <f t="shared" si="98"/>
        <v>0.29171654269644831</v>
      </c>
      <c r="BX106">
        <f t="shared" si="98"/>
        <v>0.32395948764121135</v>
      </c>
      <c r="BY106">
        <f t="shared" si="98"/>
        <v>2.2004758483732473E-2</v>
      </c>
      <c r="BZ106">
        <f t="shared" si="98"/>
        <v>0.30533478283571769</v>
      </c>
      <c r="CA106">
        <f t="shared" si="115"/>
        <v>0.69879697994273016</v>
      </c>
      <c r="CB106">
        <f t="shared" si="115"/>
        <v>8.0948566589946189E-2</v>
      </c>
      <c r="CC106">
        <f t="shared" si="115"/>
        <v>0.27279725310988595</v>
      </c>
      <c r="CD106">
        <f t="shared" si="115"/>
        <v>0.50125920889026454</v>
      </c>
      <c r="CE106">
        <f t="shared" si="115"/>
        <v>0.56223823668539441</v>
      </c>
      <c r="CF106">
        <f t="shared" si="115"/>
        <v>0.2799479673988875</v>
      </c>
      <c r="CG106">
        <f t="shared" si="115"/>
        <v>0.27352518368210887</v>
      </c>
      <c r="CH106">
        <f t="shared" si="115"/>
        <v>0.65054434661313165</v>
      </c>
      <c r="CI106">
        <f t="shared" si="115"/>
        <v>0.58674277951323561</v>
      </c>
      <c r="CJ106">
        <f t="shared" si="115"/>
        <v>0.33377886206553264</v>
      </c>
      <c r="CK106">
        <f t="shared" si="115"/>
        <v>0.79193055759739628</v>
      </c>
      <c r="CL106">
        <f t="shared" si="115"/>
        <v>0.81537846280977988</v>
      </c>
      <c r="CM106">
        <f t="shared" si="115"/>
        <v>0.2852146021487259</v>
      </c>
      <c r="CN106">
        <f t="shared" si="115"/>
        <v>0.7158443335051855</v>
      </c>
      <c r="CO106">
        <f t="shared" si="115"/>
        <v>0.97812076005065851</v>
      </c>
      <c r="CP106">
        <f t="shared" si="115"/>
        <v>0.77498835780424458</v>
      </c>
      <c r="CQ106">
        <f t="shared" si="94"/>
        <v>0.21892803172530981</v>
      </c>
      <c r="CR106">
        <f t="shared" si="94"/>
        <v>0.11614286066784657</v>
      </c>
      <c r="CS106">
        <f t="shared" si="94"/>
        <v>0.21869347860044497</v>
      </c>
      <c r="CT106">
        <f t="shared" si="94"/>
        <v>0.15850367218186318</v>
      </c>
      <c r="CU106">
        <f t="shared" si="94"/>
        <v>0.24365676671436837</v>
      </c>
      <c r="CV106">
        <f t="shared" si="94"/>
        <v>0.96715903792863667</v>
      </c>
      <c r="CW106">
        <f t="shared" si="94"/>
        <v>0.3344922360659075</v>
      </c>
      <c r="CX106">
        <f t="shared" si="94"/>
        <v>0.67623641000885348</v>
      </c>
      <c r="CY106">
        <f t="shared" si="94"/>
        <v>0.12998950254637259</v>
      </c>
      <c r="CZ106">
        <f t="shared" si="94"/>
        <v>0.90624449211463542</v>
      </c>
      <c r="DA106">
        <f t="shared" si="94"/>
        <v>0.12377999589023179</v>
      </c>
      <c r="DB106">
        <f t="shared" si="94"/>
        <v>0.28354828352273825</v>
      </c>
      <c r="DC106">
        <f t="shared" si="94"/>
        <v>0.53773317790484665</v>
      </c>
      <c r="DD106">
        <f t="shared" si="94"/>
        <v>0.5797448063174937</v>
      </c>
      <c r="DE106">
        <f t="shared" si="94"/>
        <v>0.8827409869445213</v>
      </c>
      <c r="DF106">
        <f t="shared" si="92"/>
        <v>0.86256424470924042</v>
      </c>
      <c r="DG106">
        <f t="shared" si="92"/>
        <v>0.63086851156822799</v>
      </c>
      <c r="DH106">
        <f t="shared" si="92"/>
        <v>7.7234103846007068E-2</v>
      </c>
      <c r="DI106">
        <f t="shared" si="92"/>
        <v>0.26496026817008866</v>
      </c>
      <c r="DJ106">
        <f t="shared" si="92"/>
        <v>0.3117012755534152</v>
      </c>
      <c r="DK106">
        <f t="shared" si="92"/>
        <v>0.46612343679467377</v>
      </c>
      <c r="DL106">
        <f t="shared" si="92"/>
        <v>0.20915300548502849</v>
      </c>
      <c r="DM106">
        <f t="shared" si="92"/>
        <v>0.13552711258434091</v>
      </c>
      <c r="DN106">
        <f t="shared" si="92"/>
        <v>0.47285733393992174</v>
      </c>
      <c r="DO106">
        <f t="shared" si="92"/>
        <v>0.44984258499454827</v>
      </c>
      <c r="DP106">
        <f t="shared" si="92"/>
        <v>2.0526960036031418E-2</v>
      </c>
      <c r="DQ106">
        <f t="shared" si="92"/>
        <v>0.92860794529719648</v>
      </c>
      <c r="DR106">
        <f t="shared" si="92"/>
        <v>0.92256195280820219</v>
      </c>
      <c r="DS106">
        <f t="shared" si="92"/>
        <v>0.40613209614815754</v>
      </c>
      <c r="DT106">
        <f t="shared" si="92"/>
        <v>0.16899264378891915</v>
      </c>
      <c r="DU106">
        <f t="shared" si="92"/>
        <v>0.6185953084466026</v>
      </c>
      <c r="DV106">
        <f t="shared" si="92"/>
        <v>0.17418457575802904</v>
      </c>
      <c r="DW106">
        <f t="shared" si="92"/>
        <v>0.2838584158028748</v>
      </c>
      <c r="DX106">
        <f t="shared" si="103"/>
        <v>0.92267444260542952</v>
      </c>
      <c r="DY106">
        <f t="shared" si="103"/>
        <v>0.60482198586911984</v>
      </c>
      <c r="DZ106">
        <f t="shared" si="103"/>
        <v>0.79403978204077097</v>
      </c>
      <c r="EA106">
        <f t="shared" si="103"/>
        <v>0.57290556774144319</v>
      </c>
      <c r="EB106">
        <f t="shared" si="103"/>
        <v>0.85352456981946001</v>
      </c>
      <c r="EC106">
        <f t="shared" si="103"/>
        <v>0.72425670769263839</v>
      </c>
      <c r="ED106">
        <f t="shared" si="103"/>
        <v>0.77307661798460248</v>
      </c>
      <c r="EE106">
        <f t="shared" si="103"/>
        <v>0.10331999282507226</v>
      </c>
      <c r="EF106">
        <f t="shared" si="103"/>
        <v>0.51127771684493761</v>
      </c>
      <c r="EG106">
        <f t="shared" si="103"/>
        <v>0.25278724928050639</v>
      </c>
      <c r="EH106">
        <f t="shared" si="103"/>
        <v>0.63528973079998496</v>
      </c>
      <c r="EI106">
        <f t="shared" si="103"/>
        <v>0.17732253865214184</v>
      </c>
      <c r="EJ106">
        <f t="shared" si="103"/>
        <v>0.51157016982863202</v>
      </c>
      <c r="EK106">
        <f t="shared" si="103"/>
        <v>0.23324343572987405</v>
      </c>
      <c r="EL106">
        <f t="shared" si="103"/>
        <v>2.7935152886405194E-2</v>
      </c>
      <c r="EM106">
        <f t="shared" si="103"/>
        <v>0.67493857800724855</v>
      </c>
      <c r="EN106">
        <f t="shared" si="116"/>
        <v>0.99759629554934626</v>
      </c>
      <c r="EO106">
        <f t="shared" si="116"/>
        <v>0.32550183885055678</v>
      </c>
      <c r="EP106">
        <f t="shared" si="116"/>
        <v>0.52147690650144451</v>
      </c>
      <c r="EQ106">
        <f t="shared" si="116"/>
        <v>0.83101628340362399</v>
      </c>
      <c r="ER106">
        <f t="shared" si="116"/>
        <v>0.79259848165912483</v>
      </c>
      <c r="ES106">
        <f t="shared" si="116"/>
        <v>0.56261543536680536</v>
      </c>
      <c r="ET106">
        <f t="shared" si="116"/>
        <v>0.20741567444401593</v>
      </c>
      <c r="EU106">
        <f t="shared" si="116"/>
        <v>0.58694855290788628</v>
      </c>
      <c r="EV106">
        <f t="shared" si="116"/>
        <v>0.50406105281042912</v>
      </c>
      <c r="EW106">
        <f t="shared" si="116"/>
        <v>0.25749004411394244</v>
      </c>
      <c r="EX106">
        <f t="shared" si="116"/>
        <v>0.12864141777560181</v>
      </c>
      <c r="EY106">
        <f t="shared" si="116"/>
        <v>0.93399941266234932</v>
      </c>
      <c r="EZ106">
        <f t="shared" si="116"/>
        <v>0.96496385660253647</v>
      </c>
      <c r="FA106">
        <f t="shared" si="116"/>
        <v>0.89600571798905992</v>
      </c>
      <c r="FB106">
        <f t="shared" si="116"/>
        <v>0.90821589758070931</v>
      </c>
      <c r="FC106">
        <f t="shared" si="116"/>
        <v>0.41296643550180201</v>
      </c>
      <c r="FD106">
        <f t="shared" si="99"/>
        <v>0.95950633984036104</v>
      </c>
      <c r="FE106">
        <f t="shared" si="99"/>
        <v>0.63208552153412512</v>
      </c>
      <c r="FF106">
        <f t="shared" si="99"/>
        <v>0.63295217726051445</v>
      </c>
      <c r="FG106">
        <f t="shared" si="99"/>
        <v>0.84429678034237432</v>
      </c>
      <c r="FH106">
        <f t="shared" si="99"/>
        <v>0.71571026449823294</v>
      </c>
      <c r="FI106">
        <f t="shared" si="99"/>
        <v>0.80331426570346309</v>
      </c>
      <c r="FJ106">
        <f t="shared" si="99"/>
        <v>0.85850888344389797</v>
      </c>
      <c r="FK106">
        <f t="shared" si="99"/>
        <v>0.4061266860953191</v>
      </c>
      <c r="FL106">
        <f t="shared" si="99"/>
        <v>0.86795203800683474</v>
      </c>
      <c r="FM106">
        <f t="shared" si="99"/>
        <v>0.57951844603732161</v>
      </c>
      <c r="FN106">
        <f t="shared" si="99"/>
        <v>0.69791195667251571</v>
      </c>
      <c r="FO106">
        <f t="shared" si="99"/>
        <v>8.3044688721673879E-2</v>
      </c>
      <c r="FP106">
        <f t="shared" si="99"/>
        <v>0.8507427153413849</v>
      </c>
      <c r="FQ106">
        <f t="shared" si="99"/>
        <v>0.83299612804921164</v>
      </c>
      <c r="FR106">
        <f t="shared" si="99"/>
        <v>0.6686121633595844</v>
      </c>
      <c r="FS106">
        <f t="shared" si="99"/>
        <v>5.6372594580227788E-2</v>
      </c>
      <c r="FT106">
        <f t="shared" si="99"/>
        <v>0.42024698826495882</v>
      </c>
      <c r="FU106">
        <f t="shared" si="99"/>
        <v>0.27454628156244115</v>
      </c>
      <c r="FV106">
        <f t="shared" si="99"/>
        <v>0.86289853782528014</v>
      </c>
      <c r="FW106">
        <f t="shared" si="99"/>
        <v>0.34525476086198109</v>
      </c>
      <c r="FX106">
        <f t="shared" si="99"/>
        <v>0.28586292792384649</v>
      </c>
      <c r="FY106">
        <f t="shared" si="99"/>
        <v>0.16717013584783771</v>
      </c>
      <c r="FZ106">
        <f t="shared" si="99"/>
        <v>0.50338364089996723</v>
      </c>
      <c r="GA106">
        <f t="shared" si="95"/>
        <v>0.53747786559978405</v>
      </c>
      <c r="GB106">
        <f t="shared" si="95"/>
        <v>0.8718568481839527</v>
      </c>
      <c r="GC106">
        <f t="shared" si="95"/>
        <v>0.54791373226228812</v>
      </c>
      <c r="GD106">
        <f t="shared" si="95"/>
        <v>0.66052643100755593</v>
      </c>
      <c r="GE106">
        <f t="shared" si="95"/>
        <v>0.76953700267222569</v>
      </c>
      <c r="GF106">
        <f t="shared" si="95"/>
        <v>0.76800226595625387</v>
      </c>
      <c r="GG106">
        <f t="shared" si="95"/>
        <v>0.82582190531577071</v>
      </c>
      <c r="GH106">
        <f t="shared" si="95"/>
        <v>0.8607347285657817</v>
      </c>
      <c r="GI106">
        <f t="shared" si="95"/>
        <v>0.99588914587902333</v>
      </c>
      <c r="GJ106">
        <f t="shared" si="95"/>
        <v>0.46823381654370289</v>
      </c>
      <c r="GK106">
        <f t="shared" si="95"/>
        <v>5.6616566170294098E-2</v>
      </c>
      <c r="GL106">
        <f t="shared" si="95"/>
        <v>7.6013848686597246E-2</v>
      </c>
      <c r="GM106">
        <f t="shared" si="95"/>
        <v>0.33327800283826797</v>
      </c>
      <c r="GN106">
        <f t="shared" si="95"/>
        <v>0.44751998337335885</v>
      </c>
      <c r="GO106">
        <f t="shared" si="95"/>
        <v>0.48386140236810848</v>
      </c>
      <c r="GP106">
        <f t="shared" si="95"/>
        <v>0.88293903455275069</v>
      </c>
      <c r="GQ106">
        <f t="shared" si="104"/>
        <v>0.96789853645856427</v>
      </c>
      <c r="GR106">
        <f t="shared" si="104"/>
        <v>0.35487831447034995</v>
      </c>
      <c r="GS106">
        <f t="shared" si="104"/>
        <v>0.66431019160165927</v>
      </c>
      <c r="GT106">
        <f t="shared" si="104"/>
        <v>0.83742380600302657</v>
      </c>
      <c r="GU106">
        <f t="shared" si="104"/>
        <v>0.45568916781604718</v>
      </c>
      <c r="GV106">
        <f t="shared" si="104"/>
        <v>0.85884375304861171</v>
      </c>
      <c r="GW106">
        <f t="shared" si="104"/>
        <v>0.21456425833262702</v>
      </c>
      <c r="GX106">
        <f t="shared" si="104"/>
        <v>0.18127849985904923</v>
      </c>
      <c r="GY106">
        <f t="shared" si="104"/>
        <v>0.64730117500168327</v>
      </c>
      <c r="GZ106">
        <f t="shared" si="104"/>
        <v>0.97503135026201204</v>
      </c>
      <c r="HA106">
        <f t="shared" si="104"/>
        <v>4.8447273694187068E-2</v>
      </c>
      <c r="HB106">
        <f t="shared" si="104"/>
        <v>0.65594272020083977</v>
      </c>
      <c r="HC106">
        <f t="shared" si="104"/>
        <v>0.24859150929776555</v>
      </c>
      <c r="HD106">
        <f t="shared" si="104"/>
        <v>0.26611667278507567</v>
      </c>
      <c r="HE106">
        <f t="shared" si="104"/>
        <v>0.91371528614019759</v>
      </c>
      <c r="HF106">
        <f t="shared" si="104"/>
        <v>0.47575650898542093</v>
      </c>
      <c r="HG106">
        <f t="shared" si="117"/>
        <v>6.4581765357675847E-2</v>
      </c>
      <c r="HH106">
        <f t="shared" si="117"/>
        <v>0.88907998608848082</v>
      </c>
      <c r="HI106">
        <f t="shared" si="117"/>
        <v>0.21553027407058062</v>
      </c>
      <c r="HJ106">
        <f t="shared" si="117"/>
        <v>0.370092393537095</v>
      </c>
      <c r="HK106">
        <f t="shared" si="117"/>
        <v>0.58636713288089592</v>
      </c>
      <c r="HL106">
        <f t="shared" si="117"/>
        <v>0.36872881202433666</v>
      </c>
      <c r="HM106">
        <f t="shared" si="117"/>
        <v>0.78865034402750911</v>
      </c>
      <c r="HN106">
        <f t="shared" si="117"/>
        <v>0.3688523435820138</v>
      </c>
      <c r="HO106">
        <f t="shared" si="117"/>
        <v>4.400014460273094E-2</v>
      </c>
      <c r="HP106">
        <f t="shared" si="100"/>
        <v>0.16885132909233277</v>
      </c>
      <c r="HQ106">
        <f t="shared" si="100"/>
        <v>0.93697250957459799</v>
      </c>
      <c r="HR106">
        <f t="shared" si="100"/>
        <v>0.68169925021086786</v>
      </c>
      <c r="HS106">
        <f t="shared" si="100"/>
        <v>0.54673257774986916</v>
      </c>
      <c r="HT106">
        <f t="shared" si="100"/>
        <v>0.56511353960498867</v>
      </c>
      <c r="HU106">
        <f t="shared" si="100"/>
        <v>0.39263458661392081</v>
      </c>
      <c r="HV106">
        <f t="shared" si="100"/>
        <v>0.14343168267208695</v>
      </c>
      <c r="HW106">
        <f t="shared" si="100"/>
        <v>0.53351454787585628</v>
      </c>
      <c r="HX106">
        <f t="shared" si="100"/>
        <v>0.50202018884104682</v>
      </c>
      <c r="HY106">
        <f t="shared" si="100"/>
        <v>0.68172090532338292</v>
      </c>
      <c r="HZ106">
        <f t="shared" si="100"/>
        <v>0.72263138402375926</v>
      </c>
      <c r="IA106">
        <f t="shared" si="100"/>
        <v>0.96322254369185423</v>
      </c>
      <c r="IB106">
        <f t="shared" si="100"/>
        <v>0.43124552463704979</v>
      </c>
      <c r="IC106">
        <f t="shared" si="100"/>
        <v>0.95051048833434959</v>
      </c>
      <c r="ID106">
        <f t="shared" si="100"/>
        <v>4.1443024781273222E-2</v>
      </c>
      <c r="IE106">
        <f t="shared" si="100"/>
        <v>0.20205373093581466</v>
      </c>
      <c r="IF106">
        <f t="shared" si="100"/>
        <v>0.35798928018565723</v>
      </c>
      <c r="IG106">
        <f t="shared" si="100"/>
        <v>0.34862978167302433</v>
      </c>
      <c r="IH106">
        <f t="shared" si="100"/>
        <v>6.4026524808270174E-2</v>
      </c>
      <c r="II106">
        <f t="shared" si="100"/>
        <v>0.97310588414459764</v>
      </c>
      <c r="IJ106">
        <f t="shared" si="100"/>
        <v>6.1796547873782248E-2</v>
      </c>
      <c r="IK106">
        <f t="shared" si="100"/>
        <v>0.18906443528321779</v>
      </c>
      <c r="IL106">
        <f t="shared" si="100"/>
        <v>0.78947749956952296</v>
      </c>
      <c r="IM106">
        <f t="shared" si="96"/>
        <v>0.189245799644499</v>
      </c>
      <c r="IN106">
        <f t="shared" si="96"/>
        <v>0.69483057395314363</v>
      </c>
      <c r="IO106">
        <f t="shared" si="96"/>
        <v>0.31874650033132473</v>
      </c>
      <c r="IP106">
        <f t="shared" si="96"/>
        <v>0.29323226646205053</v>
      </c>
      <c r="IQ106">
        <f t="shared" si="96"/>
        <v>0.89124847850354783</v>
      </c>
      <c r="IR106">
        <f t="shared" si="96"/>
        <v>0.71342105451664939</v>
      </c>
      <c r="IS106">
        <f t="shared" si="96"/>
        <v>0.80641628932506604</v>
      </c>
      <c r="IT106">
        <f t="shared" si="96"/>
        <v>0.15989830026398333</v>
      </c>
      <c r="IU106">
        <f t="shared" si="96"/>
        <v>0.65412783932598673</v>
      </c>
      <c r="IV106">
        <f t="shared" si="96"/>
        <v>0.7605742024074188</v>
      </c>
      <c r="IW106">
        <f t="shared" si="96"/>
        <v>0.26902434801171737</v>
      </c>
      <c r="IX106">
        <f t="shared" si="96"/>
        <v>0.34332752709431924</v>
      </c>
      <c r="IY106">
        <f t="shared" si="96"/>
        <v>2.6983751462299262E-2</v>
      </c>
      <c r="IZ106">
        <f t="shared" si="96"/>
        <v>0.51658245432962779</v>
      </c>
      <c r="JA106">
        <f t="shared" si="96"/>
        <v>0.20540486425413046</v>
      </c>
      <c r="JB106">
        <f t="shared" si="96"/>
        <v>0.88199717080313578</v>
      </c>
      <c r="JC106">
        <f t="shared" ref="JC106" si="120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/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1">IF(RIGHT(P$14,6)="arr",P$22,IFERROR(IF(OR(ISBLANK(P$13),P$13=""),(((ROUND(P313*ROUNDDOWN((P$16-P$17)/P$15,0),0))*P$15+P$17)),P$13),""))</f>
        <v>1.4</v>
      </c>
      <c r="Q107" s="8">
        <f t="shared" si="121"/>
        <v>10.3</v>
      </c>
      <c r="R107" s="8">
        <f t="shared" si="121"/>
        <v>4.5</v>
      </c>
      <c r="S107" s="8">
        <f t="shared" si="121"/>
        <v>4</v>
      </c>
      <c r="T107" s="8" t="str">
        <f t="shared" si="121"/>
        <v/>
      </c>
      <c r="U107" s="8" t="str">
        <f t="shared" si="121"/>
        <v/>
      </c>
      <c r="V107" s="8" t="str">
        <f t="shared" si="121"/>
        <v/>
      </c>
      <c r="W107" s="8" t="str">
        <f t="shared" si="121"/>
        <v/>
      </c>
      <c r="X107" s="8" t="str">
        <f t="shared" si="121"/>
        <v/>
      </c>
      <c r="Y107" s="8" t="str">
        <f t="shared" si="121"/>
        <v/>
      </c>
      <c r="Z107" s="8" t="str">
        <f t="shared" si="121"/>
        <v/>
      </c>
      <c r="AA107" s="8" t="str">
        <f t="shared" si="121"/>
        <v/>
      </c>
      <c r="AB107" s="8" t="str">
        <f t="shared" si="121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8"/>
        <v>0.44142061771891111</v>
      </c>
      <c r="BL107">
        <f t="shared" si="98"/>
        <v>0.88990769017949123</v>
      </c>
      <c r="BM107">
        <f t="shared" si="98"/>
        <v>0.30796933467871013</v>
      </c>
      <c r="BN107">
        <f t="shared" si="98"/>
        <v>0.17224254606861739</v>
      </c>
      <c r="BO107">
        <f t="shared" si="98"/>
        <v>0.65148429975448374</v>
      </c>
      <c r="BP107">
        <f t="shared" si="98"/>
        <v>0.42825578964699795</v>
      </c>
      <c r="BQ107">
        <f t="shared" si="98"/>
        <v>0.72936978877027048</v>
      </c>
      <c r="BR107">
        <f t="shared" si="98"/>
        <v>0.15416802473094687</v>
      </c>
      <c r="BS107">
        <f t="shared" si="98"/>
        <v>0.46121559313555044</v>
      </c>
      <c r="BT107">
        <f t="shared" si="98"/>
        <v>0.7962007582169961</v>
      </c>
      <c r="BU107">
        <f t="shared" si="98"/>
        <v>0.17089133717626862</v>
      </c>
      <c r="BV107">
        <f t="shared" si="98"/>
        <v>0.19863314144249686</v>
      </c>
      <c r="BW107">
        <f t="shared" si="98"/>
        <v>0.44923250025568179</v>
      </c>
      <c r="BX107">
        <f t="shared" si="98"/>
        <v>0.84842792891358398</v>
      </c>
      <c r="BY107">
        <f t="shared" si="98"/>
        <v>0.19169676825017518</v>
      </c>
      <c r="BZ107">
        <f t="shared" si="98"/>
        <v>0.815302262928012</v>
      </c>
      <c r="CA107">
        <f t="shared" si="115"/>
        <v>0.62901881552721317</v>
      </c>
      <c r="CB107">
        <f t="shared" si="115"/>
        <v>0.46825786329259067</v>
      </c>
      <c r="CC107">
        <f t="shared" si="115"/>
        <v>0.19620486730532946</v>
      </c>
      <c r="CD107">
        <f t="shared" si="115"/>
        <v>0.28327234195697698</v>
      </c>
      <c r="CE107">
        <f t="shared" si="115"/>
        <v>0.80192304067403219</v>
      </c>
      <c r="CF107">
        <f t="shared" si="115"/>
        <v>0.36833431169778774</v>
      </c>
      <c r="CG107">
        <f t="shared" si="115"/>
        <v>0.33414151907625678</v>
      </c>
      <c r="CH107">
        <f t="shared" si="115"/>
        <v>0.42615536247666708</v>
      </c>
      <c r="CI107">
        <f t="shared" si="115"/>
        <v>0.66070988339405035</v>
      </c>
      <c r="CJ107">
        <f t="shared" si="115"/>
        <v>0.83945076532636342</v>
      </c>
      <c r="CK107">
        <f t="shared" si="115"/>
        <v>0.27994578391311026</v>
      </c>
      <c r="CL107">
        <f t="shared" si="115"/>
        <v>0.13377829088539736</v>
      </c>
      <c r="CM107">
        <f t="shared" si="115"/>
        <v>0.5940603211494444</v>
      </c>
      <c r="CN107">
        <f t="shared" si="115"/>
        <v>0.52182262880812524</v>
      </c>
      <c r="CO107">
        <f t="shared" si="115"/>
        <v>0.86720840533599652</v>
      </c>
      <c r="CP107">
        <f t="shared" si="115"/>
        <v>0.46301956868871097</v>
      </c>
      <c r="CQ107">
        <f t="shared" si="94"/>
        <v>0.87501941242954662</v>
      </c>
      <c r="CR107">
        <f t="shared" si="94"/>
        <v>0.3320272976216056</v>
      </c>
      <c r="CS107">
        <f t="shared" si="94"/>
        <v>0.55290552207869736</v>
      </c>
      <c r="CT107">
        <f t="shared" si="94"/>
        <v>0.13075989071780811</v>
      </c>
      <c r="CU107">
        <f t="shared" si="94"/>
        <v>0.55578606927571172</v>
      </c>
      <c r="CV107">
        <f t="shared" si="94"/>
        <v>0.73391985322065645</v>
      </c>
      <c r="CW107">
        <f t="shared" si="94"/>
        <v>0.27472713742159638</v>
      </c>
      <c r="CX107">
        <f t="shared" si="94"/>
        <v>0.60774753736692833</v>
      </c>
      <c r="CY107">
        <f t="shared" si="94"/>
        <v>0.7232774159513774</v>
      </c>
      <c r="CZ107">
        <f t="shared" si="94"/>
        <v>0.32787886556604823</v>
      </c>
      <c r="DA107">
        <f t="shared" si="94"/>
        <v>0.98418161737927312</v>
      </c>
      <c r="DB107">
        <f t="shared" si="94"/>
        <v>0.15919392609931246</v>
      </c>
      <c r="DC107">
        <f t="shared" si="94"/>
        <v>0.91823064485482431</v>
      </c>
      <c r="DD107">
        <f t="shared" si="94"/>
        <v>0.86154575173815051</v>
      </c>
      <c r="DE107">
        <f t="shared" si="94"/>
        <v>0.79018079898794213</v>
      </c>
      <c r="DF107">
        <f t="shared" si="92"/>
        <v>0.83865635974270125</v>
      </c>
      <c r="DG107">
        <f t="shared" si="92"/>
        <v>0.6539219099348047</v>
      </c>
      <c r="DH107">
        <f t="shared" si="92"/>
        <v>0.16742675060752163</v>
      </c>
      <c r="DI107">
        <f t="shared" si="92"/>
        <v>0.89710483834943955</v>
      </c>
      <c r="DJ107">
        <f t="shared" si="92"/>
        <v>0.13227223890473705</v>
      </c>
      <c r="DK107">
        <f t="shared" si="92"/>
        <v>0.24441751569715212</v>
      </c>
      <c r="DL107">
        <f t="shared" si="92"/>
        <v>2.4727767810564381E-2</v>
      </c>
      <c r="DM107">
        <f t="shared" si="92"/>
        <v>2.9251558719785679E-2</v>
      </c>
      <c r="DN107">
        <f t="shared" si="92"/>
        <v>0.29636661396192693</v>
      </c>
      <c r="DO107">
        <f t="shared" si="92"/>
        <v>0.35142027183967656</v>
      </c>
      <c r="DP107">
        <f t="shared" si="92"/>
        <v>0.85688789927255726</v>
      </c>
      <c r="DQ107">
        <f t="shared" si="92"/>
        <v>0.8341274409713817</v>
      </c>
      <c r="DR107">
        <f t="shared" si="92"/>
        <v>0.98802400472947582</v>
      </c>
      <c r="DS107">
        <f t="shared" si="92"/>
        <v>0.40241316771247104</v>
      </c>
      <c r="DT107">
        <f t="shared" si="92"/>
        <v>0.44390833491641485</v>
      </c>
      <c r="DU107">
        <f t="shared" si="92"/>
        <v>0.21413402595284117</v>
      </c>
      <c r="DV107">
        <f t="shared" si="92"/>
        <v>6.3656415819961773E-2</v>
      </c>
      <c r="DW107">
        <f t="shared" si="92"/>
        <v>0.12958922056927774</v>
      </c>
      <c r="DX107">
        <f t="shared" si="103"/>
        <v>0.41801900668908798</v>
      </c>
      <c r="DY107">
        <f t="shared" si="103"/>
        <v>0.3620798882851749</v>
      </c>
      <c r="DZ107">
        <f t="shared" si="103"/>
        <v>9.4318890056721352E-2</v>
      </c>
      <c r="EA107">
        <f t="shared" si="103"/>
        <v>0.72466044720479306</v>
      </c>
      <c r="EB107">
        <f t="shared" si="103"/>
        <v>0.48450975515158368</v>
      </c>
      <c r="EC107">
        <f t="shared" si="103"/>
        <v>0.59553703134671643</v>
      </c>
      <c r="ED107">
        <f t="shared" si="103"/>
        <v>0.18142673474802951</v>
      </c>
      <c r="EE107">
        <f t="shared" si="103"/>
        <v>0.35937365906283897</v>
      </c>
      <c r="EF107">
        <f t="shared" si="103"/>
        <v>0.88666982198444655</v>
      </c>
      <c r="EG107">
        <f t="shared" si="103"/>
        <v>0.29331001932421236</v>
      </c>
      <c r="EH107">
        <f t="shared" si="103"/>
        <v>7.0595446075590068E-2</v>
      </c>
      <c r="EI107">
        <f t="shared" si="103"/>
        <v>0.53626327753824332</v>
      </c>
      <c r="EJ107">
        <f t="shared" si="103"/>
        <v>3.6677978949937028E-3</v>
      </c>
      <c r="EK107">
        <f t="shared" si="103"/>
        <v>0.89388611674955398</v>
      </c>
      <c r="EL107">
        <f t="shared" si="103"/>
        <v>0.45776497966505819</v>
      </c>
      <c r="EM107">
        <f t="shared" si="103"/>
        <v>0.96009898789231618</v>
      </c>
      <c r="EN107">
        <f t="shared" si="116"/>
        <v>0.97078246249388089</v>
      </c>
      <c r="EO107">
        <f t="shared" si="116"/>
        <v>0.29926315522718389</v>
      </c>
      <c r="EP107">
        <f t="shared" si="116"/>
        <v>0.21175373122643387</v>
      </c>
      <c r="EQ107">
        <f t="shared" si="116"/>
        <v>0.98701617633319283</v>
      </c>
      <c r="ER107">
        <f t="shared" si="116"/>
        <v>0.52130816761465193</v>
      </c>
      <c r="ES107">
        <f t="shared" si="116"/>
        <v>9.6805910624938978E-3</v>
      </c>
      <c r="ET107">
        <f t="shared" si="116"/>
        <v>0.16202108709235727</v>
      </c>
      <c r="EU107">
        <f t="shared" si="116"/>
        <v>0.59359741657674192</v>
      </c>
      <c r="EV107">
        <f t="shared" si="116"/>
        <v>0.53108021222570923</v>
      </c>
      <c r="EW107">
        <f t="shared" si="116"/>
        <v>0.30191942411564265</v>
      </c>
      <c r="EX107">
        <f t="shared" si="116"/>
        <v>0.64987744607491305</v>
      </c>
      <c r="EY107">
        <f t="shared" si="116"/>
        <v>8.564862426633417E-2</v>
      </c>
      <c r="EZ107">
        <f t="shared" si="116"/>
        <v>0.7703220610368634</v>
      </c>
      <c r="FA107">
        <f t="shared" si="116"/>
        <v>9.2013049913576367E-2</v>
      </c>
      <c r="FB107">
        <f t="shared" si="116"/>
        <v>0.4895921184167229</v>
      </c>
      <c r="FC107">
        <f t="shared" si="116"/>
        <v>0.30280810748357706</v>
      </c>
      <c r="FD107">
        <f t="shared" si="99"/>
        <v>0.33053043406947069</v>
      </c>
      <c r="FE107">
        <f t="shared" si="99"/>
        <v>0.40020997375259643</v>
      </c>
      <c r="FF107">
        <f t="shared" ref="FF107:FZ119" si="122">MOD(FF106*(2^31-1)*48271,(2^31-1))/(2^31-1)</f>
        <v>0.23454854229211275</v>
      </c>
      <c r="FG107">
        <f t="shared" si="122"/>
        <v>4.9883906752748369E-2</v>
      </c>
      <c r="FH107">
        <f t="shared" si="122"/>
        <v>5.0177594204515959E-2</v>
      </c>
      <c r="FI107">
        <f t="shared" si="122"/>
        <v>0.78291977186823258</v>
      </c>
      <c r="FJ107">
        <f t="shared" si="122"/>
        <v>8.2312720400426878E-2</v>
      </c>
      <c r="FK107">
        <f t="shared" si="122"/>
        <v>0.14126450714714103</v>
      </c>
      <c r="FL107">
        <f t="shared" si="122"/>
        <v>0.91282662791797264</v>
      </c>
      <c r="FM107">
        <f t="shared" si="122"/>
        <v>0.93490866754898272</v>
      </c>
      <c r="FN107">
        <f t="shared" si="122"/>
        <v>0.90806053900535244</v>
      </c>
      <c r="FO107">
        <f t="shared" si="122"/>
        <v>0.65016928392004658</v>
      </c>
      <c r="FP107">
        <f t="shared" si="122"/>
        <v>0.20161224398837063</v>
      </c>
      <c r="FQ107">
        <f t="shared" si="122"/>
        <v>0.55609706349489141</v>
      </c>
      <c r="FR107">
        <f t="shared" si="122"/>
        <v>0.57773753049678056</v>
      </c>
      <c r="FS107">
        <f t="shared" si="122"/>
        <v>0.16151298217545867</v>
      </c>
      <c r="FT107">
        <f t="shared" si="122"/>
        <v>0.7423705378278953</v>
      </c>
      <c r="FU107">
        <f t="shared" si="122"/>
        <v>0.62355730059722314</v>
      </c>
      <c r="FV107">
        <f t="shared" si="122"/>
        <v>0.97531936409665243</v>
      </c>
      <c r="FW107">
        <f t="shared" si="122"/>
        <v>0.79256156868886274</v>
      </c>
      <c r="FX107">
        <f t="shared" si="122"/>
        <v>0.88939381199394996</v>
      </c>
      <c r="FY107">
        <f t="shared" si="122"/>
        <v>0.46962751097494154</v>
      </c>
      <c r="FZ107">
        <f t="shared" si="122"/>
        <v>0.83172988231840073</v>
      </c>
      <c r="GA107">
        <f t="shared" si="95"/>
        <v>0.59405036717376225</v>
      </c>
      <c r="GB107">
        <f t="shared" si="95"/>
        <v>0.40191868757918414</v>
      </c>
      <c r="GC107">
        <f t="shared" si="95"/>
        <v>0.34377003290866037</v>
      </c>
      <c r="GD107">
        <f t="shared" si="95"/>
        <v>0.27135116573020407</v>
      </c>
      <c r="GE107">
        <f t="shared" si="95"/>
        <v>0.32065599100694803</v>
      </c>
      <c r="GF107">
        <f t="shared" si="95"/>
        <v>0.23737997433048671</v>
      </c>
      <c r="GG107">
        <f t="shared" si="95"/>
        <v>0.24919149756859593</v>
      </c>
      <c r="GH107">
        <f t="shared" si="95"/>
        <v>0.52608259884923814</v>
      </c>
      <c r="GI107">
        <f t="shared" si="95"/>
        <v>0.56496072633422945</v>
      </c>
      <c r="GJ107">
        <f t="shared" si="95"/>
        <v>0.11455838108181877</v>
      </c>
      <c r="GK107">
        <f t="shared" si="95"/>
        <v>0.93826560626657007</v>
      </c>
      <c r="GL107">
        <f t="shared" si="95"/>
        <v>0.26448995073535014</v>
      </c>
      <c r="GM107">
        <f t="shared" si="95"/>
        <v>0.66247500603202503</v>
      </c>
      <c r="GN107">
        <f t="shared" si="95"/>
        <v>0.23711741540446757</v>
      </c>
      <c r="GO107">
        <f t="shared" si="95"/>
        <v>0.4737537109636486</v>
      </c>
      <c r="GP107">
        <f t="shared" si="95"/>
        <v>0.35013689582708146</v>
      </c>
      <c r="GQ107">
        <f t="shared" si="104"/>
        <v>0.43025339135446278</v>
      </c>
      <c r="GR107">
        <f t="shared" si="104"/>
        <v>0.33111779826279625</v>
      </c>
      <c r="GS107">
        <f t="shared" si="104"/>
        <v>0.91725880369416379</v>
      </c>
      <c r="GT107">
        <f t="shared" si="104"/>
        <v>0.2845395720957497</v>
      </c>
      <c r="GU107">
        <f t="shared" si="104"/>
        <v>0.57181964841290356</v>
      </c>
      <c r="GV107">
        <f t="shared" si="104"/>
        <v>0.24680340953488061</v>
      </c>
      <c r="GW107">
        <f t="shared" si="104"/>
        <v>0.23131397423861269</v>
      </c>
      <c r="GX107">
        <f t="shared" si="104"/>
        <v>0.49446669616478806</v>
      </c>
      <c r="GY107">
        <f t="shared" si="104"/>
        <v>0.87501850625268118</v>
      </c>
      <c r="GZ107">
        <f t="shared" si="104"/>
        <v>0.73830849758270589</v>
      </c>
      <c r="HA107">
        <f t="shared" si="104"/>
        <v>0.59834849210379104</v>
      </c>
      <c r="HB107">
        <f t="shared" si="104"/>
        <v>1.1046814737397626E-2</v>
      </c>
      <c r="HC107">
        <f t="shared" si="104"/>
        <v>0.76074531244148746</v>
      </c>
      <c r="HD107">
        <f t="shared" si="104"/>
        <v>0.71791200838885827</v>
      </c>
      <c r="HE107">
        <f t="shared" si="104"/>
        <v>0.95057727347620635</v>
      </c>
      <c r="HF107">
        <f t="shared" si="104"/>
        <v>0.24244523525351902</v>
      </c>
      <c r="HG107">
        <f t="shared" si="117"/>
        <v>0.42639558037109465</v>
      </c>
      <c r="HH107">
        <f t="shared" si="117"/>
        <v>0.78000847705640297</v>
      </c>
      <c r="HI107">
        <f t="shared" si="117"/>
        <v>0.86185966099699007</v>
      </c>
      <c r="HJ107">
        <f t="shared" si="117"/>
        <v>0.72992842911273637</v>
      </c>
      <c r="HK107">
        <f t="shared" si="117"/>
        <v>0.52787129372724861</v>
      </c>
      <c r="HL107">
        <f t="shared" si="117"/>
        <v>0.9084852267561877</v>
      </c>
      <c r="HM107">
        <f t="shared" si="117"/>
        <v>0.94075655189378027</v>
      </c>
      <c r="HN107">
        <f t="shared" si="117"/>
        <v>0.87147704738726706</v>
      </c>
      <c r="HO107">
        <f t="shared" si="117"/>
        <v>0.9309801184250881</v>
      </c>
      <c r="HP107">
        <f t="shared" si="100"/>
        <v>0.62250661599566537</v>
      </c>
      <c r="HQ107">
        <f t="shared" si="100"/>
        <v>0.60000967541709993</v>
      </c>
      <c r="HR107">
        <f t="shared" ref="HR107:IL119" si="123">MOD(HR106*(2^31-1)*48271,(2^31-1))/(2^31-1)</f>
        <v>0.3045069288017726</v>
      </c>
      <c r="HS107">
        <f t="shared" si="123"/>
        <v>0.32826056393248054</v>
      </c>
      <c r="HT107">
        <f t="shared" si="123"/>
        <v>0.59567027240789971</v>
      </c>
      <c r="HU107">
        <f t="shared" si="123"/>
        <v>0.86413044057047483</v>
      </c>
      <c r="HV107">
        <f t="shared" si="123"/>
        <v>0.59075426430942224</v>
      </c>
      <c r="HW107">
        <f t="shared" si="123"/>
        <v>0.28074051545967371</v>
      </c>
      <c r="HX107">
        <f t="shared" si="123"/>
        <v>1.6535546172659631E-2</v>
      </c>
      <c r="HY107">
        <f t="shared" si="123"/>
        <v>0.34982086501541587</v>
      </c>
      <c r="HZ107">
        <f t="shared" si="123"/>
        <v>0.13953821088165894</v>
      </c>
      <c r="IA107">
        <f t="shared" si="123"/>
        <v>0.71540654949629989</v>
      </c>
      <c r="IB107">
        <f t="shared" si="123"/>
        <v>0.65271975502964097</v>
      </c>
      <c r="IC107">
        <f t="shared" si="123"/>
        <v>9.1782387388768788E-2</v>
      </c>
      <c r="ID107">
        <f t="shared" si="123"/>
        <v>0.49624921683978718</v>
      </c>
      <c r="IE107">
        <f t="shared" si="123"/>
        <v>0.33564600270970074</v>
      </c>
      <c r="IF107">
        <f t="shared" si="123"/>
        <v>0.50054384185957901</v>
      </c>
      <c r="IG107">
        <f t="shared" si="123"/>
        <v>0.7081911385563161</v>
      </c>
      <c r="IH107">
        <f t="shared" si="123"/>
        <v>0.62437902000936629</v>
      </c>
      <c r="II107">
        <f t="shared" si="123"/>
        <v>0.79413354387233659</v>
      </c>
      <c r="IJ107">
        <f t="shared" si="123"/>
        <v>0.98116241534294668</v>
      </c>
      <c r="IK107">
        <f t="shared" si="123"/>
        <v>0.3293555562055463</v>
      </c>
      <c r="IL107">
        <f t="shared" si="123"/>
        <v>0.86838172044063999</v>
      </c>
      <c r="IM107">
        <f t="shared" si="96"/>
        <v>8.3994639610869171E-2</v>
      </c>
      <c r="IN107">
        <f t="shared" si="96"/>
        <v>0.16663529219414819</v>
      </c>
      <c r="IO107">
        <f t="shared" si="96"/>
        <v>0.21231749337740125</v>
      </c>
      <c r="IP107">
        <f t="shared" si="96"/>
        <v>0.61473438963980154</v>
      </c>
      <c r="IQ107">
        <f t="shared" si="96"/>
        <v>0.45530584475738267</v>
      </c>
      <c r="IR107">
        <f t="shared" si="96"/>
        <v>0.5477225731814851</v>
      </c>
      <c r="IS107">
        <f t="shared" si="96"/>
        <v>0.52070201026308449</v>
      </c>
      <c r="IT107">
        <f t="shared" si="96"/>
        <v>0.45085204273967633</v>
      </c>
      <c r="IU107">
        <f t="shared" si="96"/>
        <v>0.40493210470533564</v>
      </c>
      <c r="IV107">
        <f t="shared" si="96"/>
        <v>0.67732440851504183</v>
      </c>
      <c r="IW107">
        <f t="shared" si="96"/>
        <v>7.4302873608797268E-2</v>
      </c>
      <c r="IX107">
        <f t="shared" si="96"/>
        <v>0.76306036988415771</v>
      </c>
      <c r="IY107">
        <f t="shared" si="96"/>
        <v>0.53266683664762737</v>
      </c>
      <c r="IZ107">
        <f t="shared" si="96"/>
        <v>0.95165294546245272</v>
      </c>
      <c r="JA107">
        <f t="shared" si="96"/>
        <v>9.8202411131096262E-2</v>
      </c>
      <c r="JB107">
        <f t="shared" si="96"/>
        <v>0.88543183816849802</v>
      </c>
      <c r="JC107">
        <f t="shared" ref="JC107" si="124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/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5">IF(RIGHT(P$14,6)="arr",P$22,IFERROR(IF(OR(ISBLANK(P$13),P$13=""),(((ROUND(P314*ROUNDDOWN((P$16-P$17)/P$15,0),0))*P$15+P$17)),P$13),""))</f>
        <v>0.79999999999999993</v>
      </c>
      <c r="Q108" s="8">
        <f t="shared" si="125"/>
        <v>17.3</v>
      </c>
      <c r="R108" s="8">
        <f t="shared" si="125"/>
        <v>4.4000000000000004</v>
      </c>
      <c r="S108" s="8">
        <f t="shared" si="125"/>
        <v>4</v>
      </c>
      <c r="T108" s="8" t="str">
        <f t="shared" si="125"/>
        <v/>
      </c>
      <c r="U108" s="8" t="str">
        <f t="shared" si="125"/>
        <v/>
      </c>
      <c r="V108" s="8" t="str">
        <f t="shared" si="125"/>
        <v/>
      </c>
      <c r="W108" s="8" t="str">
        <f t="shared" si="125"/>
        <v/>
      </c>
      <c r="X108" s="8" t="str">
        <f t="shared" si="125"/>
        <v/>
      </c>
      <c r="Y108" s="8" t="str">
        <f t="shared" si="125"/>
        <v/>
      </c>
      <c r="Z108" s="8" t="str">
        <f t="shared" si="125"/>
        <v/>
      </c>
      <c r="AA108" s="8" t="str">
        <f t="shared" si="125"/>
        <v/>
      </c>
      <c r="AB108" s="8" t="str">
        <f t="shared" si="125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8"/>
        <v>0.81463790955703608</v>
      </c>
      <c r="BL108">
        <f t="shared" si="98"/>
        <v>0.7341126542231593</v>
      </c>
      <c r="BM108">
        <f t="shared" si="98"/>
        <v>0.9877542760166127</v>
      </c>
      <c r="BN108">
        <f t="shared" si="98"/>
        <v>0.31994127823037155</v>
      </c>
      <c r="BO108">
        <f t="shared" si="98"/>
        <v>0.79863344868581432</v>
      </c>
      <c r="BP108">
        <f t="shared" si="98"/>
        <v>0.33522205023803842</v>
      </c>
      <c r="BQ108">
        <f t="shared" si="98"/>
        <v>0.40907372972419193</v>
      </c>
      <c r="BR108">
        <f t="shared" si="98"/>
        <v>0.8447217875368529</v>
      </c>
      <c r="BS108">
        <f t="shared" si="98"/>
        <v>0.33789624615474428</v>
      </c>
      <c r="BT108">
        <f t="shared" si="98"/>
        <v>0.40679989261869337</v>
      </c>
      <c r="BU108">
        <f t="shared" si="98"/>
        <v>9.5736835662153005E-2</v>
      </c>
      <c r="BV108">
        <f t="shared" si="98"/>
        <v>0.22037057076598079</v>
      </c>
      <c r="BW108">
        <f t="shared" si="98"/>
        <v>0.90201984201651986</v>
      </c>
      <c r="BX108">
        <f t="shared" si="98"/>
        <v>0.46455658761065294</v>
      </c>
      <c r="BY108">
        <f t="shared" si="98"/>
        <v>0.39470020420602531</v>
      </c>
      <c r="BZ108">
        <f t="shared" si="98"/>
        <v>0.45553379806481942</v>
      </c>
      <c r="CA108">
        <f t="shared" si="115"/>
        <v>0.36724431410769204</v>
      </c>
      <c r="CB108">
        <f t="shared" si="115"/>
        <v>0.27531899664333043</v>
      </c>
      <c r="CC108">
        <f t="shared" si="115"/>
        <v>5.1496955590088368E-3</v>
      </c>
      <c r="CD108">
        <f t="shared" si="115"/>
        <v>0.83921860523485514</v>
      </c>
      <c r="CE108">
        <f t="shared" si="115"/>
        <v>0.62709637620816772</v>
      </c>
      <c r="CF108">
        <f t="shared" si="115"/>
        <v>0.86555996391249823</v>
      </c>
      <c r="CG108">
        <f t="shared" si="115"/>
        <v>0.34526732999145393</v>
      </c>
      <c r="CH108">
        <f t="shared" si="115"/>
        <v>0.94550211119721739</v>
      </c>
      <c r="CI108">
        <f t="shared" si="115"/>
        <v>0.12678131420481079</v>
      </c>
      <c r="CJ108">
        <f t="shared" si="115"/>
        <v>0.12789306888724356</v>
      </c>
      <c r="CK108">
        <f t="shared" si="115"/>
        <v>0.26293526974643361</v>
      </c>
      <c r="CL108">
        <f t="shared" si="115"/>
        <v>0.61187932901637598</v>
      </c>
      <c r="CM108">
        <f t="shared" si="115"/>
        <v>0.88576220482856138</v>
      </c>
      <c r="CN108">
        <f t="shared" si="115"/>
        <v>0.90011519701225462</v>
      </c>
      <c r="CO108">
        <f t="shared" si="115"/>
        <v>1.6933973886507553E-2</v>
      </c>
      <c r="CP108">
        <f t="shared" si="115"/>
        <v>0.41760017276629813</v>
      </c>
      <c r="CQ108">
        <f t="shared" si="94"/>
        <v>6.2057386647005282E-2</v>
      </c>
      <c r="CR108">
        <f t="shared" si="94"/>
        <v>0.28968349252347064</v>
      </c>
      <c r="CS108">
        <f t="shared" si="94"/>
        <v>0.30245626079964277</v>
      </c>
      <c r="CT108">
        <f t="shared" si="94"/>
        <v>0.91068483931510003</v>
      </c>
      <c r="CU108">
        <f t="shared" si="94"/>
        <v>0.34935000787924508</v>
      </c>
      <c r="CV108">
        <f t="shared" si="94"/>
        <v>4.5234814307296096E-2</v>
      </c>
      <c r="CW108">
        <f t="shared" si="94"/>
        <v>0.35365047787951792</v>
      </c>
      <c r="CX108">
        <f t="shared" si="94"/>
        <v>0.58137623899680391</v>
      </c>
      <c r="CY108">
        <f t="shared" si="94"/>
        <v>0.32414538894041695</v>
      </c>
      <c r="CZ108">
        <f t="shared" si="94"/>
        <v>4.0719738714732105E-2</v>
      </c>
      <c r="DA108">
        <f t="shared" si="94"/>
        <v>0.43085251489228221</v>
      </c>
      <c r="DB108">
        <f t="shared" si="94"/>
        <v>0.45000673991162643</v>
      </c>
      <c r="DC108">
        <f t="shared" si="94"/>
        <v>0.91145778722663306</v>
      </c>
      <c r="DD108">
        <f t="shared" si="94"/>
        <v>0.67498215226222857</v>
      </c>
      <c r="DE108">
        <f t="shared" si="94"/>
        <v>0.81734794695738144</v>
      </c>
      <c r="DF108">
        <f t="shared" si="92"/>
        <v>0.78114113993064549</v>
      </c>
      <c r="DG108">
        <f t="shared" si="92"/>
        <v>0.46451446295926091</v>
      </c>
      <c r="DH108">
        <f t="shared" si="92"/>
        <v>0.8566785756762505</v>
      </c>
      <c r="DI108">
        <f t="shared" ref="DI108:DX123" si="126">MOD(DI107*(2^31-1)*48271,(2^31-1))/(2^31-1)</f>
        <v>0.14765196579864806</v>
      </c>
      <c r="DJ108">
        <f t="shared" si="126"/>
        <v>0.91324417056201224</v>
      </c>
      <c r="DK108">
        <f t="shared" si="126"/>
        <v>0.27790021723038527</v>
      </c>
      <c r="DL108">
        <f t="shared" si="126"/>
        <v>0.63407998375318941</v>
      </c>
      <c r="DM108">
        <f t="shared" si="126"/>
        <v>1.9909627744885919E-3</v>
      </c>
      <c r="DN108">
        <f t="shared" si="126"/>
        <v>0.91282255617567454</v>
      </c>
      <c r="DO108">
        <f t="shared" si="126"/>
        <v>0.40794197302681484</v>
      </c>
      <c r="DP108">
        <f t="shared" si="126"/>
        <v>0.83578578561348182</v>
      </c>
      <c r="DQ108">
        <f t="shared" si="126"/>
        <v>0.16570312956613634</v>
      </c>
      <c r="DR108">
        <f t="shared" si="126"/>
        <v>0.90673229652770437</v>
      </c>
      <c r="DS108">
        <f t="shared" si="126"/>
        <v>0.8860186486905528</v>
      </c>
      <c r="DT108">
        <f t="shared" si="126"/>
        <v>0.89923475026117394</v>
      </c>
      <c r="DU108">
        <f t="shared" si="126"/>
        <v>0.46356676959598753</v>
      </c>
      <c r="DV108">
        <f t="shared" si="126"/>
        <v>0.75884804537466166</v>
      </c>
      <c r="DW108">
        <f t="shared" si="126"/>
        <v>0.40126609960629889</v>
      </c>
      <c r="DX108">
        <f t="shared" si="103"/>
        <v>0.19547188896474982</v>
      </c>
      <c r="DY108">
        <f t="shared" si="103"/>
        <v>0.95828741367826586</v>
      </c>
      <c r="DZ108">
        <f t="shared" si="103"/>
        <v>0.86714192799625078</v>
      </c>
      <c r="EA108">
        <f t="shared" si="103"/>
        <v>8.4447022566779995E-2</v>
      </c>
      <c r="EB108">
        <f t="shared" si="103"/>
        <v>0.77039092209673998</v>
      </c>
      <c r="EC108">
        <f t="shared" si="103"/>
        <v>0.16804013735057793</v>
      </c>
      <c r="ED108">
        <f t="shared" si="103"/>
        <v>0.64991302213161861</v>
      </c>
      <c r="EE108">
        <f t="shared" si="103"/>
        <v>0.32589662229916855</v>
      </c>
      <c r="EF108">
        <f t="shared" si="103"/>
        <v>0.43897701121819066</v>
      </c>
      <c r="EG108">
        <f t="shared" si="103"/>
        <v>0.36794279905405958</v>
      </c>
      <c r="EH108">
        <f t="shared" si="103"/>
        <v>0.71277751480824203</v>
      </c>
      <c r="EI108">
        <f t="shared" si="103"/>
        <v>0.96467004854449534</v>
      </c>
      <c r="EJ108">
        <f t="shared" si="103"/>
        <v>4.8272189241029412E-2</v>
      </c>
      <c r="EK108">
        <f t="shared" si="103"/>
        <v>0.77674161772091943</v>
      </c>
      <c r="EL108">
        <f t="shared" si="103"/>
        <v>0.77333341202388206</v>
      </c>
      <c r="EM108">
        <f t="shared" si="103"/>
        <v>0.93824454999447082</v>
      </c>
      <c r="EN108">
        <f t="shared" si="116"/>
        <v>0.64024704212334338</v>
      </c>
      <c r="EO108">
        <f t="shared" si="116"/>
        <v>0.73176597139414679</v>
      </c>
      <c r="EP108">
        <f t="shared" si="116"/>
        <v>0.56436003118956468</v>
      </c>
      <c r="EQ108">
        <f t="shared" si="116"/>
        <v>0.25784777955051874</v>
      </c>
      <c r="ER108">
        <f t="shared" si="116"/>
        <v>6.6558926862924792E-2</v>
      </c>
      <c r="ES108">
        <f t="shared" si="116"/>
        <v>0.29181117764292808</v>
      </c>
      <c r="ET108">
        <f t="shared" si="116"/>
        <v>0.91989503517742033</v>
      </c>
      <c r="EU108">
        <f t="shared" si="116"/>
        <v>0.54089557590936099</v>
      </c>
      <c r="EV108">
        <f t="shared" si="116"/>
        <v>0.7729243472092433</v>
      </c>
      <c r="EW108">
        <f t="shared" si="116"/>
        <v>0.95252148618573396</v>
      </c>
      <c r="EX108">
        <f t="shared" si="116"/>
        <v>0.23419948212532302</v>
      </c>
      <c r="EY108">
        <f t="shared" si="116"/>
        <v>0.34474196021665909</v>
      </c>
      <c r="EZ108">
        <f t="shared" si="116"/>
        <v>0.21620831043282912</v>
      </c>
      <c r="FA108">
        <f t="shared" si="116"/>
        <v>0.56193237824455478</v>
      </c>
      <c r="FB108">
        <f t="shared" si="116"/>
        <v>0.10114809363202569</v>
      </c>
      <c r="FC108">
        <f t="shared" si="116"/>
        <v>0.85015633974697269</v>
      </c>
      <c r="FD108">
        <f t="shared" ref="FD108:FH123" si="127">MOD(FD107*(2^31-1)*48271,(2^31-1))/(2^31-1)</f>
        <v>3.4582967420380084E-2</v>
      </c>
      <c r="FE108">
        <f t="shared" si="127"/>
        <v>0.53564301158098648</v>
      </c>
      <c r="FF108">
        <f t="shared" si="122"/>
        <v>0.89268498257393247</v>
      </c>
      <c r="FG108">
        <f t="shared" si="122"/>
        <v>0.94606286191663835</v>
      </c>
      <c r="FH108">
        <f t="shared" si="122"/>
        <v>0.12264984618995797</v>
      </c>
      <c r="FI108">
        <f t="shared" si="122"/>
        <v>0.32030785145252377</v>
      </c>
      <c r="FJ108">
        <f t="shared" si="122"/>
        <v>0.3173264490055509</v>
      </c>
      <c r="FK108">
        <f t="shared" si="122"/>
        <v>0.97902449964500238</v>
      </c>
      <c r="FL108">
        <f t="shared" si="122"/>
        <v>5.4156228459512921E-2</v>
      </c>
      <c r="FM108">
        <f t="shared" si="122"/>
        <v>0.97629125694571584</v>
      </c>
      <c r="FN108">
        <f t="shared" si="122"/>
        <v>0.99027832736739807</v>
      </c>
      <c r="FO108">
        <f t="shared" si="122"/>
        <v>0.32150410456652945</v>
      </c>
      <c r="FP108">
        <f t="shared" si="122"/>
        <v>2.4629562638993172E-2</v>
      </c>
      <c r="FQ108">
        <f t="shared" si="122"/>
        <v>0.36135196190390362</v>
      </c>
      <c r="FR108">
        <f t="shared" si="122"/>
        <v>0.96833461009354083</v>
      </c>
      <c r="FS108">
        <f t="shared" si="122"/>
        <v>0.39316259156594174</v>
      </c>
      <c r="FT108">
        <f t="shared" si="122"/>
        <v>0.96823149033274103</v>
      </c>
      <c r="FU108">
        <f t="shared" si="122"/>
        <v>0.73445712855758938</v>
      </c>
      <c r="FV108">
        <f t="shared" si="122"/>
        <v>0.64102430950897948</v>
      </c>
      <c r="FW108">
        <f t="shared" si="122"/>
        <v>0.73948218009410527</v>
      </c>
      <c r="FX108">
        <f t="shared" si="122"/>
        <v>0.9286987599584734</v>
      </c>
      <c r="FY108">
        <f t="shared" si="122"/>
        <v>0.38958227140343854</v>
      </c>
      <c r="FZ108">
        <f t="shared" si="122"/>
        <v>0.43314939152130361</v>
      </c>
      <c r="GA108">
        <f t="shared" si="95"/>
        <v>0.40527384467668542</v>
      </c>
      <c r="GB108">
        <f t="shared" si="95"/>
        <v>1.6968134798560356E-2</v>
      </c>
      <c r="GC108">
        <f t="shared" si="95"/>
        <v>0.12325853394496186</v>
      </c>
      <c r="GD108">
        <f t="shared" si="95"/>
        <v>0.39212096267944246</v>
      </c>
      <c r="GE108">
        <f t="shared" si="95"/>
        <v>0.38534189638930461</v>
      </c>
      <c r="GF108">
        <f t="shared" si="95"/>
        <v>0.56874090692435431</v>
      </c>
      <c r="GG108">
        <f t="shared" si="95"/>
        <v>0.72277913369367786</v>
      </c>
      <c r="GH108">
        <f t="shared" si="95"/>
        <v>0.53312905157596291</v>
      </c>
      <c r="GI108">
        <f t="shared" si="95"/>
        <v>0.21922087958977599</v>
      </c>
      <c r="GJ108">
        <f t="shared" si="95"/>
        <v>0.84761320047435029</v>
      </c>
      <c r="GK108">
        <f t="shared" si="95"/>
        <v>1.9080093605015471E-2</v>
      </c>
      <c r="GL108">
        <f t="shared" si="95"/>
        <v>0.19441194608547349</v>
      </c>
      <c r="GM108">
        <f t="shared" si="95"/>
        <v>0.33101617187774562</v>
      </c>
      <c r="GN108">
        <f t="shared" si="95"/>
        <v>0.89475898905413176</v>
      </c>
      <c r="GO108">
        <f t="shared" si="95"/>
        <v>0.56538192628202122</v>
      </c>
      <c r="GP108">
        <f t="shared" si="95"/>
        <v>0.45809846904971563</v>
      </c>
      <c r="GQ108">
        <f t="shared" si="104"/>
        <v>0.7614540712728417</v>
      </c>
      <c r="GR108">
        <f t="shared" si="104"/>
        <v>0.38723994343878698</v>
      </c>
      <c r="GS108">
        <f t="shared" si="104"/>
        <v>0.99971312098191734</v>
      </c>
      <c r="GT108">
        <f t="shared" si="104"/>
        <v>9.6846339337921857E-3</v>
      </c>
      <c r="GU108">
        <f t="shared" si="104"/>
        <v>0.30624853927001755</v>
      </c>
      <c r="GV108">
        <f t="shared" si="104"/>
        <v>0.44738165822223835</v>
      </c>
      <c r="GW108">
        <f t="shared" si="104"/>
        <v>0.75685047207253542</v>
      </c>
      <c r="GX108">
        <f t="shared" si="104"/>
        <v>0.40189057048498211</v>
      </c>
      <c r="GY108">
        <f t="shared" si="104"/>
        <v>1.8315323171352652E-2</v>
      </c>
      <c r="GZ108">
        <f t="shared" si="104"/>
        <v>0.88948681479761693</v>
      </c>
      <c r="HA108">
        <f t="shared" si="104"/>
        <v>0.88006234209987444</v>
      </c>
      <c r="HB108">
        <f t="shared" si="104"/>
        <v>0.24079418892077831</v>
      </c>
      <c r="HC108">
        <f t="shared" si="104"/>
        <v>0.93697686304197503</v>
      </c>
      <c r="HD108">
        <f t="shared" si="104"/>
        <v>0.33055693857863405</v>
      </c>
      <c r="HE108">
        <f t="shared" si="104"/>
        <v>0.31556796995716541</v>
      </c>
      <c r="HF108">
        <f t="shared" si="104"/>
        <v>7.3950922616734596E-2</v>
      </c>
      <c r="HG108">
        <f t="shared" si="117"/>
        <v>0.54106009311092096</v>
      </c>
      <c r="HH108">
        <f t="shared" si="117"/>
        <v>0.78919598962608539</v>
      </c>
      <c r="HI108">
        <f t="shared" si="117"/>
        <v>0.82769598571010683</v>
      </c>
      <c r="HJ108">
        <f t="shared" si="117"/>
        <v>0.37520170089565297</v>
      </c>
      <c r="HK108">
        <f t="shared" si="117"/>
        <v>0.87521950801611859</v>
      </c>
      <c r="HL108">
        <f t="shared" si="117"/>
        <v>0.49038074793777464</v>
      </c>
      <c r="HM108">
        <f t="shared" si="117"/>
        <v>0.2595164646671696</v>
      </c>
      <c r="HN108">
        <f t="shared" si="117"/>
        <v>6.8554430766289323E-2</v>
      </c>
      <c r="HO108">
        <f t="shared" si="117"/>
        <v>0.3412964974256682</v>
      </c>
      <c r="HP108">
        <f t="shared" si="117"/>
        <v>1.6860726762963796E-2</v>
      </c>
      <c r="HQ108">
        <f t="shared" si="117"/>
        <v>6.7042058830634715E-2</v>
      </c>
      <c r="HR108">
        <f t="shared" si="123"/>
        <v>0.85396019036600379</v>
      </c>
      <c r="HS108">
        <f t="shared" si="123"/>
        <v>0.4656815847687803</v>
      </c>
      <c r="HT108">
        <f t="shared" si="123"/>
        <v>0.59971940172823113</v>
      </c>
      <c r="HU108">
        <f t="shared" si="123"/>
        <v>0.44049677738942988</v>
      </c>
      <c r="HV108">
        <f t="shared" si="123"/>
        <v>0.29909248012075784</v>
      </c>
      <c r="HW108">
        <f t="shared" si="123"/>
        <v>0.62542175391010091</v>
      </c>
      <c r="HX108">
        <f t="shared" si="123"/>
        <v>0.18734930045313636</v>
      </c>
      <c r="HY108">
        <f t="shared" si="123"/>
        <v>0.2029751591398265</v>
      </c>
      <c r="HZ108">
        <f t="shared" si="123"/>
        <v>0.648977468558111</v>
      </c>
      <c r="IA108">
        <f t="shared" si="123"/>
        <v>0.38955073588972478</v>
      </c>
      <c r="IB108">
        <f t="shared" si="123"/>
        <v>0.43529503579963696</v>
      </c>
      <c r="IC108">
        <f t="shared" si="123"/>
        <v>0.4276216432580825</v>
      </c>
      <c r="ID108">
        <f t="shared" si="123"/>
        <v>0.4459460733672353</v>
      </c>
      <c r="IE108">
        <f t="shared" si="123"/>
        <v>0.96819679996380437</v>
      </c>
      <c r="IF108">
        <f t="shared" si="123"/>
        <v>0.75179040373852024</v>
      </c>
      <c r="IG108">
        <f t="shared" si="123"/>
        <v>9.4449251934163855E-2</v>
      </c>
      <c r="IH108">
        <f t="shared" si="123"/>
        <v>0.39967487212255359</v>
      </c>
      <c r="II108">
        <f t="shared" si="123"/>
        <v>0.62029626156217244</v>
      </c>
      <c r="IJ108">
        <f t="shared" si="123"/>
        <v>0.69095101938161585</v>
      </c>
      <c r="IK108">
        <f t="shared" si="123"/>
        <v>0.32205359792432448</v>
      </c>
      <c r="IL108">
        <f t="shared" si="123"/>
        <v>0.65402739013267097</v>
      </c>
      <c r="IM108">
        <f t="shared" si="96"/>
        <v>0.505248656266019</v>
      </c>
      <c r="IN108">
        <f t="shared" si="96"/>
        <v>0.65218950372756901</v>
      </c>
      <c r="IO108">
        <f t="shared" si="96"/>
        <v>0.77772282053610442</v>
      </c>
      <c r="IP108">
        <f t="shared" si="96"/>
        <v>0.84372230285951977</v>
      </c>
      <c r="IQ108">
        <f t="shared" si="96"/>
        <v>6.8432283619620032E-2</v>
      </c>
      <c r="IR108">
        <f t="shared" si="96"/>
        <v>0.1163300434669154</v>
      </c>
      <c r="IS108">
        <f t="shared" si="96"/>
        <v>0.806737409348943</v>
      </c>
      <c r="IT108">
        <f t="shared" si="96"/>
        <v>7.8955086916198527E-2</v>
      </c>
      <c r="IU108">
        <f t="shared" si="96"/>
        <v>0.47762623125576703</v>
      </c>
      <c r="IV108">
        <f t="shared" si="96"/>
        <v>0.12652342958679583</v>
      </c>
      <c r="IW108">
        <f t="shared" si="96"/>
        <v>0.67401197025273551</v>
      </c>
      <c r="IX108">
        <f t="shared" si="96"/>
        <v>0.68711467817757033</v>
      </c>
      <c r="IY108">
        <f t="shared" si="96"/>
        <v>0.36087181761901443</v>
      </c>
      <c r="IZ108">
        <f t="shared" si="96"/>
        <v>0.23933041805370264</v>
      </c>
      <c r="JA108">
        <f t="shared" si="96"/>
        <v>0.32858770914775676</v>
      </c>
      <c r="JB108">
        <f t="shared" si="96"/>
        <v>0.68026023156953053</v>
      </c>
      <c r="JC108">
        <f t="shared" ref="JC108" si="128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/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9">IF(RIGHT(P$14,6)="arr",P$22,IFERROR(IF(OR(ISBLANK(P$13),P$13=""),(((ROUND(P315*ROUNDDOWN((P$16-P$17)/P$15,0),0))*P$15+P$17)),P$13),""))</f>
        <v>0.79999999999999993</v>
      </c>
      <c r="Q109" s="8">
        <f t="shared" si="129"/>
        <v>19</v>
      </c>
      <c r="R109" s="8">
        <f t="shared" si="129"/>
        <v>3.8</v>
      </c>
      <c r="S109" s="8">
        <f t="shared" si="129"/>
        <v>3</v>
      </c>
      <c r="T109" s="8" t="str">
        <f t="shared" si="129"/>
        <v/>
      </c>
      <c r="U109" s="8" t="str">
        <f t="shared" si="129"/>
        <v/>
      </c>
      <c r="V109" s="8" t="str">
        <f t="shared" si="129"/>
        <v/>
      </c>
      <c r="W109" s="8" t="str">
        <f t="shared" si="129"/>
        <v/>
      </c>
      <c r="X109" s="8" t="str">
        <f t="shared" si="129"/>
        <v/>
      </c>
      <c r="Y109" s="8" t="str">
        <f t="shared" si="129"/>
        <v/>
      </c>
      <c r="Z109" s="8" t="str">
        <f t="shared" si="129"/>
        <v/>
      </c>
      <c r="AA109" s="8" t="str">
        <f t="shared" si="129"/>
        <v/>
      </c>
      <c r="AB109" s="8" t="str">
        <f t="shared" si="129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8"/>
        <v>0.38653222768871681</v>
      </c>
      <c r="BL109">
        <f t="shared" si="98"/>
        <v>0.35193200612065012</v>
      </c>
      <c r="BM109">
        <f t="shared" si="98"/>
        <v>0.88665759790998777</v>
      </c>
      <c r="BN109">
        <f t="shared" si="98"/>
        <v>0.88544145826503706</v>
      </c>
      <c r="BO109">
        <f t="shared" si="98"/>
        <v>0.83520151294544409</v>
      </c>
      <c r="BP109">
        <f t="shared" si="98"/>
        <v>0.50358704035337409</v>
      </c>
      <c r="BQ109">
        <f t="shared" si="98"/>
        <v>0.39800751646887861</v>
      </c>
      <c r="BR109">
        <f t="shared" si="98"/>
        <v>0.56540619142605275</v>
      </c>
      <c r="BS109">
        <f t="shared" si="98"/>
        <v>0.589698135661752</v>
      </c>
      <c r="BT109">
        <f t="shared" si="98"/>
        <v>0.6376165969472456</v>
      </c>
      <c r="BU109">
        <f t="shared" si="98"/>
        <v>0.31279424778781562</v>
      </c>
      <c r="BV109">
        <f t="shared" si="98"/>
        <v>0.50782144465847945</v>
      </c>
      <c r="BW109">
        <f t="shared" si="98"/>
        <v>0.39979397943233791</v>
      </c>
      <c r="BX109">
        <f t="shared" si="98"/>
        <v>0.61104055382825462</v>
      </c>
      <c r="BY109">
        <f t="shared" si="98"/>
        <v>0.57355722904836626</v>
      </c>
      <c r="BZ109">
        <f t="shared" si="98"/>
        <v>7.1966386899336418E-2</v>
      </c>
      <c r="CA109">
        <f t="shared" si="115"/>
        <v>0.25028629240127576</v>
      </c>
      <c r="CB109">
        <f t="shared" si="115"/>
        <v>0.92328697020341033</v>
      </c>
      <c r="CC109">
        <f t="shared" si="115"/>
        <v>0.58095432891554866</v>
      </c>
      <c r="CD109">
        <f t="shared" si="115"/>
        <v>0.9212932916922929</v>
      </c>
      <c r="CE109">
        <f t="shared" si="115"/>
        <v>0.56917594446296615</v>
      </c>
      <c r="CF109">
        <f t="shared" si="115"/>
        <v>0.44501802020008585</v>
      </c>
      <c r="CG109">
        <f t="shared" si="115"/>
        <v>0.3992860174734546</v>
      </c>
      <c r="CH109">
        <f t="shared" si="115"/>
        <v>0.3324096008820504</v>
      </c>
      <c r="CI109">
        <f t="shared" si="115"/>
        <v>0.8608179804220879</v>
      </c>
      <c r="CJ109">
        <f t="shared" si="115"/>
        <v>0.52632825613316536</v>
      </c>
      <c r="CK109">
        <f t="shared" si="115"/>
        <v>0.14840593009647257</v>
      </c>
      <c r="CL109">
        <f t="shared" si="115"/>
        <v>2.7090949484655145E-2</v>
      </c>
      <c r="CM109">
        <f t="shared" si="115"/>
        <v>0.62738927948632706</v>
      </c>
      <c r="CN109">
        <f t="shared" si="115"/>
        <v>0.46067497854152462</v>
      </c>
      <c r="CO109">
        <f t="shared" si="115"/>
        <v>0.41985347560600073</v>
      </c>
      <c r="CP109">
        <f t="shared" si="115"/>
        <v>0.97793960197732765</v>
      </c>
      <c r="CQ109">
        <f t="shared" si="94"/>
        <v>0.57211083759186365</v>
      </c>
      <c r="CR109">
        <f t="shared" si="94"/>
        <v>0.31186760045209322</v>
      </c>
      <c r="CS109">
        <f t="shared" si="94"/>
        <v>0.86616505955633016</v>
      </c>
      <c r="CT109">
        <f t="shared" si="94"/>
        <v>0.66787857919366966</v>
      </c>
      <c r="CU109">
        <f t="shared" si="94"/>
        <v>0.47423033904015566</v>
      </c>
      <c r="CV109">
        <f t="shared" si="94"/>
        <v>0.52972142748987372</v>
      </c>
      <c r="CW109">
        <f t="shared" si="94"/>
        <v>6.221772221020317E-2</v>
      </c>
      <c r="CX109">
        <f t="shared" si="94"/>
        <v>0.61243261471969668</v>
      </c>
      <c r="CY109">
        <f t="shared" si="94"/>
        <v>0.82206954286530132</v>
      </c>
      <c r="CZ109">
        <f t="shared" si="94"/>
        <v>0.58250749883358721</v>
      </c>
      <c r="DA109">
        <f t="shared" si="94"/>
        <v>0.68174636535427835</v>
      </c>
      <c r="DB109">
        <f t="shared" si="94"/>
        <v>0.27534227411977119</v>
      </c>
      <c r="DC109">
        <f t="shared" si="94"/>
        <v>0.97884721680490638</v>
      </c>
      <c r="DD109">
        <f t="shared" si="94"/>
        <v>6.3471850037328831E-2</v>
      </c>
      <c r="DE109">
        <f t="shared" si="94"/>
        <v>0.20274757975840363</v>
      </c>
      <c r="DF109">
        <f t="shared" si="94"/>
        <v>0.46396559219060723</v>
      </c>
      <c r="DG109">
        <f t="shared" ref="DG109:DV124" si="130">MOD(DG108*(2^31-1)*48271,(2^31-1))/(2^31-1)</f>
        <v>0.57764150648268009</v>
      </c>
      <c r="DH109">
        <f t="shared" si="130"/>
        <v>0.73152646828979551</v>
      </c>
      <c r="DI109">
        <f t="shared" si="126"/>
        <v>0.30804106654042429</v>
      </c>
      <c r="DJ109">
        <f t="shared" si="126"/>
        <v>0.2093571988909306</v>
      </c>
      <c r="DK109">
        <f t="shared" si="126"/>
        <v>0.52138592792739435</v>
      </c>
      <c r="DL109">
        <f t="shared" si="126"/>
        <v>0.67489575020731229</v>
      </c>
      <c r="DM109">
        <f t="shared" si="126"/>
        <v>0.105764087338822</v>
      </c>
      <c r="DN109">
        <f t="shared" si="126"/>
        <v>0.85760915598720744</v>
      </c>
      <c r="DO109">
        <f t="shared" si="126"/>
        <v>0.76697997738000934</v>
      </c>
      <c r="DP109">
        <f t="shared" si="126"/>
        <v>0.2156573483793332</v>
      </c>
      <c r="DQ109">
        <f t="shared" si="126"/>
        <v>0.65576728696737774</v>
      </c>
      <c r="DR109">
        <f t="shared" si="126"/>
        <v>0.87468568881726161</v>
      </c>
      <c r="DS109">
        <f t="shared" si="126"/>
        <v>6.1909416719297611E-3</v>
      </c>
      <c r="DT109">
        <f t="shared" si="126"/>
        <v>0.96062985712691673</v>
      </c>
      <c r="DU109">
        <f t="shared" si="126"/>
        <v>0.83153516791366744</v>
      </c>
      <c r="DV109">
        <f t="shared" si="126"/>
        <v>0.35399828029517005</v>
      </c>
      <c r="DW109">
        <f t="shared" si="126"/>
        <v>0.51589409565361877</v>
      </c>
      <c r="DX109">
        <f t="shared" si="103"/>
        <v>0.62355221743860856</v>
      </c>
      <c r="DY109">
        <f t="shared" si="103"/>
        <v>0.49174566357012173</v>
      </c>
      <c r="DZ109">
        <f t="shared" si="103"/>
        <v>0.80800630702078635</v>
      </c>
      <c r="EA109">
        <f t="shared" si="103"/>
        <v>0.34222632103703277</v>
      </c>
      <c r="EB109">
        <f t="shared" si="103"/>
        <v>0.54020053173424698</v>
      </c>
      <c r="EC109">
        <f t="shared" si="103"/>
        <v>0.46547004974701911</v>
      </c>
      <c r="ED109">
        <f t="shared" si="103"/>
        <v>0.9514913153608755</v>
      </c>
      <c r="EE109">
        <f t="shared" si="103"/>
        <v>0.35585500316501362</v>
      </c>
      <c r="EF109">
        <f t="shared" si="103"/>
        <v>0.85930851328154489</v>
      </c>
      <c r="EG109">
        <f t="shared" si="103"/>
        <v>0.96685313850960375</v>
      </c>
      <c r="EH109">
        <f t="shared" si="103"/>
        <v>0.48341730864877686</v>
      </c>
      <c r="EI109">
        <f t="shared" si="103"/>
        <v>0.58791329133692816</v>
      </c>
      <c r="EJ109">
        <f t="shared" si="103"/>
        <v>0.14684685373066311</v>
      </c>
      <c r="EK109">
        <f t="shared" si="103"/>
        <v>9.46290065043741E-2</v>
      </c>
      <c r="EL109">
        <f t="shared" si="103"/>
        <v>0.57713180481322657</v>
      </c>
      <c r="EM109">
        <f t="shared" si="103"/>
        <v>2.6727831003595065E-3</v>
      </c>
      <c r="EN109">
        <f t="shared" si="116"/>
        <v>0.36497033590682332</v>
      </c>
      <c r="EO109">
        <f t="shared" si="116"/>
        <v>7.5205166859182146E-2</v>
      </c>
      <c r="EP109">
        <f t="shared" si="116"/>
        <v>0.2230655514742553</v>
      </c>
      <c r="EQ109">
        <f t="shared" si="116"/>
        <v>0.57016668308999696</v>
      </c>
      <c r="ER109">
        <f t="shared" si="116"/>
        <v>0.86595860024260296</v>
      </c>
      <c r="ES109">
        <f t="shared" si="116"/>
        <v>1.7356001780068502E-2</v>
      </c>
      <c r="ET109">
        <f t="shared" si="116"/>
        <v>0.25324304925894509</v>
      </c>
      <c r="EU109">
        <f t="shared" si="116"/>
        <v>0.57034472076704013</v>
      </c>
      <c r="EV109">
        <f t="shared" si="116"/>
        <v>0.83116413738167105</v>
      </c>
      <c r="EW109">
        <f t="shared" si="116"/>
        <v>0.16465967156209968</v>
      </c>
      <c r="EX109">
        <f t="shared" si="116"/>
        <v>4.320167146772224E-2</v>
      </c>
      <c r="EY109">
        <f t="shared" si="116"/>
        <v>3.916161835154594E-2</v>
      </c>
      <c r="EZ109">
        <f t="shared" si="116"/>
        <v>0.59135290309384136</v>
      </c>
      <c r="FA109">
        <f t="shared" si="116"/>
        <v>3.7830242904755403E-2</v>
      </c>
      <c r="FB109">
        <f t="shared" si="116"/>
        <v>0.51962771151197507</v>
      </c>
      <c r="FC109">
        <f t="shared" si="116"/>
        <v>0.89667592611940383</v>
      </c>
      <c r="FD109">
        <f t="shared" si="127"/>
        <v>0.35442034916692428</v>
      </c>
      <c r="FE109">
        <f t="shared" si="127"/>
        <v>2.3812025796534506E-2</v>
      </c>
      <c r="FF109">
        <f t="shared" si="122"/>
        <v>0.79679382629543261</v>
      </c>
      <c r="FG109">
        <f t="shared" si="122"/>
        <v>0.40040757805128002</v>
      </c>
      <c r="FH109">
        <f t="shared" si="122"/>
        <v>0.43072543546125547</v>
      </c>
      <c r="FI109">
        <f t="shared" si="122"/>
        <v>0.58029746477506006</v>
      </c>
      <c r="FJ109">
        <f t="shared" si="122"/>
        <v>0.66501994694816879</v>
      </c>
      <c r="FK109">
        <f t="shared" si="122"/>
        <v>0.49162236391176578</v>
      </c>
      <c r="FL109">
        <f t="shared" si="122"/>
        <v>0.17530396914822235</v>
      </c>
      <c r="FM109">
        <f t="shared" si="122"/>
        <v>0.5552640266508162</v>
      </c>
      <c r="FN109">
        <f t="shared" si="122"/>
        <v>0.72514035167411917</v>
      </c>
      <c r="FO109">
        <f t="shared" si="122"/>
        <v>0.32463153094268943</v>
      </c>
      <c r="FP109">
        <f t="shared" si="122"/>
        <v>0.89361814683937379</v>
      </c>
      <c r="FQ109">
        <f t="shared" si="122"/>
        <v>0.82055306333142941</v>
      </c>
      <c r="FR109">
        <f t="shared" si="122"/>
        <v>0.4799638253077696</v>
      </c>
      <c r="FS109">
        <f t="shared" si="122"/>
        <v>0.35145747957353363</v>
      </c>
      <c r="FT109">
        <f t="shared" si="122"/>
        <v>0.50226985174336924</v>
      </c>
      <c r="FU109">
        <f t="shared" si="122"/>
        <v>0.98005260339940559</v>
      </c>
      <c r="FV109">
        <f t="shared" si="122"/>
        <v>0.88444430794773821</v>
      </c>
      <c r="FW109">
        <f t="shared" si="122"/>
        <v>0.54431532255574844</v>
      </c>
      <c r="FX109">
        <f t="shared" si="122"/>
        <v>0.21784195546891633</v>
      </c>
      <c r="FY109">
        <f t="shared" si="122"/>
        <v>0.52582291538166948</v>
      </c>
      <c r="FZ109">
        <f t="shared" si="122"/>
        <v>0.55427812484757888</v>
      </c>
      <c r="GA109">
        <f t="shared" si="95"/>
        <v>0.9737563882832212</v>
      </c>
      <c r="GB109">
        <f t="shared" si="95"/>
        <v>6.883486130686238E-2</v>
      </c>
      <c r="GC109">
        <f t="shared" si="95"/>
        <v>0.8126920572541152</v>
      </c>
      <c r="GD109">
        <f t="shared" si="95"/>
        <v>7.0989499367302977E-2</v>
      </c>
      <c r="GE109">
        <f t="shared" si="95"/>
        <v>0.83868060812292644</v>
      </c>
      <c r="GF109">
        <f t="shared" si="95"/>
        <v>0.69231814550809478</v>
      </c>
      <c r="GG109">
        <f t="shared" si="95"/>
        <v>0.27156252752596632</v>
      </c>
      <c r="GH109">
        <f t="shared" si="95"/>
        <v>0.67244862330725819</v>
      </c>
      <c r="GI109">
        <f t="shared" si="95"/>
        <v>1.1078678076657782E-2</v>
      </c>
      <c r="GJ109">
        <f t="shared" si="95"/>
        <v>0.13680009736530488</v>
      </c>
      <c r="GK109">
        <f t="shared" si="95"/>
        <v>1.5198407701774691E-2</v>
      </c>
      <c r="GL109">
        <f t="shared" si="95"/>
        <v>0.45904949189119482</v>
      </c>
      <c r="GM109">
        <f t="shared" si="95"/>
        <v>0.48163271065877411</v>
      </c>
      <c r="GN109">
        <f t="shared" si="95"/>
        <v>0.91116063199525732</v>
      </c>
      <c r="GO109">
        <f t="shared" si="95"/>
        <v>0.55096355944451114</v>
      </c>
      <c r="GP109">
        <f t="shared" si="95"/>
        <v>0.87119949882440251</v>
      </c>
      <c r="GQ109">
        <f t="shared" si="104"/>
        <v>0.14947441134111694</v>
      </c>
      <c r="GR109">
        <f t="shared" si="104"/>
        <v>0.45930973368664724</v>
      </c>
      <c r="GS109">
        <f t="shared" si="104"/>
        <v>0.15206291813033768</v>
      </c>
      <c r="GT109">
        <f t="shared" si="104"/>
        <v>0.48696461808260744</v>
      </c>
      <c r="GU109">
        <f t="shared" si="104"/>
        <v>0.9232391030170205</v>
      </c>
      <c r="GV109">
        <f t="shared" si="104"/>
        <v>0.56002404566855357</v>
      </c>
      <c r="GW109">
        <f t="shared" si="104"/>
        <v>0.92913741335698286</v>
      </c>
      <c r="GX109">
        <f t="shared" si="104"/>
        <v>0.65972788057277343</v>
      </c>
      <c r="GY109">
        <f t="shared" si="104"/>
        <v>9.8964804363886272E-2</v>
      </c>
      <c r="GZ109">
        <f t="shared" si="104"/>
        <v>0.41803709576746312</v>
      </c>
      <c r="HA109">
        <f t="shared" si="104"/>
        <v>0.48931550303907856</v>
      </c>
      <c r="HB109">
        <f t="shared" si="104"/>
        <v>0.37629339488981917</v>
      </c>
      <c r="HC109">
        <f t="shared" si="104"/>
        <v>0.81015589917551534</v>
      </c>
      <c r="HD109">
        <f t="shared" si="104"/>
        <v>0.31398212924319419</v>
      </c>
      <c r="HE109">
        <f t="shared" si="104"/>
        <v>0.78147780233131614</v>
      </c>
      <c r="HF109">
        <f t="shared" si="104"/>
        <v>0.68498563239583077</v>
      </c>
      <c r="HG109">
        <f t="shared" si="117"/>
        <v>0.51175455726299179</v>
      </c>
      <c r="HH109">
        <f t="shared" si="117"/>
        <v>0.279615240767419</v>
      </c>
      <c r="HI109">
        <f t="shared" si="117"/>
        <v>0.71292621256454203</v>
      </c>
      <c r="HJ109">
        <f t="shared" si="117"/>
        <v>0.36130393406436961</v>
      </c>
      <c r="HK109">
        <f t="shared" si="117"/>
        <v>0.72087144605855991</v>
      </c>
      <c r="HL109">
        <f t="shared" si="117"/>
        <v>0.16908370431935588</v>
      </c>
      <c r="HM109">
        <f t="shared" si="117"/>
        <v>0.11926594894345195</v>
      </c>
      <c r="HN109">
        <f t="shared" si="117"/>
        <v>0.19092751955191023</v>
      </c>
      <c r="HO109">
        <f t="shared" si="117"/>
        <v>0.72322723442838865</v>
      </c>
      <c r="HP109">
        <f t="shared" si="117"/>
        <v>0.88414157502546054</v>
      </c>
      <c r="HQ109">
        <f t="shared" si="117"/>
        <v>0.18722181356848303</v>
      </c>
      <c r="HR109">
        <f t="shared" si="123"/>
        <v>0.51234915736706421</v>
      </c>
      <c r="HS109">
        <f t="shared" si="123"/>
        <v>0.91577837379452698</v>
      </c>
      <c r="HT109">
        <f t="shared" si="123"/>
        <v>5.5240823447350797E-2</v>
      </c>
      <c r="HU109">
        <f t="shared" si="123"/>
        <v>0.21994136516933394</v>
      </c>
      <c r="HV109">
        <f t="shared" si="123"/>
        <v>0.49310790910064611</v>
      </c>
      <c r="HW109">
        <f t="shared" si="123"/>
        <v>0.73348299448074916</v>
      </c>
      <c r="HX109">
        <f t="shared" si="123"/>
        <v>0.53808217334471742</v>
      </c>
      <c r="HY109">
        <f t="shared" si="123"/>
        <v>0.81390683856509016</v>
      </c>
      <c r="HZ109">
        <f t="shared" si="123"/>
        <v>0.79138476857514339</v>
      </c>
      <c r="IA109">
        <f t="shared" si="123"/>
        <v>3.5721329057459409E-3</v>
      </c>
      <c r="IB109">
        <f t="shared" si="123"/>
        <v>0.12667308427704177</v>
      </c>
      <c r="IC109">
        <f t="shared" si="123"/>
        <v>0.72434171090104693</v>
      </c>
      <c r="ID109">
        <f t="shared" si="123"/>
        <v>0.26290750981443911</v>
      </c>
      <c r="IE109">
        <f t="shared" si="123"/>
        <v>0.82773105279902515</v>
      </c>
      <c r="IF109">
        <f t="shared" si="123"/>
        <v>0.67457886211321638</v>
      </c>
      <c r="IG109">
        <f t="shared" si="123"/>
        <v>0.15984011402346199</v>
      </c>
      <c r="IH109">
        <f t="shared" si="123"/>
        <v>0.70575222778401903</v>
      </c>
      <c r="II109">
        <f t="shared" si="123"/>
        <v>0.32084186762610539</v>
      </c>
      <c r="IJ109">
        <f t="shared" si="123"/>
        <v>0.89665656997666532</v>
      </c>
      <c r="IK109">
        <f t="shared" si="123"/>
        <v>0.84922540506777611</v>
      </c>
      <c r="IL109">
        <f t="shared" si="123"/>
        <v>0.55614909415885294</v>
      </c>
      <c r="IM109">
        <f t="shared" si="96"/>
        <v>0.85788661700574986</v>
      </c>
      <c r="IN109">
        <f t="shared" si="96"/>
        <v>0.8395344334838607</v>
      </c>
      <c r="IO109">
        <f t="shared" si="96"/>
        <v>0.45827009829611987</v>
      </c>
      <c r="IP109">
        <f t="shared" si="96"/>
        <v>0.31928133187782082</v>
      </c>
      <c r="IQ109">
        <f t="shared" si="96"/>
        <v>0.29476260267885523</v>
      </c>
      <c r="IR109">
        <f t="shared" si="96"/>
        <v>0.36752819147311533</v>
      </c>
      <c r="IS109">
        <f t="shared" si="96"/>
        <v>2.1486682827345414E-2</v>
      </c>
      <c r="IT109">
        <f t="shared" si="96"/>
        <v>0.24100053181918363</v>
      </c>
      <c r="IU109">
        <f t="shared" si="96"/>
        <v>0.49580894713094875</v>
      </c>
      <c r="IV109">
        <f t="shared" si="96"/>
        <v>0.41246958422123903</v>
      </c>
      <c r="IW109">
        <f t="shared" si="96"/>
        <v>0.23181606979659575</v>
      </c>
      <c r="IX109">
        <f t="shared" si="96"/>
        <v>0.71263030949636841</v>
      </c>
      <c r="IY109">
        <f t="shared" si="96"/>
        <v>0.64350828744634436</v>
      </c>
      <c r="IZ109">
        <f t="shared" si="96"/>
        <v>0.71860987028042311</v>
      </c>
      <c r="JA109">
        <f t="shared" si="96"/>
        <v>0.25730827136771206</v>
      </c>
      <c r="JB109">
        <f t="shared" si="96"/>
        <v>0.84163809280918822</v>
      </c>
      <c r="JC109">
        <f t="shared" ref="JC109" si="131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/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2">IF(RIGHT(P$14,6)="arr",P$22,IFERROR(IF(OR(ISBLANK(P$13),P$13=""),(((ROUND(P316*ROUNDDOWN((P$16-P$17)/P$15,0),0))*P$15+P$17)),P$13),""))</f>
        <v>0.89999999999999991</v>
      </c>
      <c r="Q110" s="8">
        <f t="shared" si="132"/>
        <v>19.5</v>
      </c>
      <c r="R110" s="8">
        <f t="shared" si="132"/>
        <v>4.5999999999999996</v>
      </c>
      <c r="S110" s="8">
        <f t="shared" si="132"/>
        <v>3</v>
      </c>
      <c r="T110" s="8" t="str">
        <f t="shared" si="132"/>
        <v/>
      </c>
      <c r="U110" s="8" t="str">
        <f t="shared" si="132"/>
        <v/>
      </c>
      <c r="V110" s="8" t="str">
        <f t="shared" si="132"/>
        <v/>
      </c>
      <c r="W110" s="8" t="str">
        <f t="shared" si="132"/>
        <v/>
      </c>
      <c r="X110" s="8" t="str">
        <f t="shared" si="132"/>
        <v/>
      </c>
      <c r="Y110" s="8" t="str">
        <f t="shared" si="132"/>
        <v/>
      </c>
      <c r="Z110" s="8" t="str">
        <f t="shared" si="132"/>
        <v/>
      </c>
      <c r="AA110" s="8" t="str">
        <f t="shared" si="132"/>
        <v/>
      </c>
      <c r="AB110" s="8" t="str">
        <f t="shared" si="132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8"/>
        <v>0.29716276205012704</v>
      </c>
      <c r="BL110">
        <f t="shared" si="98"/>
        <v>0.109867449901005</v>
      </c>
      <c r="BM110">
        <f t="shared" si="98"/>
        <v>0.84890871301708215</v>
      </c>
      <c r="BN110">
        <f t="shared" si="98"/>
        <v>0.14463191160216551</v>
      </c>
      <c r="BO110">
        <f t="shared" si="98"/>
        <v>1.2231389531973466E-2</v>
      </c>
      <c r="BP110">
        <f t="shared" si="98"/>
        <v>0.65002489772160765</v>
      </c>
      <c r="BQ110">
        <f t="shared" si="98"/>
        <v>0.22082746923939672</v>
      </c>
      <c r="BR110">
        <f t="shared" si="98"/>
        <v>0.72226632699475923</v>
      </c>
      <c r="BS110">
        <f t="shared" si="98"/>
        <v>0.31870652843206493</v>
      </c>
      <c r="BT110">
        <f t="shared" si="98"/>
        <v>0.39075124049128557</v>
      </c>
      <c r="BU110">
        <f t="shared" si="98"/>
        <v>0.89113496564847183</v>
      </c>
      <c r="BV110">
        <f t="shared" si="98"/>
        <v>4.8955109458861459E-2</v>
      </c>
      <c r="BW110">
        <f t="shared" si="98"/>
        <v>0.45518117838314787</v>
      </c>
      <c r="BX110">
        <f t="shared" si="98"/>
        <v>0.53857384367779537</v>
      </c>
      <c r="BY110">
        <f t="shared" si="98"/>
        <v>0.18100339368963772</v>
      </c>
      <c r="BZ110">
        <f t="shared" si="98"/>
        <v>0.88946201786839496</v>
      </c>
      <c r="CA110">
        <f t="shared" si="115"/>
        <v>0.56962050198094016</v>
      </c>
      <c r="CB110">
        <f t="shared" si="115"/>
        <v>0.98533868882122388</v>
      </c>
      <c r="CC110">
        <f t="shared" si="115"/>
        <v>0.24641108244956056</v>
      </c>
      <c r="CD110">
        <f t="shared" si="115"/>
        <v>0.74848327867150455</v>
      </c>
      <c r="CE110">
        <f t="shared" si="115"/>
        <v>0.69201517183893135</v>
      </c>
      <c r="CF110">
        <f t="shared" si="115"/>
        <v>0.46485307834337142</v>
      </c>
      <c r="CG110">
        <f t="shared" si="115"/>
        <v>0.93534946112676964</v>
      </c>
      <c r="CH110">
        <f t="shared" si="115"/>
        <v>0.74384417745463749</v>
      </c>
      <c r="CI110">
        <f t="shared" si="115"/>
        <v>0.54473295460675519</v>
      </c>
      <c r="CJ110">
        <f t="shared" si="115"/>
        <v>0.39125180402363269</v>
      </c>
      <c r="CK110">
        <f t="shared" si="115"/>
        <v>0.70265168682795565</v>
      </c>
      <c r="CL110">
        <f t="shared" si="115"/>
        <v>0.70722257378847453</v>
      </c>
      <c r="CM110">
        <f t="shared" si="115"/>
        <v>0.70791008449527904</v>
      </c>
      <c r="CN110">
        <f t="shared" si="115"/>
        <v>0.24188917793421502</v>
      </c>
      <c r="CO110">
        <f t="shared" si="115"/>
        <v>0.74712097726162574</v>
      </c>
      <c r="CP110">
        <f t="shared" si="115"/>
        <v>0.12252704758314743</v>
      </c>
      <c r="CQ110">
        <f t="shared" si="94"/>
        <v>0.36224139684915607</v>
      </c>
      <c r="CR110">
        <f t="shared" si="94"/>
        <v>0.16094142299189299</v>
      </c>
      <c r="CS110">
        <f t="shared" si="94"/>
        <v>0.65358984361104189</v>
      </c>
      <c r="CT110">
        <f t="shared" si="94"/>
        <v>0.16689625762724145</v>
      </c>
      <c r="CU110">
        <f t="shared" si="94"/>
        <v>0.57269580735484871</v>
      </c>
      <c r="CV110">
        <f t="shared" si="94"/>
        <v>0.18302636369272432</v>
      </c>
      <c r="CW110">
        <f t="shared" si="94"/>
        <v>0.31166880871712638</v>
      </c>
      <c r="CX110">
        <f t="shared" si="94"/>
        <v>0.73474513447598788</v>
      </c>
      <c r="CY110">
        <f t="shared" si="94"/>
        <v>0.11890365095758049</v>
      </c>
      <c r="CZ110">
        <f t="shared" si="94"/>
        <v>0.21947619608579028</v>
      </c>
      <c r="DA110">
        <f t="shared" si="94"/>
        <v>0.578802016367578</v>
      </c>
      <c r="DB110">
        <f t="shared" si="94"/>
        <v>4.6914035476238486E-2</v>
      </c>
      <c r="DC110">
        <f t="shared" si="94"/>
        <v>0.93400238963496052</v>
      </c>
      <c r="DD110">
        <f t="shared" si="94"/>
        <v>0.84967315189990822</v>
      </c>
      <c r="DE110">
        <f t="shared" si="94"/>
        <v>0.82842251790148325</v>
      </c>
      <c r="DF110">
        <f t="shared" si="94"/>
        <v>8.3100632803095806E-2</v>
      </c>
      <c r="DG110">
        <f t="shared" si="130"/>
        <v>0.33315942545102883</v>
      </c>
      <c r="DH110">
        <f t="shared" si="130"/>
        <v>0.51415081672098062</v>
      </c>
      <c r="DI110">
        <f t="shared" si="126"/>
        <v>0.45032297282029082</v>
      </c>
      <c r="DJ110">
        <f t="shared" si="126"/>
        <v>0.88134766411099008</v>
      </c>
      <c r="DK110">
        <f t="shared" si="126"/>
        <v>0.82012698325334443</v>
      </c>
      <c r="DL110">
        <f t="shared" si="126"/>
        <v>0.89275825717149226</v>
      </c>
      <c r="DM110">
        <f t="shared" si="126"/>
        <v>0.33825993227691387</v>
      </c>
      <c r="DN110">
        <f t="shared" si="126"/>
        <v>0.65156865848767043</v>
      </c>
      <c r="DO110">
        <f t="shared" si="126"/>
        <v>0.89048811043169729</v>
      </c>
      <c r="DP110">
        <f t="shared" si="126"/>
        <v>0.99586361879290253</v>
      </c>
      <c r="DQ110">
        <f t="shared" si="126"/>
        <v>0.54270920229270547</v>
      </c>
      <c r="DR110">
        <f t="shared" si="126"/>
        <v>0.95288489803340515</v>
      </c>
      <c r="DS110">
        <f t="shared" si="126"/>
        <v>0.84294544572147789</v>
      </c>
      <c r="DT110">
        <f t="shared" si="126"/>
        <v>0.56383337339564854</v>
      </c>
      <c r="DU110">
        <f t="shared" si="126"/>
        <v>3.409036064245289E-2</v>
      </c>
      <c r="DV110">
        <f t="shared" si="126"/>
        <v>0.85098812815313607</v>
      </c>
      <c r="DW110">
        <f t="shared" si="126"/>
        <v>0.72389129582973721</v>
      </c>
      <c r="DX110">
        <f t="shared" si="103"/>
        <v>0.48908797907134888</v>
      </c>
      <c r="DY110">
        <f t="shared" si="103"/>
        <v>5.4926193344838073E-2</v>
      </c>
      <c r="DZ110">
        <f t="shared" si="103"/>
        <v>0.27244620037844691</v>
      </c>
      <c r="EA110">
        <f t="shared" si="103"/>
        <v>0.60674277860985271</v>
      </c>
      <c r="EB110">
        <f t="shared" si="103"/>
        <v>1.9867343837333538E-2</v>
      </c>
      <c r="EC110">
        <f t="shared" si="103"/>
        <v>0.70477133835888062</v>
      </c>
      <c r="ED110">
        <f t="shared" si="103"/>
        <v>0.43728378482036467</v>
      </c>
      <c r="EE110">
        <f t="shared" si="103"/>
        <v>0.47685777837264248</v>
      </c>
      <c r="EF110">
        <f t="shared" si="103"/>
        <v>0.68124461345432541</v>
      </c>
      <c r="EG110">
        <f t="shared" si="103"/>
        <v>0.96784899708249095</v>
      </c>
      <c r="EH110">
        <f t="shared" si="103"/>
        <v>3.6905785108406926E-2</v>
      </c>
      <c r="EI110">
        <f t="shared" si="103"/>
        <v>0.16248612485941785</v>
      </c>
      <c r="EJ110">
        <f t="shared" si="103"/>
        <v>0.4444764328396304</v>
      </c>
      <c r="EK110">
        <f t="shared" si="103"/>
        <v>0.83677297264187267</v>
      </c>
      <c r="EL110">
        <f t="shared" si="103"/>
        <v>0.72935013926092074</v>
      </c>
      <c r="EM110">
        <f t="shared" si="103"/>
        <v>1.7913037453737592E-2</v>
      </c>
      <c r="EN110">
        <f t="shared" si="116"/>
        <v>0.48308455826858271</v>
      </c>
      <c r="EO110">
        <f t="shared" si="116"/>
        <v>0.22860945958113738</v>
      </c>
      <c r="EP110">
        <f t="shared" si="116"/>
        <v>0.59723521377762556</v>
      </c>
      <c r="EQ110">
        <f t="shared" si="116"/>
        <v>0.51595943724548421</v>
      </c>
      <c r="ER110">
        <f t="shared" si="116"/>
        <v>0.68759231068547455</v>
      </c>
      <c r="ES110">
        <f t="shared" si="116"/>
        <v>0.79156192568669181</v>
      </c>
      <c r="ET110">
        <f t="shared" si="116"/>
        <v>0.29523077853733243</v>
      </c>
      <c r="EU110">
        <f t="shared" si="116"/>
        <v>0.11001614579465992</v>
      </c>
      <c r="EV110">
        <f t="shared" si="116"/>
        <v>0.12407555064376237</v>
      </c>
      <c r="EW110">
        <f t="shared" si="116"/>
        <v>0.28700597411347833</v>
      </c>
      <c r="EX110">
        <f t="shared" si="116"/>
        <v>0.38788341842027541</v>
      </c>
      <c r="EY110">
        <f t="shared" si="116"/>
        <v>0.37047944747399514</v>
      </c>
      <c r="EZ110">
        <f t="shared" si="116"/>
        <v>0.19598524281568139</v>
      </c>
      <c r="FA110">
        <f t="shared" si="116"/>
        <v>0.10365525544791261</v>
      </c>
      <c r="FB110">
        <f t="shared" si="116"/>
        <v>0.94926239454618766</v>
      </c>
      <c r="FC110">
        <f t="shared" si="116"/>
        <v>0.44362970974465354</v>
      </c>
      <c r="FD110">
        <f t="shared" si="127"/>
        <v>0.22467463660271589</v>
      </c>
      <c r="FE110">
        <f t="shared" si="127"/>
        <v>0.43029722451711877</v>
      </c>
      <c r="FF110">
        <f t="shared" si="122"/>
        <v>3.4789106824802747E-2</v>
      </c>
      <c r="FG110">
        <f t="shared" si="122"/>
        <v>7.4200113338511495E-2</v>
      </c>
      <c r="FH110">
        <f t="shared" si="122"/>
        <v>0.54749515026225481</v>
      </c>
      <c r="FI110">
        <f t="shared" si="122"/>
        <v>0.5389221569238799</v>
      </c>
      <c r="FJ110">
        <f t="shared" si="122"/>
        <v>0.1778591350549176</v>
      </c>
      <c r="FK110">
        <f t="shared" si="122"/>
        <v>0.10312838484678807</v>
      </c>
      <c r="FL110">
        <f t="shared" si="122"/>
        <v>9.7894753840702939E-2</v>
      </c>
      <c r="FM110">
        <f t="shared" si="122"/>
        <v>0.1498304615494937</v>
      </c>
      <c r="FN110">
        <f t="shared" si="122"/>
        <v>0.24991566140666402</v>
      </c>
      <c r="FO110">
        <f t="shared" si="122"/>
        <v>0.28863013456046122</v>
      </c>
      <c r="FP110">
        <f t="shared" si="122"/>
        <v>0.84156608341334671</v>
      </c>
      <c r="FQ110">
        <f t="shared" si="122"/>
        <v>0.91692007142907017</v>
      </c>
      <c r="FR110">
        <f t="shared" si="122"/>
        <v>0.33381143134730468</v>
      </c>
      <c r="FS110">
        <f t="shared" si="122"/>
        <v>0.20399649404175416</v>
      </c>
      <c r="FT110">
        <f t="shared" si="122"/>
        <v>6.8013504179200865E-2</v>
      </c>
      <c r="FU110">
        <f t="shared" si="122"/>
        <v>0.11921869270467139</v>
      </c>
      <c r="FV110">
        <f t="shared" si="122"/>
        <v>1.1188945272559741E-2</v>
      </c>
      <c r="FW110">
        <f t="shared" si="122"/>
        <v>0.64493508853248094</v>
      </c>
      <c r="FX110">
        <f t="shared" si="122"/>
        <v>0.44903244005936777</v>
      </c>
      <c r="FY110">
        <f t="shared" si="122"/>
        <v>0.99794838856810164</v>
      </c>
      <c r="FZ110">
        <f t="shared" si="122"/>
        <v>0.55936451747983906</v>
      </c>
      <c r="GA110">
        <f t="shared" si="95"/>
        <v>0.19461881937208531</v>
      </c>
      <c r="GB110">
        <f t="shared" si="95"/>
        <v>0.72759014355372176</v>
      </c>
      <c r="GC110">
        <f t="shared" si="95"/>
        <v>0.45829571339222402</v>
      </c>
      <c r="GD110">
        <f t="shared" si="95"/>
        <v>0.73412395908223649</v>
      </c>
      <c r="GE110">
        <f t="shared" si="95"/>
        <v>0.95163470178453002</v>
      </c>
      <c r="GF110">
        <f t="shared" si="95"/>
        <v>0.88920182124208746</v>
      </c>
      <c r="GG110">
        <f t="shared" si="95"/>
        <v>0.59476620591933194</v>
      </c>
      <c r="GH110">
        <f t="shared" si="95"/>
        <v>0.76749566465965269</v>
      </c>
      <c r="GI110">
        <f t="shared" si="95"/>
        <v>0.77886943834781153</v>
      </c>
      <c r="GJ110">
        <f t="shared" si="95"/>
        <v>0.47749992063152602</v>
      </c>
      <c r="GK110">
        <f t="shared" si="95"/>
        <v>0.64233817236606883</v>
      </c>
      <c r="GL110">
        <f t="shared" si="95"/>
        <v>0.7780230798656228</v>
      </c>
      <c r="GM110">
        <f t="shared" si="95"/>
        <v>0.89257620968510221</v>
      </c>
      <c r="GN110">
        <f t="shared" si="95"/>
        <v>0.63486704306437958</v>
      </c>
      <c r="GO110">
        <f t="shared" si="95"/>
        <v>0.56197794599550677</v>
      </c>
      <c r="GP110">
        <f t="shared" si="95"/>
        <v>0.67100775273098046</v>
      </c>
      <c r="GQ110">
        <f t="shared" si="104"/>
        <v>0.27930984705654432</v>
      </c>
      <c r="GR110">
        <f t="shared" si="104"/>
        <v>0.34015478814959282</v>
      </c>
      <c r="GS110">
        <f t="shared" si="104"/>
        <v>0.22912106953054717</v>
      </c>
      <c r="GT110">
        <f t="shared" si="104"/>
        <v>0.26907946554435391</v>
      </c>
      <c r="GU110">
        <f t="shared" si="104"/>
        <v>0.67474173459910869</v>
      </c>
      <c r="GV110">
        <f t="shared" si="104"/>
        <v>0.9207084667499682</v>
      </c>
      <c r="GW110">
        <f t="shared" si="104"/>
        <v>0.39208015491817155</v>
      </c>
      <c r="GX110">
        <f t="shared" si="104"/>
        <v>0.72452312834771493</v>
      </c>
      <c r="GY110">
        <f t="shared" si="104"/>
        <v>0.13007144915408989</v>
      </c>
      <c r="GZ110">
        <f t="shared" si="104"/>
        <v>6.8649791213055048E-2</v>
      </c>
      <c r="HA110">
        <f t="shared" si="104"/>
        <v>0.74864719936095514</v>
      </c>
      <c r="HB110">
        <f t="shared" si="104"/>
        <v>5.8464726460382678E-2</v>
      </c>
      <c r="HC110">
        <f t="shared" si="104"/>
        <v>3.5409101301529029E-2</v>
      </c>
      <c r="HD110">
        <f t="shared" si="104"/>
        <v>0.23136069822654159</v>
      </c>
      <c r="HE110">
        <f t="shared" si="104"/>
        <v>0.7149963349639421</v>
      </c>
      <c r="HF110">
        <f t="shared" si="104"/>
        <v>0.94146137914688388</v>
      </c>
      <c r="HG110">
        <f t="shared" si="117"/>
        <v>0.90423364187787925</v>
      </c>
      <c r="HH110">
        <f t="shared" si="117"/>
        <v>0.30728708408180955</v>
      </c>
      <c r="HI110">
        <f t="shared" si="117"/>
        <v>0.66120670300964579</v>
      </c>
      <c r="HJ110">
        <f t="shared" si="117"/>
        <v>0.5022012211858301</v>
      </c>
      <c r="HK110">
        <f t="shared" si="117"/>
        <v>0.18557269274516622</v>
      </c>
      <c r="HL110">
        <f t="shared" si="117"/>
        <v>0.83949119962728169</v>
      </c>
      <c r="HM110">
        <f t="shared" si="117"/>
        <v>8.662144936929525E-2</v>
      </c>
      <c r="HN110">
        <f t="shared" si="117"/>
        <v>0.26229629025901496</v>
      </c>
      <c r="HO110">
        <f t="shared" si="117"/>
        <v>0.90183309274810974</v>
      </c>
      <c r="HP110">
        <f t="shared" si="117"/>
        <v>0.39796805400306734</v>
      </c>
      <c r="HQ110">
        <f t="shared" si="117"/>
        <v>0.38416276424385737</v>
      </c>
      <c r="HR110">
        <f t="shared" si="123"/>
        <v>0.60617526555721424</v>
      </c>
      <c r="HS110">
        <f t="shared" si="123"/>
        <v>0.53788143561123003</v>
      </c>
      <c r="HT110">
        <f t="shared" si="123"/>
        <v>0.52978862707027641</v>
      </c>
      <c r="HU110">
        <f t="shared" si="123"/>
        <v>0.78963808891812248</v>
      </c>
      <c r="HV110">
        <f t="shared" si="123"/>
        <v>0.81188019728841265</v>
      </c>
      <c r="HW110">
        <f t="shared" si="123"/>
        <v>0.95762658024096237</v>
      </c>
      <c r="HX110">
        <f t="shared" si="123"/>
        <v>0.76458952285563087</v>
      </c>
      <c r="HY110">
        <f t="shared" si="123"/>
        <v>9.7004375465681955E-2</v>
      </c>
      <c r="HZ110">
        <f t="shared" si="123"/>
        <v>0.93416389074836104</v>
      </c>
      <c r="IA110">
        <f t="shared" si="123"/>
        <v>0.43042749326230378</v>
      </c>
      <c r="IB110">
        <f t="shared" si="123"/>
        <v>0.63645113708286138</v>
      </c>
      <c r="IC110">
        <f t="shared" si="123"/>
        <v>0.69872690443821572</v>
      </c>
      <c r="ID110">
        <f t="shared" si="123"/>
        <v>0.80840625279043166</v>
      </c>
      <c r="IE110">
        <f t="shared" si="123"/>
        <v>0.40564966174105632</v>
      </c>
      <c r="IF110">
        <f t="shared" si="123"/>
        <v>0.59625306706701087</v>
      </c>
      <c r="IG110">
        <f t="shared" si="123"/>
        <v>0.64214402653376756</v>
      </c>
      <c r="IH110">
        <f t="shared" si="123"/>
        <v>0.36578736238451087</v>
      </c>
      <c r="II110">
        <f t="shared" si="123"/>
        <v>0.35779217973248667</v>
      </c>
      <c r="IJ110">
        <f t="shared" si="123"/>
        <v>0.50928934361286893</v>
      </c>
      <c r="IK110">
        <f t="shared" si="123"/>
        <v>0.95952802661784364</v>
      </c>
      <c r="IL110">
        <f t="shared" si="123"/>
        <v>0.87292414199231383</v>
      </c>
      <c r="IM110">
        <f t="shared" si="96"/>
        <v>4.4889484553080741E-2</v>
      </c>
      <c r="IN110">
        <f t="shared" si="96"/>
        <v>0.166638699437789</v>
      </c>
      <c r="IO110">
        <f t="shared" si="96"/>
        <v>0.15591485200259594</v>
      </c>
      <c r="IP110">
        <f t="shared" si="96"/>
        <v>2.9171074288511217E-2</v>
      </c>
      <c r="IQ110">
        <f t="shared" si="96"/>
        <v>0.48559391102082744</v>
      </c>
      <c r="IR110">
        <f t="shared" si="96"/>
        <v>0.95333059874983994</v>
      </c>
      <c r="IS110">
        <f t="shared" si="96"/>
        <v>0.18366675879045705</v>
      </c>
      <c r="IT110">
        <f t="shared" si="96"/>
        <v>0.33667144381286179</v>
      </c>
      <c r="IU110">
        <f t="shared" si="96"/>
        <v>0.19368695802692648</v>
      </c>
      <c r="IV110">
        <f t="shared" si="96"/>
        <v>0.31929994342816059</v>
      </c>
      <c r="IW110">
        <f t="shared" si="96"/>
        <v>0.99350515147368668</v>
      </c>
      <c r="IX110">
        <f t="shared" si="96"/>
        <v>0.37766969920027521</v>
      </c>
      <c r="IY110">
        <f t="shared" si="96"/>
        <v>0.78854332249078118</v>
      </c>
      <c r="IZ110">
        <f t="shared" si="96"/>
        <v>1.7048306305449599E-2</v>
      </c>
      <c r="JA110">
        <f t="shared" si="96"/>
        <v>0.52756719082946291</v>
      </c>
      <c r="JB110">
        <f t="shared" si="96"/>
        <v>0.71237799232470711</v>
      </c>
      <c r="JC110">
        <f t="shared" ref="JC110:JC125" si="133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/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4">IF(RIGHT(P$14,6)="arr",P$22,IFERROR(IF(OR(ISBLANK(P$13),P$13=""),(((ROUND(P317*ROUNDDOWN((P$16-P$17)/P$15,0),0))*P$15+P$17)),P$13),""))</f>
        <v>1.1000000000000001</v>
      </c>
      <c r="Q111" s="8">
        <f t="shared" si="134"/>
        <v>14.4</v>
      </c>
      <c r="R111" s="8">
        <f t="shared" si="134"/>
        <v>3.4000000000000004</v>
      </c>
      <c r="S111" s="8">
        <f t="shared" si="134"/>
        <v>2</v>
      </c>
      <c r="T111" s="8" t="str">
        <f t="shared" si="134"/>
        <v/>
      </c>
      <c r="U111" s="8" t="str">
        <f t="shared" si="134"/>
        <v/>
      </c>
      <c r="V111" s="8" t="str">
        <f t="shared" si="134"/>
        <v/>
      </c>
      <c r="W111" s="8" t="str">
        <f t="shared" si="134"/>
        <v/>
      </c>
      <c r="X111" s="8" t="str">
        <f t="shared" si="134"/>
        <v/>
      </c>
      <c r="Y111" s="8" t="str">
        <f t="shared" si="134"/>
        <v/>
      </c>
      <c r="Z111" s="8" t="str">
        <f t="shared" si="134"/>
        <v/>
      </c>
      <c r="AA111" s="8" t="str">
        <f t="shared" si="134"/>
        <v/>
      </c>
      <c r="AB111" s="8" t="str">
        <f t="shared" si="134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8"/>
        <v>0.343686921682063</v>
      </c>
      <c r="BL111">
        <f t="shared" si="98"/>
        <v>0.41167417141221191</v>
      </c>
      <c r="BM111">
        <f t="shared" si="98"/>
        <v>0.67248604757361397</v>
      </c>
      <c r="BN111">
        <f t="shared" si="98"/>
        <v>0.52700494813127674</v>
      </c>
      <c r="BO111">
        <f t="shared" si="98"/>
        <v>0.4214040978911352</v>
      </c>
      <c r="BP111">
        <f t="shared" si="98"/>
        <v>0.35183791972316703</v>
      </c>
      <c r="BQ111">
        <f t="shared" si="98"/>
        <v>0.56276765491942304</v>
      </c>
      <c r="BR111">
        <f t="shared" si="98"/>
        <v>0.51787036402051823</v>
      </c>
      <c r="BS111">
        <f t="shared" si="98"/>
        <v>0.28283394420651436</v>
      </c>
      <c r="BT111">
        <f t="shared" si="98"/>
        <v>0.95312975484557905</v>
      </c>
      <c r="BU111">
        <f t="shared" si="98"/>
        <v>0.97592681738358311</v>
      </c>
      <c r="BV111">
        <f t="shared" si="98"/>
        <v>0.11208868870143252</v>
      </c>
      <c r="BW111">
        <f t="shared" si="98"/>
        <v>5.0661732931929514E-2</v>
      </c>
      <c r="BX111">
        <f t="shared" si="98"/>
        <v>0.49800817086268595</v>
      </c>
      <c r="BY111">
        <f t="shared" si="98"/>
        <v>0.21481679250244834</v>
      </c>
      <c r="BZ111">
        <f t="shared" ref="BZ111:CO126" si="135">MOD(BZ110*(2^31-1)*48271,(2^31-1))/(2^31-1)</f>
        <v>0.22106452529368201</v>
      </c>
      <c r="CA111">
        <f t="shared" si="115"/>
        <v>0.15125112196023163</v>
      </c>
      <c r="CB111">
        <f t="shared" si="115"/>
        <v>0.28384808929816263</v>
      </c>
      <c r="CC111">
        <f t="shared" si="115"/>
        <v>0.50936092273768085</v>
      </c>
      <c r="CD111">
        <f t="shared" si="115"/>
        <v>3.6344752198245726E-2</v>
      </c>
      <c r="CE111">
        <f t="shared" si="115"/>
        <v>0.26435983705537386</v>
      </c>
      <c r="CF111">
        <f t="shared" si="115"/>
        <v>0.92294471288237012</v>
      </c>
      <c r="CG111">
        <f t="shared" si="115"/>
        <v>0.25383805029738604</v>
      </c>
      <c r="CH111">
        <f t="shared" si="115"/>
        <v>0.10228991280416488</v>
      </c>
      <c r="CI111">
        <f t="shared" si="115"/>
        <v>0.80445182267783755</v>
      </c>
      <c r="CJ111">
        <f t="shared" si="115"/>
        <v>0.1158320247735046</v>
      </c>
      <c r="CK111">
        <f t="shared" si="115"/>
        <v>0.69957487224581416</v>
      </c>
      <c r="CL111">
        <f t="shared" si="115"/>
        <v>0.34085934345650454</v>
      </c>
      <c r="CM111">
        <f t="shared" si="115"/>
        <v>0.5276886716148298</v>
      </c>
      <c r="CN111">
        <f t="shared" si="115"/>
        <v>0.23250806249329264</v>
      </c>
      <c r="CO111">
        <f t="shared" si="115"/>
        <v>0.27669339593345921</v>
      </c>
      <c r="CP111">
        <f t="shared" si="115"/>
        <v>0.50311388611007202</v>
      </c>
      <c r="CQ111">
        <f t="shared" ref="CQ111:DF126" si="136">MOD(CQ110*(2^31-1)*48271,(2^31-1))/(2^31-1)</f>
        <v>0.75446730561296793</v>
      </c>
      <c r="CR111">
        <f t="shared" si="136"/>
        <v>0.80342924166630447</v>
      </c>
      <c r="CS111">
        <f t="shared" si="136"/>
        <v>0.43534094860560307</v>
      </c>
      <c r="CT111">
        <f t="shared" si="136"/>
        <v>0.24925192457123282</v>
      </c>
      <c r="CU111">
        <f t="shared" si="136"/>
        <v>0.599316825903634</v>
      </c>
      <c r="CV111">
        <f t="shared" si="136"/>
        <v>0.86560181149542414</v>
      </c>
      <c r="CW111">
        <f t="shared" si="136"/>
        <v>0.56506558440861554</v>
      </c>
      <c r="CX111">
        <f t="shared" si="136"/>
        <v>0.88238629041350736</v>
      </c>
      <c r="CY111">
        <f t="shared" si="136"/>
        <v>0.59813537336799105</v>
      </c>
      <c r="CZ111">
        <f t="shared" si="136"/>
        <v>0.3354612571818108</v>
      </c>
      <c r="DA111">
        <f t="shared" si="136"/>
        <v>0.35213207935548019</v>
      </c>
      <c r="DB111">
        <f t="shared" si="136"/>
        <v>0.58740647350782826</v>
      </c>
      <c r="DC111">
        <f t="shared" si="136"/>
        <v>0.229350069178897</v>
      </c>
      <c r="DD111">
        <f t="shared" si="136"/>
        <v>0.57271536047231186</v>
      </c>
      <c r="DE111">
        <f t="shared" si="136"/>
        <v>0.78336162249714214</v>
      </c>
      <c r="DF111">
        <f t="shared" si="136"/>
        <v>0.35064603823732865</v>
      </c>
      <c r="DG111">
        <f t="shared" si="130"/>
        <v>0.93862594661238885</v>
      </c>
      <c r="DH111">
        <f t="shared" si="130"/>
        <v>0.5740739384545358</v>
      </c>
      <c r="DI111">
        <f t="shared" si="126"/>
        <v>0.54022100825804331</v>
      </c>
      <c r="DJ111">
        <f t="shared" si="126"/>
        <v>0.53309430160238147</v>
      </c>
      <c r="DK111">
        <f t="shared" si="126"/>
        <v>0.34960862218849764</v>
      </c>
      <c r="DL111">
        <f t="shared" si="126"/>
        <v>0.33383192510056864</v>
      </c>
      <c r="DM111">
        <f t="shared" si="126"/>
        <v>0.14519093890916135</v>
      </c>
      <c r="DN111">
        <f t="shared" si="126"/>
        <v>0.87071385833933668</v>
      </c>
      <c r="DO111">
        <f t="shared" si="126"/>
        <v>0.75157864845897004</v>
      </c>
      <c r="DP111">
        <f t="shared" si="126"/>
        <v>0.33274275219661315</v>
      </c>
      <c r="DQ111">
        <f t="shared" si="126"/>
        <v>0.11590387118789548</v>
      </c>
      <c r="DR111">
        <f t="shared" si="126"/>
        <v>0.7069129704995607</v>
      </c>
      <c r="DS111">
        <f t="shared" si="126"/>
        <v>0.81961042146180307</v>
      </c>
      <c r="DT111">
        <f t="shared" si="126"/>
        <v>0.80076718134841285</v>
      </c>
      <c r="DU111">
        <f t="shared" si="126"/>
        <v>0.57579857184356009</v>
      </c>
      <c r="DV111">
        <f t="shared" si="126"/>
        <v>4.7934080030738416E-2</v>
      </c>
      <c r="DW111">
        <f t="shared" si="126"/>
        <v>0.95674099724588035</v>
      </c>
      <c r="DX111">
        <f t="shared" si="103"/>
        <v>0.76583775308254998</v>
      </c>
      <c r="DY111">
        <f t="shared" si="103"/>
        <v>0.34227894867876496</v>
      </c>
      <c r="DZ111">
        <f t="shared" si="103"/>
        <v>0.25053846801190566</v>
      </c>
      <c r="EA111">
        <f t="shared" si="103"/>
        <v>8.0666276198190764E-2</v>
      </c>
      <c r="EB111">
        <f t="shared" si="103"/>
        <v>1.6554371927191676E-2</v>
      </c>
      <c r="EC111">
        <f t="shared" si="103"/>
        <v>1.7273921527561697E-2</v>
      </c>
      <c r="ED111">
        <f t="shared" si="103"/>
        <v>0.1255770638238532</v>
      </c>
      <c r="EE111">
        <f t="shared" si="103"/>
        <v>0.40181982582519754</v>
      </c>
      <c r="EF111">
        <f t="shared" si="103"/>
        <v>0.35873605374187978</v>
      </c>
      <c r="EG111">
        <f t="shared" si="103"/>
        <v>3.8938168920082117E-2</v>
      </c>
      <c r="EH111">
        <f t="shared" si="103"/>
        <v>0.47915296791081918</v>
      </c>
      <c r="EI111">
        <f t="shared" si="103"/>
        <v>0.36773308895888418</v>
      </c>
      <c r="EJ111">
        <f t="shared" si="103"/>
        <v>0.32188960179774539</v>
      </c>
      <c r="EK111">
        <f t="shared" si="103"/>
        <v>0.86816239583686106</v>
      </c>
      <c r="EL111">
        <f t="shared" si="103"/>
        <v>0.460572263906045</v>
      </c>
      <c r="EM111">
        <f t="shared" si="103"/>
        <v>0.68023092936735174</v>
      </c>
      <c r="EN111">
        <f t="shared" si="116"/>
        <v>0.97471218275591365</v>
      </c>
      <c r="EO111">
        <f t="shared" si="116"/>
        <v>0.20722344108262258</v>
      </c>
      <c r="EP111">
        <f t="shared" si="116"/>
        <v>0.14100425976375316</v>
      </c>
      <c r="EQ111">
        <f t="shared" si="116"/>
        <v>0.87799527676682698</v>
      </c>
      <c r="ER111">
        <f t="shared" si="116"/>
        <v>0.76842909854297947</v>
      </c>
      <c r="ES111">
        <f t="shared" si="116"/>
        <v>0.48571482230243962</v>
      </c>
      <c r="ET111">
        <f t="shared" si="116"/>
        <v>8.4910775574348299E-2</v>
      </c>
      <c r="EU111">
        <f t="shared" si="116"/>
        <v>0.58937365402904041</v>
      </c>
      <c r="EV111">
        <f t="shared" si="116"/>
        <v>0.25090512505308965</v>
      </c>
      <c r="EW111">
        <f t="shared" si="116"/>
        <v>6.5376431711659036E-2</v>
      </c>
      <c r="EX111">
        <f t="shared" si="116"/>
        <v>0.52049056511395175</v>
      </c>
      <c r="EY111">
        <f t="shared" si="116"/>
        <v>0.41340901721893297</v>
      </c>
      <c r="EZ111">
        <f t="shared" si="116"/>
        <v>0.40365595575592295</v>
      </c>
      <c r="FA111">
        <f t="shared" si="116"/>
        <v>0.54283572618981624</v>
      </c>
      <c r="FB111">
        <f t="shared" si="116"/>
        <v>0.84504713902484963</v>
      </c>
      <c r="FC111">
        <f t="shared" si="116"/>
        <v>0.44971908417051615</v>
      </c>
      <c r="FD111">
        <f t="shared" si="127"/>
        <v>0.26938344969851125</v>
      </c>
      <c r="FE111">
        <f t="shared" si="127"/>
        <v>0.87732466583946933</v>
      </c>
      <c r="FF111">
        <f t="shared" si="122"/>
        <v>0.30497554005355365</v>
      </c>
      <c r="FG111">
        <f t="shared" si="122"/>
        <v>0.71367096328813162</v>
      </c>
      <c r="FH111">
        <f t="shared" si="122"/>
        <v>0.13839830930270175</v>
      </c>
      <c r="FI111">
        <f t="shared" si="122"/>
        <v>0.31143687260869746</v>
      </c>
      <c r="FJ111">
        <f t="shared" si="122"/>
        <v>0.43830823592762846</v>
      </c>
      <c r="FK111">
        <f t="shared" si="122"/>
        <v>0.11026493930735855</v>
      </c>
      <c r="FL111">
        <f t="shared" si="122"/>
        <v>0.47766264457146762</v>
      </c>
      <c r="FM111">
        <f t="shared" si="122"/>
        <v>0.46620945561035043</v>
      </c>
      <c r="FN111">
        <f t="shared" si="122"/>
        <v>0.67889176107891447</v>
      </c>
      <c r="FO111">
        <f t="shared" si="122"/>
        <v>0.46522536802348929</v>
      </c>
      <c r="FP111">
        <f t="shared" si="122"/>
        <v>0.23641244565900996</v>
      </c>
      <c r="FQ111">
        <f t="shared" si="122"/>
        <v>0.64876795264369247</v>
      </c>
      <c r="FR111">
        <f t="shared" si="122"/>
        <v>0.41160256574470672</v>
      </c>
      <c r="FS111">
        <f t="shared" si="122"/>
        <v>0.11476388951519685</v>
      </c>
      <c r="FT111">
        <f t="shared" si="122"/>
        <v>7.9860234204614647E-2</v>
      </c>
      <c r="FU111">
        <f t="shared" si="122"/>
        <v>0.8055155471924299</v>
      </c>
      <c r="FV111">
        <f t="shared" si="122"/>
        <v>0.10157725173122122</v>
      </c>
      <c r="FW111">
        <f t="shared" si="122"/>
        <v>0.66165855138639851</v>
      </c>
      <c r="FX111">
        <f t="shared" si="122"/>
        <v>0.24491410574173281</v>
      </c>
      <c r="FY111">
        <f t="shared" si="122"/>
        <v>0.96666457083386581</v>
      </c>
      <c r="FZ111">
        <f t="shared" si="122"/>
        <v>8.4623269310511312E-2</v>
      </c>
      <c r="GA111">
        <f t="shared" ref="GA111:GP126" si="137">MOD(GA110*(2^31-1)*48271,(2^31-1))/(2^31-1)</f>
        <v>0.44502990992974018</v>
      </c>
      <c r="GB111">
        <f t="shared" si="137"/>
        <v>0.50381948170430002</v>
      </c>
      <c r="GC111">
        <f t="shared" si="137"/>
        <v>0.392381156046121</v>
      </c>
      <c r="GD111">
        <f t="shared" si="137"/>
        <v>0.89762885863782316</v>
      </c>
      <c r="GE111">
        <f t="shared" si="137"/>
        <v>0.35868984105004453</v>
      </c>
      <c r="GF111">
        <f t="shared" si="137"/>
        <v>0.66111317680269166</v>
      </c>
      <c r="GG111">
        <f t="shared" si="137"/>
        <v>0.95952593207337233</v>
      </c>
      <c r="GH111">
        <f t="shared" si="137"/>
        <v>0.78322878609561775</v>
      </c>
      <c r="GI111">
        <f t="shared" si="137"/>
        <v>0.80665848721128819</v>
      </c>
      <c r="GJ111">
        <f t="shared" si="137"/>
        <v>0.39866880439159869</v>
      </c>
      <c r="GK111">
        <f t="shared" si="137"/>
        <v>0.3059182825060181</v>
      </c>
      <c r="GL111">
        <f t="shared" si="137"/>
        <v>0.95208819347996643</v>
      </c>
      <c r="GM111">
        <f t="shared" si="137"/>
        <v>0.54621770956843052</v>
      </c>
      <c r="GN111">
        <f t="shared" si="137"/>
        <v>0.66703576066858872</v>
      </c>
      <c r="GO111">
        <f t="shared" si="137"/>
        <v>0.23743114910900182</v>
      </c>
      <c r="GP111">
        <f t="shared" si="137"/>
        <v>0.21523207715490464</v>
      </c>
      <c r="GQ111">
        <f t="shared" si="104"/>
        <v>0.56562726645061157</v>
      </c>
      <c r="GR111">
        <f t="shared" si="104"/>
        <v>0.61177876899567374</v>
      </c>
      <c r="GS111">
        <f t="shared" si="104"/>
        <v>0.90314730904211626</v>
      </c>
      <c r="GT111">
        <f t="shared" si="104"/>
        <v>0.73488129150815373</v>
      </c>
      <c r="GU111">
        <f t="shared" si="104"/>
        <v>0.45827083357529286</v>
      </c>
      <c r="GV111">
        <f t="shared" si="104"/>
        <v>0.51839848771616748</v>
      </c>
      <c r="GW111">
        <f t="shared" si="104"/>
        <v>0.10115805505828841</v>
      </c>
      <c r="GX111">
        <f t="shared" si="104"/>
        <v>0.4559284725486899</v>
      </c>
      <c r="GY111">
        <f t="shared" si="104"/>
        <v>0.67892211707258698</v>
      </c>
      <c r="GZ111">
        <f t="shared" si="104"/>
        <v>0.79407164538003117</v>
      </c>
      <c r="HA111">
        <f t="shared" si="104"/>
        <v>0.94896035266526058</v>
      </c>
      <c r="HB111">
        <f t="shared" si="104"/>
        <v>0.15081096913237635</v>
      </c>
      <c r="HC111">
        <f t="shared" si="104"/>
        <v>0.23272892610762683</v>
      </c>
      <c r="HD111">
        <f t="shared" si="104"/>
        <v>1.2264093389857605E-2</v>
      </c>
      <c r="HE111">
        <f t="shared" si="104"/>
        <v>0.58808504444923482</v>
      </c>
      <c r="HF111">
        <f t="shared" si="104"/>
        <v>0.28223279923304578</v>
      </c>
      <c r="HG111">
        <f t="shared" si="117"/>
        <v>0.26212708710791871</v>
      </c>
      <c r="HH111">
        <f t="shared" si="117"/>
        <v>5.483571302836561E-2</v>
      </c>
      <c r="HI111">
        <f t="shared" si="117"/>
        <v>0.10876097861154051</v>
      </c>
      <c r="HJ111">
        <f t="shared" si="117"/>
        <v>0.75514786120278199</v>
      </c>
      <c r="HK111">
        <f t="shared" si="117"/>
        <v>0.77945150191870127</v>
      </c>
      <c r="HL111">
        <f t="shared" si="117"/>
        <v>7.9697208516158732E-2</v>
      </c>
      <c r="HM111">
        <f t="shared" si="117"/>
        <v>0.30398250525071402</v>
      </c>
      <c r="HN111">
        <f t="shared" si="117"/>
        <v>0.30422709291066374</v>
      </c>
      <c r="HO111">
        <f t="shared" si="117"/>
        <v>0.38522004400623033</v>
      </c>
      <c r="HP111">
        <f t="shared" si="117"/>
        <v>0.31593478206355813</v>
      </c>
      <c r="HQ111">
        <f t="shared" si="117"/>
        <v>0.92079281523860657</v>
      </c>
      <c r="HR111">
        <f t="shared" si="123"/>
        <v>0.68624371229030368</v>
      </c>
      <c r="HS111">
        <f t="shared" si="123"/>
        <v>7.4778389686149721E-2</v>
      </c>
      <c r="HT111">
        <f t="shared" si="123"/>
        <v>0.42681730931010903</v>
      </c>
      <c r="HU111">
        <f t="shared" si="123"/>
        <v>0.6201901666914067</v>
      </c>
      <c r="HV111">
        <f t="shared" si="123"/>
        <v>0.2690033089690857</v>
      </c>
      <c r="HW111">
        <f t="shared" si="123"/>
        <v>0.59265481149435728</v>
      </c>
      <c r="HX111">
        <f t="shared" si="123"/>
        <v>0.50085776415693473</v>
      </c>
      <c r="HY111">
        <f t="shared" si="123"/>
        <v>0.49820810393346848</v>
      </c>
      <c r="HZ111">
        <f t="shared" si="123"/>
        <v>2.5170314137437526E-2</v>
      </c>
      <c r="IA111">
        <f t="shared" si="123"/>
        <v>0.16552726466466081</v>
      </c>
      <c r="IB111">
        <f t="shared" si="123"/>
        <v>0.13283812679948198</v>
      </c>
      <c r="IC111">
        <f t="shared" si="123"/>
        <v>0.24640413711145712</v>
      </c>
      <c r="ID111">
        <f t="shared" si="123"/>
        <v>0.57822844692423403</v>
      </c>
      <c r="IE111">
        <f t="shared" si="123"/>
        <v>0.11482190252971924</v>
      </c>
      <c r="IF111">
        <f t="shared" si="123"/>
        <v>0.7318003916795367</v>
      </c>
      <c r="IG111">
        <f t="shared" si="123"/>
        <v>0.93430481149549816</v>
      </c>
      <c r="IH111">
        <f t="shared" si="123"/>
        <v>0.92176966272376926</v>
      </c>
      <c r="II111">
        <f t="shared" si="123"/>
        <v>0.98630786686498106</v>
      </c>
      <c r="IJ111">
        <f t="shared" si="123"/>
        <v>0.90590553679778496</v>
      </c>
      <c r="IK111">
        <f t="shared" si="123"/>
        <v>0.37737286993180069</v>
      </c>
      <c r="IL111">
        <f t="shared" si="123"/>
        <v>0.92125811098202048</v>
      </c>
      <c r="IM111">
        <f t="shared" ref="IM111:JB126" si="138">MOD(IM110*(2^31-1)*48271,(2^31-1))/(2^31-1)</f>
        <v>0.86030886176056642</v>
      </c>
      <c r="IN111">
        <f t="shared" si="138"/>
        <v>0.81666056151346333</v>
      </c>
      <c r="IO111">
        <f t="shared" si="138"/>
        <v>0.16582101730900864</v>
      </c>
      <c r="IP111">
        <f t="shared" si="138"/>
        <v>0.11692698072498989</v>
      </c>
      <c r="IQ111">
        <f t="shared" si="138"/>
        <v>0.10367888636127062</v>
      </c>
      <c r="IR111">
        <f t="shared" si="138"/>
        <v>0.22133225352565397</v>
      </c>
      <c r="IS111">
        <f t="shared" si="138"/>
        <v>0.77811357415193394</v>
      </c>
      <c r="IT111">
        <f t="shared" si="138"/>
        <v>0.46726429065096392</v>
      </c>
      <c r="IU111">
        <f t="shared" si="138"/>
        <v>0.46315091776808298</v>
      </c>
      <c r="IV111">
        <f t="shared" si="138"/>
        <v>0.92756922074014747</v>
      </c>
      <c r="IW111">
        <f t="shared" si="138"/>
        <v>0.4871667863275701</v>
      </c>
      <c r="IX111">
        <f t="shared" si="138"/>
        <v>0.49405009648485582</v>
      </c>
      <c r="IY111">
        <f t="shared" si="138"/>
        <v>0.77471995250076053</v>
      </c>
      <c r="IZ111">
        <f t="shared" si="138"/>
        <v>0.93879367035757455</v>
      </c>
      <c r="JA111">
        <f t="shared" si="138"/>
        <v>0.19586852900491494</v>
      </c>
      <c r="JB111">
        <f t="shared" si="138"/>
        <v>0.19806750593616976</v>
      </c>
      <c r="JC111">
        <f t="shared" si="133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/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9">IF(RIGHT(P$14,6)="arr",P$22,IFERROR(IF(OR(ISBLANK(P$13),P$13=""),(((ROUND(P318*ROUNDDOWN((P$16-P$17)/P$15,0),0))*P$15+P$17)),P$13),""))</f>
        <v>1.5</v>
      </c>
      <c r="Q112" s="8">
        <f t="shared" si="139"/>
        <v>19.200000000000003</v>
      </c>
      <c r="R112" s="8">
        <f t="shared" si="139"/>
        <v>5.2</v>
      </c>
      <c r="S112" s="8">
        <f t="shared" si="139"/>
        <v>3</v>
      </c>
      <c r="T112" s="8" t="str">
        <f t="shared" si="139"/>
        <v/>
      </c>
      <c r="U112" s="8" t="str">
        <f t="shared" si="139"/>
        <v/>
      </c>
      <c r="V112" s="8" t="str">
        <f t="shared" si="139"/>
        <v/>
      </c>
      <c r="W112" s="8" t="str">
        <f t="shared" si="139"/>
        <v/>
      </c>
      <c r="X112" s="8" t="str">
        <f t="shared" si="139"/>
        <v/>
      </c>
      <c r="Y112" s="8" t="str">
        <f t="shared" si="139"/>
        <v/>
      </c>
      <c r="Z112" s="8" t="str">
        <f t="shared" si="139"/>
        <v/>
      </c>
      <c r="AA112" s="8" t="str">
        <f t="shared" si="139"/>
        <v/>
      </c>
      <c r="AB112" s="8" t="str">
        <f t="shared" si="139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40">MOD(BK111*(2^31-1)*48271,(2^31-1))/(2^31-1)</f>
        <v>0.11139651486249479</v>
      </c>
      <c r="BL112">
        <f t="shared" si="140"/>
        <v>0.92392823888171849</v>
      </c>
      <c r="BM112">
        <f t="shared" si="140"/>
        <v>0.57400242591928807</v>
      </c>
      <c r="BN112">
        <f t="shared" si="140"/>
        <v>5.5851244859328145E-2</v>
      </c>
      <c r="BO112">
        <f t="shared" si="140"/>
        <v>0.5972093029866038</v>
      </c>
      <c r="BP112">
        <f t="shared" si="140"/>
        <v>0.56822295699651493</v>
      </c>
      <c r="BQ112">
        <f t="shared" si="140"/>
        <v>0.35747061546774145</v>
      </c>
      <c r="BR112">
        <f t="shared" si="140"/>
        <v>0.12034163443387562</v>
      </c>
      <c r="BS112">
        <f t="shared" si="140"/>
        <v>0.67732079265514422</v>
      </c>
      <c r="BT112">
        <f t="shared" si="140"/>
        <v>0.52639615094587022</v>
      </c>
      <c r="BU112">
        <f t="shared" si="140"/>
        <v>0.96340192293906679</v>
      </c>
      <c r="BV112">
        <f t="shared" si="140"/>
        <v>0.6330923068491241</v>
      </c>
      <c r="BW112">
        <f t="shared" si="140"/>
        <v>0.49251035716967206</v>
      </c>
      <c r="BX112">
        <f t="shared" si="140"/>
        <v>0.35241571271438882</v>
      </c>
      <c r="BY112">
        <f t="shared" si="140"/>
        <v>0.42139088568342425</v>
      </c>
      <c r="BZ112">
        <f t="shared" si="135"/>
        <v>5.7004513245543708E-3</v>
      </c>
      <c r="CA112">
        <f t="shared" si="115"/>
        <v>4.2908142340792411E-2</v>
      </c>
      <c r="CB112">
        <f t="shared" si="115"/>
        <v>0.63111851160932264</v>
      </c>
      <c r="CC112">
        <f t="shared" si="115"/>
        <v>0.36110147059015069</v>
      </c>
      <c r="CD112">
        <f t="shared" si="115"/>
        <v>0.39753336151946961</v>
      </c>
      <c r="CE112">
        <f t="shared" si="115"/>
        <v>0.91369449995164498</v>
      </c>
      <c r="CF112">
        <f t="shared" si="115"/>
        <v>0.46423554488654972</v>
      </c>
      <c r="CG112">
        <f t="shared" si="115"/>
        <v>1.6525905121362722E-2</v>
      </c>
      <c r="CH112">
        <f t="shared" si="115"/>
        <v>0.63638096984307324</v>
      </c>
      <c r="CI112">
        <f t="shared" si="115"/>
        <v>0.69393248189889478</v>
      </c>
      <c r="CJ112">
        <f t="shared" si="115"/>
        <v>0.32766784184038072</v>
      </c>
      <c r="CK112">
        <f t="shared" si="115"/>
        <v>0.17865817769368095</v>
      </c>
      <c r="CL112">
        <f t="shared" si="115"/>
        <v>0.62136798893165213</v>
      </c>
      <c r="CM112">
        <f t="shared" si="115"/>
        <v>5.9867519447518287E-2</v>
      </c>
      <c r="CN112">
        <f t="shared" si="115"/>
        <v>0.3966846137292146</v>
      </c>
      <c r="CO112">
        <f t="shared" si="115"/>
        <v>0.2669151040105685</v>
      </c>
      <c r="CP112">
        <f t="shared" si="115"/>
        <v>0.81039641928411854</v>
      </c>
      <c r="CQ112">
        <f t="shared" si="136"/>
        <v>0.8913092435762795</v>
      </c>
      <c r="CR112">
        <f t="shared" si="136"/>
        <v>0.33292447418576315</v>
      </c>
      <c r="CS112">
        <f t="shared" si="136"/>
        <v>0.34293014106477154</v>
      </c>
      <c r="CT112">
        <f t="shared" si="136"/>
        <v>0.639650977980183</v>
      </c>
      <c r="CU112">
        <f t="shared" si="136"/>
        <v>0.62250319431652468</v>
      </c>
      <c r="CV112">
        <f t="shared" si="136"/>
        <v>0.46504269561965145</v>
      </c>
      <c r="CW112">
        <f t="shared" si="136"/>
        <v>0.28082498827987584</v>
      </c>
      <c r="CX112">
        <f t="shared" si="136"/>
        <v>0.66862455041549385</v>
      </c>
      <c r="CY112">
        <f t="shared" si="136"/>
        <v>0.59260784629388141</v>
      </c>
      <c r="CZ112">
        <f t="shared" si="136"/>
        <v>5.0345423189152694E-2</v>
      </c>
      <c r="DA112">
        <f t="shared" si="136"/>
        <v>0.76760256838407492</v>
      </c>
      <c r="DB112">
        <f t="shared" si="136"/>
        <v>0.69788269637985278</v>
      </c>
      <c r="DC112">
        <f t="shared" si="136"/>
        <v>0.9571893345365251</v>
      </c>
      <c r="DD112">
        <f t="shared" si="136"/>
        <v>0.54316535896769047</v>
      </c>
      <c r="DE112">
        <f t="shared" si="136"/>
        <v>0.64887955954711862</v>
      </c>
      <c r="DF112">
        <f t="shared" si="136"/>
        <v>3.4911754091694835E-2</v>
      </c>
      <c r="DG112">
        <f t="shared" si="130"/>
        <v>0.41306892661986355</v>
      </c>
      <c r="DH112">
        <f t="shared" si="130"/>
        <v>0.12308313889572543</v>
      </c>
      <c r="DI112">
        <f t="shared" si="126"/>
        <v>8.2896240094162636E-3</v>
      </c>
      <c r="DJ112">
        <f t="shared" si="126"/>
        <v>0.99503264855362128</v>
      </c>
      <c r="DK112">
        <f t="shared" si="126"/>
        <v>0.95780166096882968</v>
      </c>
      <c r="DL112">
        <f t="shared" si="126"/>
        <v>0.40085652954916307</v>
      </c>
      <c r="DM112">
        <f t="shared" si="126"/>
        <v>0.51181208412712997</v>
      </c>
      <c r="DN112">
        <f t="shared" si="126"/>
        <v>0.22865589811869705</v>
      </c>
      <c r="DO112">
        <f t="shared" si="126"/>
        <v>0.45293976294479321</v>
      </c>
      <c r="DP112">
        <f t="shared" si="126"/>
        <v>0.82539128271182594</v>
      </c>
      <c r="DQ112">
        <f t="shared" si="126"/>
        <v>0.79576611090254323</v>
      </c>
      <c r="DR112">
        <f t="shared" si="126"/>
        <v>0.3959989842940117</v>
      </c>
      <c r="DS112">
        <f t="shared" si="126"/>
        <v>0.41465438269761129</v>
      </c>
      <c r="DT112">
        <f t="shared" si="126"/>
        <v>0.8326108692365749</v>
      </c>
      <c r="DU112">
        <f t="shared" si="126"/>
        <v>0.37286146049055341</v>
      </c>
      <c r="DV112">
        <f t="shared" si="126"/>
        <v>0.8259771637739507</v>
      </c>
      <c r="DW112">
        <f t="shared" si="126"/>
        <v>0.84467805588835765</v>
      </c>
      <c r="DX112">
        <f t="shared" si="103"/>
        <v>0.75417904777181288</v>
      </c>
      <c r="DY112">
        <f t="shared" si="103"/>
        <v>0.14713167266320981</v>
      </c>
      <c r="DZ112">
        <f t="shared" si="103"/>
        <v>0.74238940269797549</v>
      </c>
      <c r="EA112">
        <f t="shared" si="103"/>
        <v>0.84181836286644374</v>
      </c>
      <c r="EB112">
        <f t="shared" si="103"/>
        <v>9.6087297469418173E-2</v>
      </c>
      <c r="EC112">
        <f t="shared" si="103"/>
        <v>0.82946605693058395</v>
      </c>
      <c r="ED112">
        <f t="shared" si="103"/>
        <v>0.73044784121701856</v>
      </c>
      <c r="EE112">
        <f t="shared" si="103"/>
        <v>0.24481240811050517</v>
      </c>
      <c r="EF112">
        <f t="shared" si="103"/>
        <v>0.54805017427916181</v>
      </c>
      <c r="EG112">
        <f t="shared" si="103"/>
        <v>0.58435194128395618</v>
      </c>
      <c r="EH112">
        <f t="shared" si="103"/>
        <v>0.19291402315390949</v>
      </c>
      <c r="EI112">
        <f t="shared" si="103"/>
        <v>0.84393713429753536</v>
      </c>
      <c r="EJ112">
        <f t="shared" si="103"/>
        <v>0.93296837896712514</v>
      </c>
      <c r="EK112">
        <f t="shared" si="103"/>
        <v>6.7009441120088775E-2</v>
      </c>
      <c r="EL112">
        <f t="shared" si="103"/>
        <v>0.28375100869860082</v>
      </c>
      <c r="EM112">
        <f t="shared" si="103"/>
        <v>0.42719149143769941</v>
      </c>
      <c r="EN112">
        <f t="shared" si="116"/>
        <v>0.33177381070878997</v>
      </c>
      <c r="EO112">
        <f t="shared" si="116"/>
        <v>0.88272449927531393</v>
      </c>
      <c r="EP112">
        <f t="shared" si="116"/>
        <v>0.41662305612891126</v>
      </c>
      <c r="EQ112">
        <f t="shared" si="116"/>
        <v>0.71000481150578931</v>
      </c>
      <c r="ER112">
        <f t="shared" si="116"/>
        <v>0.8410157681633792</v>
      </c>
      <c r="ES112">
        <f t="shared" si="116"/>
        <v>0.94018736106352296</v>
      </c>
      <c r="ET112">
        <f t="shared" si="116"/>
        <v>0.72804774936663352</v>
      </c>
      <c r="EU112">
        <f t="shared" si="116"/>
        <v>0.65565363581089942</v>
      </c>
      <c r="EV112">
        <f t="shared" si="116"/>
        <v>0.44129143768981632</v>
      </c>
      <c r="EW112">
        <f t="shared" si="116"/>
        <v>0.7857351534933481</v>
      </c>
      <c r="EX112">
        <f t="shared" si="116"/>
        <v>0.60006861556324576</v>
      </c>
      <c r="EY112">
        <f t="shared" si="116"/>
        <v>0.66667017511402726</v>
      </c>
      <c r="EZ112">
        <f t="shared" si="116"/>
        <v>0.87664029415540412</v>
      </c>
      <c r="FA112">
        <f t="shared" si="116"/>
        <v>0.22333890861987085</v>
      </c>
      <c r="FB112">
        <f t="shared" si="116"/>
        <v>0.27044786851408326</v>
      </c>
      <c r="FC112">
        <f t="shared" si="116"/>
        <v>0.3899119949852638</v>
      </c>
      <c r="FD112">
        <f t="shared" si="127"/>
        <v>0.40850039683678208</v>
      </c>
      <c r="FE112">
        <f t="shared" si="127"/>
        <v>0.33894473702597655</v>
      </c>
      <c r="FF112">
        <f t="shared" si="122"/>
        <v>0.47429392508896717</v>
      </c>
      <c r="FG112">
        <f t="shared" si="122"/>
        <v>0.61106888140135862</v>
      </c>
      <c r="FH112">
        <f t="shared" si="122"/>
        <v>0.62478835071660033</v>
      </c>
      <c r="FI112">
        <f t="shared" si="122"/>
        <v>0.36927769443452252</v>
      </c>
      <c r="FJ112">
        <f t="shared" si="122"/>
        <v>0.57685646255354228</v>
      </c>
      <c r="FK112">
        <f t="shared" si="122"/>
        <v>0.59888530550472685</v>
      </c>
      <c r="FL112">
        <f t="shared" si="122"/>
        <v>0.25351610931265917</v>
      </c>
      <c r="FM112">
        <f t="shared" si="122"/>
        <v>0.39663176722667726</v>
      </c>
      <c r="FN112">
        <f t="shared" si="122"/>
        <v>0.78419904028261034</v>
      </c>
      <c r="FO112">
        <f t="shared" si="122"/>
        <v>0.89373986185236831</v>
      </c>
      <c r="FP112">
        <f t="shared" si="122"/>
        <v>0.86516440606916534</v>
      </c>
      <c r="FQ112">
        <f t="shared" si="122"/>
        <v>0.67784206367928634</v>
      </c>
      <c r="FR112">
        <f t="shared" si="122"/>
        <v>0.46745106273677717</v>
      </c>
      <c r="FS112">
        <f t="shared" si="122"/>
        <v>0.76771078806729554</v>
      </c>
      <c r="FT112">
        <f t="shared" si="122"/>
        <v>0.9333652909534822</v>
      </c>
      <c r="FU112">
        <f t="shared" si="122"/>
        <v>4.0978525784322303E-2</v>
      </c>
      <c r="FV112">
        <f t="shared" si="122"/>
        <v>0.23551831777930182</v>
      </c>
      <c r="FW112">
        <f t="shared" si="122"/>
        <v>0.91993397284296063</v>
      </c>
      <c r="FX112">
        <f t="shared" si="122"/>
        <v>0.24879825918413617</v>
      </c>
      <c r="FY112">
        <f t="shared" si="122"/>
        <v>0.86549872153694685</v>
      </c>
      <c r="FZ112">
        <f t="shared" si="122"/>
        <v>0.84983288769136778</v>
      </c>
      <c r="GA112">
        <f t="shared" si="137"/>
        <v>3.8782218489228852E-2</v>
      </c>
      <c r="GB112">
        <f t="shared" si="137"/>
        <v>0.87020134826665807</v>
      </c>
      <c r="GC112">
        <f t="shared" si="137"/>
        <v>0.63078350230622271</v>
      </c>
      <c r="GD112">
        <f t="shared" si="137"/>
        <v>0.44263530636328985</v>
      </c>
      <c r="GE112">
        <f t="shared" si="137"/>
        <v>0.31731732670092833</v>
      </c>
      <c r="GF112">
        <f t="shared" si="137"/>
        <v>0.5941574427271995</v>
      </c>
      <c r="GG112">
        <f t="shared" si="137"/>
        <v>0.27626711375837548</v>
      </c>
      <c r="GH112">
        <f t="shared" si="137"/>
        <v>0.2367336215622414</v>
      </c>
      <c r="GI112">
        <f t="shared" si="137"/>
        <v>0.21183617609172881</v>
      </c>
      <c r="GJ112">
        <f t="shared" si="137"/>
        <v>0.14185678686101771</v>
      </c>
      <c r="GK112">
        <f t="shared" si="137"/>
        <v>0.98141484799860734</v>
      </c>
      <c r="GL112">
        <f t="shared" si="137"/>
        <v>0.24918747146110398</v>
      </c>
      <c r="GM112">
        <f t="shared" si="137"/>
        <v>0.47505857771032423</v>
      </c>
      <c r="GN112">
        <f t="shared" si="137"/>
        <v>0.48320323344469224</v>
      </c>
      <c r="GO112">
        <f t="shared" si="137"/>
        <v>3.8998640626202632E-2</v>
      </c>
      <c r="GP112">
        <f t="shared" si="137"/>
        <v>0.46759634440187192</v>
      </c>
      <c r="GQ112">
        <f t="shared" si="104"/>
        <v>0.39377883746930342</v>
      </c>
      <c r="GR112">
        <f t="shared" si="104"/>
        <v>0.17295819016776895</v>
      </c>
      <c r="GS112">
        <f t="shared" si="104"/>
        <v>0.82375477199617531</v>
      </c>
      <c r="GT112">
        <f t="shared" si="104"/>
        <v>0.45482239008640052</v>
      </c>
      <c r="GU112">
        <f t="shared" si="104"/>
        <v>0.19140751296254224</v>
      </c>
      <c r="GV112">
        <f t="shared" si="104"/>
        <v>0.61340054711950964</v>
      </c>
      <c r="GW112">
        <f t="shared" si="104"/>
        <v>4.7571864001253556E-4</v>
      </c>
      <c r="GX112">
        <f t="shared" si="104"/>
        <v>0.12329839781080298</v>
      </c>
      <c r="GY112">
        <f t="shared" si="104"/>
        <v>0.24951321084495318</v>
      </c>
      <c r="GZ112">
        <f t="shared" si="104"/>
        <v>0.63239413948375456</v>
      </c>
      <c r="HA112">
        <f t="shared" si="104"/>
        <v>0.26518350479434405</v>
      </c>
      <c r="HB112">
        <f t="shared" si="104"/>
        <v>0.7962909889390184</v>
      </c>
      <c r="HC112">
        <f t="shared" si="104"/>
        <v>5.79921412551739E-2</v>
      </c>
      <c r="HD112">
        <f t="shared" si="104"/>
        <v>5.2021816397095945E-5</v>
      </c>
      <c r="HE112">
        <f t="shared" si="104"/>
        <v>0.45318060901629764</v>
      </c>
      <c r="HF112">
        <f t="shared" si="104"/>
        <v>0.65945177835386792</v>
      </c>
      <c r="HG112">
        <f t="shared" si="117"/>
        <v>0.13662178634508595</v>
      </c>
      <c r="HH112">
        <f t="shared" si="117"/>
        <v>0.9747035922364814</v>
      </c>
      <c r="HI112">
        <f t="shared" si="117"/>
        <v>1.1985576717176278E-3</v>
      </c>
      <c r="HJ112">
        <f t="shared" si="117"/>
        <v>0.74240811948776619</v>
      </c>
      <c r="HK112">
        <f t="shared" si="117"/>
        <v>0.9034491176267383</v>
      </c>
      <c r="HL112">
        <f t="shared" si="117"/>
        <v>6.3952283497877557E-2</v>
      </c>
      <c r="HM112">
        <f t="shared" si="117"/>
        <v>0.53951095721661624</v>
      </c>
      <c r="HN112">
        <f t="shared" si="117"/>
        <v>0.34600189064908859</v>
      </c>
      <c r="HO112">
        <f t="shared" si="117"/>
        <v>0.95674422474426413</v>
      </c>
      <c r="HP112">
        <f t="shared" si="117"/>
        <v>0.48786499001451999</v>
      </c>
      <c r="HQ112">
        <f t="shared" si="117"/>
        <v>0.58998438277746756</v>
      </c>
      <c r="HR112">
        <f t="shared" si="123"/>
        <v>0.67023596524737583</v>
      </c>
      <c r="HS112">
        <f t="shared" si="123"/>
        <v>0.62764854013344673</v>
      </c>
      <c r="HT112">
        <f t="shared" si="123"/>
        <v>0.89833770827312842</v>
      </c>
      <c r="HU112">
        <f t="shared" si="123"/>
        <v>0.19953636089318263</v>
      </c>
      <c r="HV112">
        <f t="shared" si="123"/>
        <v>5.8727246736514964E-2</v>
      </c>
      <c r="HW112">
        <f t="shared" si="123"/>
        <v>4.0405644122700042E-2</v>
      </c>
      <c r="HX112">
        <f t="shared" si="123"/>
        <v>0.90513361939468129</v>
      </c>
      <c r="HY112">
        <f t="shared" si="123"/>
        <v>3.3849724584189118E-3</v>
      </c>
      <c r="HZ112">
        <f t="shared" si="123"/>
        <v>0.99623372824687217</v>
      </c>
      <c r="IA112">
        <f t="shared" si="123"/>
        <v>0.16659262784132392</v>
      </c>
      <c r="IB112">
        <f t="shared" si="123"/>
        <v>0.22921873779465385</v>
      </c>
      <c r="IC112">
        <f t="shared" si="123"/>
        <v>0.17410250714705441</v>
      </c>
      <c r="ID112">
        <f t="shared" si="123"/>
        <v>0.66536147970024562</v>
      </c>
      <c r="IE112">
        <f t="shared" si="123"/>
        <v>0.56805701207744752</v>
      </c>
      <c r="IF112">
        <f t="shared" si="123"/>
        <v>0.7367067629176689</v>
      </c>
      <c r="IG112">
        <f t="shared" si="123"/>
        <v>0.82755569919364325</v>
      </c>
      <c r="IH112">
        <f t="shared" si="123"/>
        <v>0.74338933906675753</v>
      </c>
      <c r="II112">
        <f t="shared" si="123"/>
        <v>6.7041439501122305E-2</v>
      </c>
      <c r="IJ112">
        <f t="shared" si="123"/>
        <v>0.96616676587898598</v>
      </c>
      <c r="IK112">
        <f t="shared" si="123"/>
        <v>0.16580447795139835</v>
      </c>
      <c r="IL112">
        <f t="shared" si="123"/>
        <v>5.0275213108526173E-2</v>
      </c>
      <c r="IM112">
        <f t="shared" si="138"/>
        <v>0.96906604430129106</v>
      </c>
      <c r="IN112">
        <f t="shared" si="138"/>
        <v>2.1964816386795052E-2</v>
      </c>
      <c r="IO112">
        <f t="shared" si="138"/>
        <v>0.34632652315605733</v>
      </c>
      <c r="IP112">
        <f t="shared" si="138"/>
        <v>0.18228657598713718</v>
      </c>
      <c r="IQ112">
        <f t="shared" si="138"/>
        <v>0.68352354489430955</v>
      </c>
      <c r="IR112">
        <f t="shared" si="138"/>
        <v>0.92920993684288578</v>
      </c>
      <c r="IS112">
        <f t="shared" si="138"/>
        <v>0.32033788800255297</v>
      </c>
      <c r="IT112">
        <f t="shared" si="138"/>
        <v>0.31457401267931517</v>
      </c>
      <c r="IU112">
        <f t="shared" si="138"/>
        <v>0.75795158313491917</v>
      </c>
      <c r="IV112">
        <f t="shared" si="138"/>
        <v>0.69385434766013843</v>
      </c>
      <c r="IW112">
        <f t="shared" si="138"/>
        <v>2.7942818136859136E-2</v>
      </c>
      <c r="IX112">
        <f t="shared" si="138"/>
        <v>0.29220742047401493</v>
      </c>
      <c r="IY112">
        <f t="shared" si="138"/>
        <v>0.5068271642116956</v>
      </c>
      <c r="IZ112">
        <f t="shared" si="138"/>
        <v>0.50926183048135687</v>
      </c>
      <c r="JA112">
        <f t="shared" si="138"/>
        <v>0.76976359624870294</v>
      </c>
      <c r="JB112">
        <f t="shared" si="138"/>
        <v>0.91657904485081276</v>
      </c>
      <c r="JC112">
        <f t="shared" si="133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/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1">IF(RIGHT(P$14,6)="arr",P$22,IFERROR(IF(OR(ISBLANK(P$13),P$13=""),(((ROUND(P319*ROUNDDOWN((P$16-P$17)/P$15,0),0))*P$15+P$17)),P$13),""))</f>
        <v>0.89999999999999991</v>
      </c>
      <c r="Q113" s="8">
        <f t="shared" si="141"/>
        <v>11.100000000000001</v>
      </c>
      <c r="R113" s="8">
        <f t="shared" si="141"/>
        <v>5.7</v>
      </c>
      <c r="S113" s="8">
        <f t="shared" si="141"/>
        <v>3</v>
      </c>
      <c r="T113" s="8" t="str">
        <f t="shared" si="141"/>
        <v/>
      </c>
      <c r="U113" s="8" t="str">
        <f t="shared" si="141"/>
        <v/>
      </c>
      <c r="V113" s="8" t="str">
        <f t="shared" si="141"/>
        <v/>
      </c>
      <c r="W113" s="8" t="str">
        <f t="shared" si="141"/>
        <v/>
      </c>
      <c r="X113" s="8" t="str">
        <f t="shared" si="141"/>
        <v/>
      </c>
      <c r="Y113" s="8" t="str">
        <f t="shared" si="141"/>
        <v/>
      </c>
      <c r="Z113" s="8" t="str">
        <f t="shared" si="141"/>
        <v/>
      </c>
      <c r="AA113" s="8" t="str">
        <f t="shared" si="141"/>
        <v/>
      </c>
      <c r="AB113" s="8" t="str">
        <f t="shared" si="141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40"/>
        <v>0.2211689274856676</v>
      </c>
      <c r="BL113">
        <f t="shared" si="140"/>
        <v>0.94001905943267938</v>
      </c>
      <c r="BM113">
        <f t="shared" si="140"/>
        <v>0.67110154995280391</v>
      </c>
      <c r="BN113">
        <f t="shared" si="140"/>
        <v>0.99544060462873463</v>
      </c>
      <c r="BO113">
        <f t="shared" si="140"/>
        <v>0.89026446635381529</v>
      </c>
      <c r="BP113">
        <f t="shared" si="140"/>
        <v>0.69035717877110336</v>
      </c>
      <c r="BQ113">
        <f t="shared" si="140"/>
        <v>0.46407924334708567</v>
      </c>
      <c r="BR113">
        <f t="shared" si="140"/>
        <v>1.1035757610125355E-2</v>
      </c>
      <c r="BS113">
        <f t="shared" si="140"/>
        <v>0.9519822564683772</v>
      </c>
      <c r="BT113">
        <f t="shared" si="140"/>
        <v>0.66860230810409516</v>
      </c>
      <c r="BU113">
        <f t="shared" si="140"/>
        <v>0.37422219169057075</v>
      </c>
      <c r="BV113">
        <f t="shared" si="140"/>
        <v>0.99874391406716034</v>
      </c>
      <c r="BW113">
        <f t="shared" si="140"/>
        <v>0.96745093724106013</v>
      </c>
      <c r="BX113">
        <f t="shared" si="140"/>
        <v>0.45886843626334722</v>
      </c>
      <c r="BY113">
        <f t="shared" si="140"/>
        <v>0.95944282457206531</v>
      </c>
      <c r="BZ113">
        <f t="shared" si="135"/>
        <v>0.16648588756401367</v>
      </c>
      <c r="CA113">
        <f t="shared" si="115"/>
        <v>0.21893893239038947</v>
      </c>
      <c r="CB113">
        <f t="shared" si="115"/>
        <v>0.72167389361265766</v>
      </c>
      <c r="CC113">
        <f t="shared" si="115"/>
        <v>0.7290868571629221</v>
      </c>
      <c r="CD113">
        <f t="shared" si="115"/>
        <v>0.33289390631620486</v>
      </c>
      <c r="CE113">
        <f t="shared" si="115"/>
        <v>0.94720716585740783</v>
      </c>
      <c r="CF113">
        <f t="shared" si="115"/>
        <v>0.11398721864167005</v>
      </c>
      <c r="CG113">
        <f t="shared" si="115"/>
        <v>0.7219661133000469</v>
      </c>
      <c r="CH113">
        <f t="shared" si="115"/>
        <v>0.7457952949897364</v>
      </c>
      <c r="CI113">
        <f t="shared" si="115"/>
        <v>0.81483374154885935</v>
      </c>
      <c r="CJ113">
        <f t="shared" si="115"/>
        <v>0.85439347701817447</v>
      </c>
      <c r="CK113">
        <f t="shared" si="115"/>
        <v>8.89545167279218E-3</v>
      </c>
      <c r="CL113">
        <f t="shared" si="115"/>
        <v>5.41937197810941E-2</v>
      </c>
      <c r="CM113">
        <f t="shared" si="115"/>
        <v>0.8650312511553202</v>
      </c>
      <c r="CN113">
        <f t="shared" si="115"/>
        <v>0.36298932291706526</v>
      </c>
      <c r="CO113">
        <f t="shared" si="115"/>
        <v>0.25898569415276201</v>
      </c>
      <c r="CP113">
        <f t="shared" si="115"/>
        <v>0.64555526368578675</v>
      </c>
      <c r="CQ113">
        <f t="shared" si="136"/>
        <v>0.38849667058721959</v>
      </c>
      <c r="CR113">
        <f t="shared" si="136"/>
        <v>0.59729342097290483</v>
      </c>
      <c r="CS113">
        <f t="shared" si="136"/>
        <v>0.5808393375858848</v>
      </c>
      <c r="CT113">
        <f t="shared" si="136"/>
        <v>0.59235808141173707</v>
      </c>
      <c r="CU113">
        <f t="shared" si="136"/>
        <v>0.85169285296075647</v>
      </c>
      <c r="CV113">
        <f t="shared" si="136"/>
        <v>7.596025619467732E-2</v>
      </c>
      <c r="CW113">
        <f t="shared" si="136"/>
        <v>0.70300925788609747</v>
      </c>
      <c r="CX113">
        <f t="shared" si="136"/>
        <v>0.17567310630142369</v>
      </c>
      <c r="CY113">
        <f t="shared" si="136"/>
        <v>0.77334845195214663</v>
      </c>
      <c r="CZ113">
        <f t="shared" si="136"/>
        <v>0.22392276358973365</v>
      </c>
      <c r="DA113">
        <f t="shared" si="136"/>
        <v>0.9435784676780824</v>
      </c>
      <c r="DB113">
        <f t="shared" si="136"/>
        <v>0.49563695187477252</v>
      </c>
      <c r="DC113">
        <f t="shared" si="136"/>
        <v>0.48636741260363137</v>
      </c>
      <c r="DD113">
        <f t="shared" si="136"/>
        <v>0.1350427293847514</v>
      </c>
      <c r="DE113">
        <f t="shared" si="136"/>
        <v>6.5218898963750757E-2</v>
      </c>
      <c r="DF113">
        <f t="shared" si="136"/>
        <v>0.22528176020145499</v>
      </c>
      <c r="DG113">
        <f t="shared" si="130"/>
        <v>0.25015686743434373</v>
      </c>
      <c r="DH113">
        <f t="shared" si="130"/>
        <v>0.34619763556225114</v>
      </c>
      <c r="DI113">
        <f t="shared" si="126"/>
        <v>0.14844055853245805</v>
      </c>
      <c r="DJ113">
        <f t="shared" si="126"/>
        <v>0.2209783318550225</v>
      </c>
      <c r="DK113">
        <f t="shared" si="126"/>
        <v>4.3976626379404506E-2</v>
      </c>
      <c r="DL113">
        <f t="shared" si="126"/>
        <v>0.74553786765110575</v>
      </c>
      <c r="DM113">
        <f t="shared" si="126"/>
        <v>0.68111290069348784</v>
      </c>
      <c r="DN113">
        <f t="shared" si="126"/>
        <v>0.44885808762575413</v>
      </c>
      <c r="DO113">
        <f t="shared" si="126"/>
        <v>0.8552971081134384</v>
      </c>
      <c r="DP113">
        <f t="shared" si="126"/>
        <v>0.4626077825495078</v>
      </c>
      <c r="DQ113">
        <f t="shared" si="126"/>
        <v>0.42593937666431969</v>
      </c>
      <c r="DR113">
        <f t="shared" si="126"/>
        <v>0.26697085623953998</v>
      </c>
      <c r="DS113">
        <f t="shared" si="126"/>
        <v>0.78170719639477659</v>
      </c>
      <c r="DT113">
        <f t="shared" si="126"/>
        <v>0.95926891870762632</v>
      </c>
      <c r="DU113">
        <f t="shared" si="126"/>
        <v>0.39555933950262112</v>
      </c>
      <c r="DV113">
        <f t="shared" si="126"/>
        <v>0.74367253237574948</v>
      </c>
      <c r="DW113">
        <f t="shared" si="126"/>
        <v>0.45443578690962672</v>
      </c>
      <c r="DX113">
        <f t="shared" si="103"/>
        <v>0.97681499318071408</v>
      </c>
      <c r="DY113">
        <f t="shared" si="103"/>
        <v>0.19297112580061476</v>
      </c>
      <c r="DZ113">
        <f t="shared" si="103"/>
        <v>0.87885763397387118</v>
      </c>
      <c r="EA113">
        <f t="shared" si="103"/>
        <v>0.41419392610629735</v>
      </c>
      <c r="EB113">
        <f t="shared" si="103"/>
        <v>0.22993614628442383</v>
      </c>
      <c r="EC113">
        <f t="shared" si="103"/>
        <v>0.15603409621679881</v>
      </c>
      <c r="ED113">
        <f t="shared" si="103"/>
        <v>0.44774338670435521</v>
      </c>
      <c r="EE113">
        <f t="shared" si="103"/>
        <v>0.33975190219457818</v>
      </c>
      <c r="EF113">
        <f t="shared" si="103"/>
        <v>0.92996262941973407</v>
      </c>
      <c r="EG113">
        <f t="shared" si="103"/>
        <v>0.25255771784696623</v>
      </c>
      <c r="EH113">
        <f t="shared" si="103"/>
        <v>0.15281166236512905</v>
      </c>
      <c r="EI113">
        <f t="shared" si="103"/>
        <v>0.68940967632895789</v>
      </c>
      <c r="EJ113">
        <f t="shared" si="103"/>
        <v>0.31662112209788573</v>
      </c>
      <c r="EK113">
        <f t="shared" si="103"/>
        <v>0.61273230780508947</v>
      </c>
      <c r="EL113">
        <f t="shared" si="103"/>
        <v>0.94494089015989602</v>
      </c>
      <c r="EM113">
        <f t="shared" ref="EM113:FB127" si="142">MOD(EM112*(2^31-1)*48271,(2^31-1))/(2^31-1)</f>
        <v>0.96048318918816888</v>
      </c>
      <c r="EN113">
        <f t="shared" si="116"/>
        <v>5.3616724001996553E-2</v>
      </c>
      <c r="EO113">
        <f t="shared" si="116"/>
        <v>0.99430451867836733</v>
      </c>
      <c r="EP113">
        <f t="shared" si="116"/>
        <v>0.81154239867420053</v>
      </c>
      <c r="EQ113">
        <f t="shared" si="116"/>
        <v>0.64225619595602912</v>
      </c>
      <c r="ER113">
        <f t="shared" si="116"/>
        <v>0.67214501447609865</v>
      </c>
      <c r="ES113">
        <f t="shared" si="116"/>
        <v>0.78410589731489588</v>
      </c>
      <c r="ET113">
        <f t="shared" si="116"/>
        <v>0.59290967676458395</v>
      </c>
      <c r="EU113">
        <f t="shared" si="116"/>
        <v>5.6654227923906515E-2</v>
      </c>
      <c r="EV113">
        <f t="shared" si="116"/>
        <v>0.57898872512345612</v>
      </c>
      <c r="EW113">
        <f t="shared" si="116"/>
        <v>0.22159427740685375</v>
      </c>
      <c r="EX113">
        <f t="shared" si="116"/>
        <v>0.91214185343689369</v>
      </c>
      <c r="EY113">
        <f t="shared" si="116"/>
        <v>0.83602292921208909</v>
      </c>
      <c r="EZ113">
        <f t="shared" si="116"/>
        <v>0.30363917551172859</v>
      </c>
      <c r="FA113">
        <f t="shared" si="116"/>
        <v>0.79245798978603355</v>
      </c>
      <c r="FB113">
        <f t="shared" si="116"/>
        <v>0.78906104331326721</v>
      </c>
      <c r="FC113">
        <f t="shared" si="116"/>
        <v>0.44190993366851933</v>
      </c>
      <c r="FD113">
        <f t="shared" si="127"/>
        <v>0.72265570830677439</v>
      </c>
      <c r="FE113">
        <f t="shared" si="127"/>
        <v>0.20140098091280134</v>
      </c>
      <c r="FF113">
        <f t="shared" si="122"/>
        <v>0.64205796953386529</v>
      </c>
      <c r="FG113">
        <f t="shared" si="122"/>
        <v>0.90597412498014707</v>
      </c>
      <c r="FH113">
        <f t="shared" si="122"/>
        <v>0.15847744101587563</v>
      </c>
      <c r="FI113">
        <f t="shared" si="122"/>
        <v>0.4035880488360245</v>
      </c>
      <c r="FJ113">
        <f t="shared" si="122"/>
        <v>0.43830392204146085</v>
      </c>
      <c r="FK113">
        <f t="shared" si="122"/>
        <v>0.79258201866996569</v>
      </c>
      <c r="FL113">
        <f t="shared" si="122"/>
        <v>0.47611263137129722</v>
      </c>
      <c r="FM113">
        <f t="shared" si="122"/>
        <v>0.81203579893896161</v>
      </c>
      <c r="FN113">
        <f t="shared" si="122"/>
        <v>7.1873481884539819E-2</v>
      </c>
      <c r="FO113">
        <f t="shared" si="122"/>
        <v>0.71687147566902987</v>
      </c>
      <c r="FP113">
        <f t="shared" si="122"/>
        <v>0.3510453646774615</v>
      </c>
      <c r="FQ113">
        <f t="shared" si="122"/>
        <v>0.11425586282939458</v>
      </c>
      <c r="FR113">
        <f t="shared" si="122"/>
        <v>0.33024936696991758</v>
      </c>
      <c r="FS113">
        <f t="shared" si="122"/>
        <v>0.16745079642508681</v>
      </c>
      <c r="FT113">
        <f t="shared" si="122"/>
        <v>0.47595961553787797</v>
      </c>
      <c r="FU113">
        <f t="shared" si="122"/>
        <v>7.441813502200792E-2</v>
      </c>
      <c r="FV113">
        <f t="shared" si="122"/>
        <v>0.70471752467784921</v>
      </c>
      <c r="FW113">
        <f t="shared" si="122"/>
        <v>0.1328031025514021</v>
      </c>
      <c r="FX113">
        <f t="shared" si="122"/>
        <v>0.74076907743735665</v>
      </c>
      <c r="FY113">
        <f t="shared" si="122"/>
        <v>0.48878730995989744</v>
      </c>
      <c r="FZ113">
        <f t="shared" si="122"/>
        <v>0.28332175001656718</v>
      </c>
      <c r="GA113">
        <f t="shared" si="137"/>
        <v>5.6468693565795522E-2</v>
      </c>
      <c r="GB113">
        <f t="shared" si="137"/>
        <v>0.48928217985168199</v>
      </c>
      <c r="GC113">
        <f t="shared" si="137"/>
        <v>0.55043982367517419</v>
      </c>
      <c r="GD113">
        <f t="shared" si="137"/>
        <v>0.44887346236448433</v>
      </c>
      <c r="GE113">
        <f t="shared" si="137"/>
        <v>0.22467718051032964</v>
      </c>
      <c r="GF113">
        <f t="shared" si="137"/>
        <v>0.57391788464687665</v>
      </c>
      <c r="GG113">
        <f t="shared" si="137"/>
        <v>0.68984823054161304</v>
      </c>
      <c r="GH113">
        <f t="shared" si="137"/>
        <v>0.36864643095463812</v>
      </c>
      <c r="GI113">
        <f t="shared" si="137"/>
        <v>0.54405612384158009</v>
      </c>
      <c r="GJ113">
        <f t="shared" si="137"/>
        <v>0.5689585681860142</v>
      </c>
      <c r="GK113">
        <f t="shared" si="137"/>
        <v>0.87612774077622579</v>
      </c>
      <c r="GL113">
        <f t="shared" si="137"/>
        <v>0.52843489895036211</v>
      </c>
      <c r="GM113">
        <f t="shared" si="137"/>
        <v>0.55260465506119871</v>
      </c>
      <c r="GN113">
        <f t="shared" si="137"/>
        <v>0.70328160873767065</v>
      </c>
      <c r="GO113">
        <f t="shared" si="137"/>
        <v>0.50338166742743073</v>
      </c>
      <c r="GP113">
        <f t="shared" si="137"/>
        <v>0.34314062276070034</v>
      </c>
      <c r="GQ113">
        <f t="shared" si="104"/>
        <v>9.8263480746309959E-2</v>
      </c>
      <c r="GR113">
        <f t="shared" si="104"/>
        <v>0.86479758837483711</v>
      </c>
      <c r="GS113">
        <f t="shared" si="104"/>
        <v>0.46659902737783221</v>
      </c>
      <c r="GT113">
        <f t="shared" si="104"/>
        <v>0.73159186063874138</v>
      </c>
      <c r="GU113">
        <f t="shared" si="104"/>
        <v>0.43205821487682788</v>
      </c>
      <c r="GV113">
        <f t="shared" si="104"/>
        <v>0.45781000585193282</v>
      </c>
      <c r="GW113">
        <f t="shared" si="104"/>
        <v>0.96341447204510422</v>
      </c>
      <c r="GX113">
        <f t="shared" si="104"/>
        <v>0.73696072527065903</v>
      </c>
      <c r="GY113">
        <f t="shared" si="104"/>
        <v>0.252200696734805</v>
      </c>
      <c r="GZ113">
        <f t="shared" si="104"/>
        <v>0.29750702031771981</v>
      </c>
      <c r="HA113">
        <f t="shared" si="104"/>
        <v>0.6729599277828634</v>
      </c>
      <c r="HB113">
        <f t="shared" si="104"/>
        <v>0.7623270753595639</v>
      </c>
      <c r="HC113">
        <f t="shared" si="104"/>
        <v>0.33865052849922822</v>
      </c>
      <c r="HD113">
        <f t="shared" si="104"/>
        <v>0.51114509930421836</v>
      </c>
      <c r="HE113">
        <f t="shared" si="104"/>
        <v>0.48117782570476542</v>
      </c>
      <c r="HF113">
        <f t="shared" si="104"/>
        <v>0.39679291955977347</v>
      </c>
      <c r="HG113">
        <f t="shared" si="117"/>
        <v>0.8702486636444221</v>
      </c>
      <c r="HH113">
        <f t="shared" si="117"/>
        <v>0.91710084719448393</v>
      </c>
      <c r="HI113">
        <f t="shared" si="117"/>
        <v>0.85557737148160928</v>
      </c>
      <c r="HJ113">
        <f t="shared" si="117"/>
        <v>0.78233579396378983</v>
      </c>
      <c r="HK113">
        <f t="shared" si="117"/>
        <v>0.39235696028562123</v>
      </c>
      <c r="HL113">
        <f t="shared" si="117"/>
        <v>4.0676726047264751E-2</v>
      </c>
      <c r="HM113">
        <f t="shared" si="117"/>
        <v>0.73341580328224965</v>
      </c>
      <c r="HN113">
        <f t="shared" si="117"/>
        <v>0.8572635221561713</v>
      </c>
      <c r="HO113">
        <f t="shared" si="117"/>
        <v>4.7263037435367255E-4</v>
      </c>
      <c r="HP113">
        <f t="shared" si="117"/>
        <v>0.73093299089508734</v>
      </c>
      <c r="HQ113">
        <f t="shared" si="117"/>
        <v>0.13614105113602293</v>
      </c>
      <c r="HR113">
        <f t="shared" si="123"/>
        <v>0.96027845608083462</v>
      </c>
      <c r="HS113">
        <f t="shared" si="123"/>
        <v>0.22268078160597049</v>
      </c>
      <c r="HT113">
        <f t="shared" si="123"/>
        <v>0.65951605218440112</v>
      </c>
      <c r="HU113">
        <f t="shared" si="123"/>
        <v>0.81967667481846951</v>
      </c>
      <c r="HV113">
        <f t="shared" si="123"/>
        <v>0.8229272183137607</v>
      </c>
      <c r="HW113">
        <f t="shared" si="123"/>
        <v>0.42084744685368958</v>
      </c>
      <c r="HX113">
        <f t="shared" si="123"/>
        <v>0.70494180065809831</v>
      </c>
      <c r="HY113">
        <f t="shared" si="123"/>
        <v>0.39600554033927876</v>
      </c>
      <c r="HZ113">
        <f t="shared" si="123"/>
        <v>0.19829620476732784</v>
      </c>
      <c r="IA113">
        <f t="shared" si="123"/>
        <v>0.59273852854628983</v>
      </c>
      <c r="IB113">
        <f t="shared" si="123"/>
        <v>0.61769208573628775</v>
      </c>
      <c r="IC113">
        <f t="shared" si="123"/>
        <v>0.10212249546410632</v>
      </c>
      <c r="ID113">
        <f t="shared" si="123"/>
        <v>0.66398661055787778</v>
      </c>
      <c r="IE113">
        <f t="shared" si="123"/>
        <v>0.68002999046818824</v>
      </c>
      <c r="IF113">
        <f t="shared" si="123"/>
        <v>0.57215279879614378</v>
      </c>
      <c r="IG113">
        <f t="shared" si="123"/>
        <v>0.94115577635409109</v>
      </c>
      <c r="IH113">
        <f t="shared" si="123"/>
        <v>0.14678609145189919</v>
      </c>
      <c r="II113">
        <f t="shared" si="123"/>
        <v>0.15732615867505137</v>
      </c>
      <c r="IJ113">
        <f t="shared" si="123"/>
        <v>0.83595574453284771</v>
      </c>
      <c r="IK113">
        <f t="shared" si="123"/>
        <v>0.5479551919493616</v>
      </c>
      <c r="IL113">
        <f t="shared" si="123"/>
        <v>0.83481196166705895</v>
      </c>
      <c r="IM113">
        <f t="shared" si="138"/>
        <v>0.78702446761868172</v>
      </c>
      <c r="IN113">
        <f t="shared" si="138"/>
        <v>0.26365180698393464</v>
      </c>
      <c r="IO113">
        <f t="shared" si="138"/>
        <v>0.52759926604460894</v>
      </c>
      <c r="IP113">
        <f t="shared" si="138"/>
        <v>0.15530947509934637</v>
      </c>
      <c r="IQ113">
        <f t="shared" si="138"/>
        <v>0.3650355932139957</v>
      </c>
      <c r="IR113">
        <f t="shared" si="138"/>
        <v>0.89286134293901798</v>
      </c>
      <c r="IS113">
        <f t="shared" si="138"/>
        <v>3.019177123447497E-2</v>
      </c>
      <c r="IT113">
        <f t="shared" si="138"/>
        <v>0.80216604322295915</v>
      </c>
      <c r="IU113">
        <f t="shared" si="138"/>
        <v>8.0869505685227688E-2</v>
      </c>
      <c r="IV113">
        <f t="shared" si="138"/>
        <v>4.3215902542330278E-2</v>
      </c>
      <c r="IW113">
        <f t="shared" si="138"/>
        <v>0.8277742843272976</v>
      </c>
      <c r="IX113">
        <f t="shared" si="138"/>
        <v>0.14439370117354844</v>
      </c>
      <c r="IY113">
        <f t="shared" si="138"/>
        <v>5.4043662759495743E-2</v>
      </c>
      <c r="IZ113">
        <f t="shared" si="138"/>
        <v>0.57781916557709645</v>
      </c>
      <c r="JA113">
        <f t="shared" si="138"/>
        <v>0.25855452113717542</v>
      </c>
      <c r="JB113">
        <f t="shared" si="138"/>
        <v>0.18707399358370994</v>
      </c>
      <c r="JC113">
        <f t="shared" si="133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/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3">IF(RIGHT(P$14,6)="arr",P$22,IFERROR(IF(OR(ISBLANK(P$13),P$13=""),(((ROUND(P320*ROUNDDOWN((P$16-P$17)/P$15,0),0))*P$15+P$17)),P$13),""))</f>
        <v>1.1000000000000001</v>
      </c>
      <c r="Q114" s="8">
        <f t="shared" si="143"/>
        <v>13.7</v>
      </c>
      <c r="R114" s="8">
        <f t="shared" si="143"/>
        <v>2.4</v>
      </c>
      <c r="S114" s="8">
        <f t="shared" si="143"/>
        <v>4</v>
      </c>
      <c r="T114" s="8" t="str">
        <f t="shared" si="143"/>
        <v/>
      </c>
      <c r="U114" s="8" t="str">
        <f t="shared" si="143"/>
        <v/>
      </c>
      <c r="V114" s="8" t="str">
        <f t="shared" si="143"/>
        <v/>
      </c>
      <c r="W114" s="8" t="str">
        <f t="shared" si="143"/>
        <v/>
      </c>
      <c r="X114" s="8" t="str">
        <f t="shared" si="143"/>
        <v/>
      </c>
      <c r="Y114" s="8" t="str">
        <f t="shared" si="143"/>
        <v/>
      </c>
      <c r="Z114" s="8" t="str">
        <f t="shared" si="143"/>
        <v/>
      </c>
      <c r="AA114" s="8" t="str">
        <f t="shared" si="143"/>
        <v/>
      </c>
      <c r="AB114" s="8" t="str">
        <f t="shared" si="143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40"/>
        <v>4.5298660660767306E-2</v>
      </c>
      <c r="BL114">
        <f t="shared" si="140"/>
        <v>0.66001787486486974</v>
      </c>
      <c r="BM114">
        <f t="shared" si="140"/>
        <v>0.74291777179712326</v>
      </c>
      <c r="BN114">
        <f t="shared" si="140"/>
        <v>0.9134260336465323</v>
      </c>
      <c r="BO114">
        <f t="shared" si="140"/>
        <v>0.95605536501670974</v>
      </c>
      <c r="BP114">
        <f t="shared" si="140"/>
        <v>0.23137645992980174</v>
      </c>
      <c r="BQ114">
        <f t="shared" si="140"/>
        <v>0.56915560717189484</v>
      </c>
      <c r="BR114">
        <f t="shared" si="140"/>
        <v>0.70705559836097787</v>
      </c>
      <c r="BS114">
        <f t="shared" si="140"/>
        <v>0.13550198503560479</v>
      </c>
      <c r="BT114">
        <f t="shared" si="140"/>
        <v>0.10201449277904559</v>
      </c>
      <c r="BU114">
        <f t="shared" si="140"/>
        <v>7.9415095541353842E-2</v>
      </c>
      <c r="BV114">
        <f t="shared" si="140"/>
        <v>0.36747593589475192</v>
      </c>
      <c r="BW114">
        <f t="shared" si="140"/>
        <v>0.82419156321519593</v>
      </c>
      <c r="BX114">
        <f t="shared" si="140"/>
        <v>3.8286868034995564E-2</v>
      </c>
      <c r="BY114">
        <f t="shared" si="140"/>
        <v>0.26458491816398916</v>
      </c>
      <c r="BZ114">
        <f t="shared" si="135"/>
        <v>0.44027860250336986</v>
      </c>
      <c r="CA114">
        <f t="shared" si="115"/>
        <v>0.40120541648995384</v>
      </c>
      <c r="CB114">
        <f t="shared" si="115"/>
        <v>0.92051857659617375</v>
      </c>
      <c r="CC114">
        <f t="shared" si="115"/>
        <v>0.7516821114121387</v>
      </c>
      <c r="CD114">
        <f t="shared" si="115"/>
        <v>0.12175178952596699</v>
      </c>
      <c r="CE114">
        <f t="shared" si="115"/>
        <v>0.63710310293226646</v>
      </c>
      <c r="CF114">
        <f t="shared" si="115"/>
        <v>0.27703105205531747</v>
      </c>
      <c r="CG114">
        <f t="shared" si="115"/>
        <v>2.6255106565661313E-2</v>
      </c>
      <c r="CH114">
        <f t="shared" si="115"/>
        <v>0.28468444956684691</v>
      </c>
      <c r="CI114">
        <f t="shared" si="115"/>
        <v>0.83953830499180515</v>
      </c>
      <c r="CJ114">
        <f t="shared" si="115"/>
        <v>0.42752914429992861</v>
      </c>
      <c r="CK114">
        <f t="shared" si="115"/>
        <v>0.39234769735128977</v>
      </c>
      <c r="CL114">
        <f t="shared" si="115"/>
        <v>0.98504755319331194</v>
      </c>
      <c r="CM114">
        <f t="shared" si="115"/>
        <v>0.9235245184616766</v>
      </c>
      <c r="CN114">
        <f t="shared" si="115"/>
        <v>0.85760652965754569</v>
      </c>
      <c r="CO114">
        <f t="shared" si="115"/>
        <v>0.49844244797641524</v>
      </c>
      <c r="CP114">
        <f t="shared" si="115"/>
        <v>0.59813337661239008</v>
      </c>
      <c r="CQ114">
        <f t="shared" si="136"/>
        <v>0.12278591567780167</v>
      </c>
      <c r="CR114">
        <f t="shared" si="136"/>
        <v>0.9507237830901164</v>
      </c>
      <c r="CS114">
        <f t="shared" si="136"/>
        <v>0.69566460824369669</v>
      </c>
      <c r="CT114">
        <f t="shared" si="136"/>
        <v>0.71694782595939366</v>
      </c>
      <c r="CU114">
        <f t="shared" si="136"/>
        <v>6.5705268674392844E-2</v>
      </c>
      <c r="CV114">
        <f t="shared" si="136"/>
        <v>0.67752677326906785</v>
      </c>
      <c r="CW114">
        <f t="shared" si="136"/>
        <v>0.95988741980860359</v>
      </c>
      <c r="CX114">
        <f t="shared" si="136"/>
        <v>0.91651427602233093</v>
      </c>
      <c r="CY114">
        <f t="shared" si="136"/>
        <v>0.30312418206740366</v>
      </c>
      <c r="CZ114">
        <f t="shared" si="136"/>
        <v>0.9757212400323344</v>
      </c>
      <c r="DA114">
        <f t="shared" si="136"/>
        <v>0.47621328871520857</v>
      </c>
      <c r="DB114">
        <f t="shared" si="136"/>
        <v>0.89130394714479522</v>
      </c>
      <c r="DC114">
        <f t="shared" si="136"/>
        <v>0.44137378988851506</v>
      </c>
      <c r="DD114">
        <f t="shared" si="136"/>
        <v>0.64759013133476961</v>
      </c>
      <c r="DE114">
        <f t="shared" si="136"/>
        <v>0.18147187921287114</v>
      </c>
      <c r="DF114">
        <f t="shared" si="136"/>
        <v>0.57584668443344844</v>
      </c>
      <c r="DG114">
        <f t="shared" si="130"/>
        <v>0.32214792320604807</v>
      </c>
      <c r="DH114">
        <f t="shared" si="130"/>
        <v>0.3060662254253711</v>
      </c>
      <c r="DI114">
        <f t="shared" si="126"/>
        <v>0.37420092028295665</v>
      </c>
      <c r="DJ114">
        <f t="shared" si="126"/>
        <v>0.84505697379124212</v>
      </c>
      <c r="DK114">
        <f t="shared" si="126"/>
        <v>0.79573196023503878</v>
      </c>
      <c r="DL114">
        <f t="shared" si="126"/>
        <v>0.85840938652791521</v>
      </c>
      <c r="DM114">
        <f t="shared" si="126"/>
        <v>8.2937534937140315E-4</v>
      </c>
      <c r="DN114">
        <f t="shared" si="126"/>
        <v>0.82874778277648042</v>
      </c>
      <c r="DO114">
        <f t="shared" si="126"/>
        <v>4.6705743785344873E-2</v>
      </c>
      <c r="DP114">
        <f t="shared" si="126"/>
        <v>0.54027144729172416</v>
      </c>
      <c r="DQ114">
        <f t="shared" si="126"/>
        <v>0.51965096337704497</v>
      </c>
      <c r="DR114">
        <f t="shared" si="126"/>
        <v>0.95020153883388336</v>
      </c>
      <c r="DS114">
        <f t="shared" si="126"/>
        <v>0.78807717225890472</v>
      </c>
      <c r="DT114">
        <f t="shared" si="126"/>
        <v>0.86997493583242169</v>
      </c>
      <c r="DU114">
        <f t="shared" si="126"/>
        <v>4.4877131024784002E-2</v>
      </c>
      <c r="DV114">
        <f t="shared" si="126"/>
        <v>0.81681030980162805</v>
      </c>
      <c r="DW114">
        <f t="shared" si="126"/>
        <v>6.9869914590320506E-2</v>
      </c>
      <c r="DX114">
        <f t="shared" si="126"/>
        <v>0.83653582624929768</v>
      </c>
      <c r="DY114">
        <f t="shared" ref="DY114:EL127" si="144">MOD(DY113*(2^31-1)*48271,(2^31-1))/(2^31-1)</f>
        <v>0.90921352147553747</v>
      </c>
      <c r="DZ114">
        <f t="shared" si="144"/>
        <v>0.33684955273608191</v>
      </c>
      <c r="EA114">
        <f t="shared" si="144"/>
        <v>0.55500707708066654</v>
      </c>
      <c r="EB114">
        <f t="shared" si="144"/>
        <v>0.24771729542301843</v>
      </c>
      <c r="EC114">
        <f t="shared" si="144"/>
        <v>0.9218584810951066</v>
      </c>
      <c r="ED114">
        <f t="shared" si="144"/>
        <v>2.101960592950676E-2</v>
      </c>
      <c r="EE114">
        <f t="shared" si="144"/>
        <v>0.16407083448212167</v>
      </c>
      <c r="EF114">
        <f t="shared" si="144"/>
        <v>0.22608471998296897</v>
      </c>
      <c r="EG114">
        <f t="shared" si="144"/>
        <v>0.2135981909062705</v>
      </c>
      <c r="EH114">
        <f t="shared" si="144"/>
        <v>0.37175402714486888</v>
      </c>
      <c r="EI114">
        <f t="shared" si="144"/>
        <v>0.4944860751249297</v>
      </c>
      <c r="EJ114">
        <f t="shared" si="144"/>
        <v>0.61818478704345636</v>
      </c>
      <c r="EK114">
        <f t="shared" si="144"/>
        <v>0.20123005947155415</v>
      </c>
      <c r="EL114">
        <f t="shared" si="144"/>
        <v>0.24170890834262079</v>
      </c>
      <c r="EM114">
        <f t="shared" si="142"/>
        <v>0.48402530210280109</v>
      </c>
      <c r="EN114">
        <f t="shared" si="116"/>
        <v>0.13288430037576907</v>
      </c>
      <c r="EO114">
        <f t="shared" si="116"/>
        <v>7.342112347177282E-2</v>
      </c>
      <c r="EP114">
        <f t="shared" si="116"/>
        <v>0.96312640233110935</v>
      </c>
      <c r="EQ114">
        <f t="shared" si="116"/>
        <v>0.34883499348016223</v>
      </c>
      <c r="ER114">
        <f t="shared" si="116"/>
        <v>0.11199377575516412</v>
      </c>
      <c r="ES114">
        <f t="shared" si="116"/>
        <v>0.57576928733651023</v>
      </c>
      <c r="ET114">
        <f t="shared" si="116"/>
        <v>0.34300710323406713</v>
      </c>
      <c r="EU114">
        <f t="shared" si="116"/>
        <v>0.75623611489135589</v>
      </c>
      <c r="EV114">
        <f t="shared" si="116"/>
        <v>0.36475043434870913</v>
      </c>
      <c r="EW114">
        <f t="shared" si="116"/>
        <v>0.57736470623750458</v>
      </c>
      <c r="EX114">
        <f t="shared" si="116"/>
        <v>0.99940725229652938</v>
      </c>
      <c r="EY114">
        <f t="shared" si="116"/>
        <v>0.6628159967543632</v>
      </c>
      <c r="EZ114">
        <f t="shared" si="116"/>
        <v>0.96664112665068413</v>
      </c>
      <c r="FA114">
        <f t="shared" si="116"/>
        <v>0.73962496162374736</v>
      </c>
      <c r="FB114">
        <f t="shared" si="116"/>
        <v>0.76562177472078319</v>
      </c>
      <c r="FC114">
        <f t="shared" si="116"/>
        <v>0.4344081130970307</v>
      </c>
      <c r="FD114">
        <f t="shared" si="127"/>
        <v>0.31369567630518957</v>
      </c>
      <c r="FE114">
        <f t="shared" si="127"/>
        <v>0.82674964183324462</v>
      </c>
      <c r="FF114">
        <f t="shared" si="122"/>
        <v>0.78024736921314497</v>
      </c>
      <c r="FG114">
        <f t="shared" si="122"/>
        <v>0.27698691667848591</v>
      </c>
      <c r="FH114">
        <f t="shared" si="122"/>
        <v>0.86455527733292215</v>
      </c>
      <c r="FI114">
        <f t="shared" si="122"/>
        <v>0.598705363738679</v>
      </c>
      <c r="FJ114">
        <f t="shared" si="122"/>
        <v>0.36862086335598532</v>
      </c>
      <c r="FK114">
        <f t="shared" si="122"/>
        <v>0.7266232179136124</v>
      </c>
      <c r="FL114">
        <f t="shared" si="122"/>
        <v>0.43282892388889049</v>
      </c>
      <c r="FM114">
        <f t="shared" si="122"/>
        <v>0.78005058261568216</v>
      </c>
      <c r="FN114">
        <f t="shared" si="122"/>
        <v>0.40484404862152601</v>
      </c>
      <c r="FO114">
        <f t="shared" si="122"/>
        <v>0.10300201974017639</v>
      </c>
      <c r="FP114">
        <f t="shared" si="122"/>
        <v>0.31079834574405024</v>
      </c>
      <c r="FQ114">
        <f t="shared" si="122"/>
        <v>0.24475463770551356</v>
      </c>
      <c r="FR114">
        <f t="shared" si="122"/>
        <v>0.46719300489276322</v>
      </c>
      <c r="FS114">
        <f t="shared" si="122"/>
        <v>1.7394235365741997E-2</v>
      </c>
      <c r="FT114">
        <f t="shared" si="122"/>
        <v>4.660162890637369E-2</v>
      </c>
      <c r="FU114">
        <f t="shared" si="122"/>
        <v>0.23779564734445682</v>
      </c>
      <c r="FV114">
        <f t="shared" si="122"/>
        <v>0.41963372445648245</v>
      </c>
      <c r="FW114">
        <f t="shared" si="122"/>
        <v>0.53856325873106869</v>
      </c>
      <c r="FX114">
        <f t="shared" si="122"/>
        <v>0.66413697864121612</v>
      </c>
      <c r="FY114">
        <f t="shared" si="122"/>
        <v>0.25223907420981634</v>
      </c>
      <c r="FZ114">
        <f t="shared" si="122"/>
        <v>0.22419504971438789</v>
      </c>
      <c r="GA114">
        <f t="shared" si="137"/>
        <v>0.80030711451559655</v>
      </c>
      <c r="GB114">
        <f t="shared" si="137"/>
        <v>0.14010362054226158</v>
      </c>
      <c r="GC114">
        <f t="shared" si="137"/>
        <v>0.28072862433303547</v>
      </c>
      <c r="GD114">
        <f t="shared" si="137"/>
        <v>0.57090179602191871</v>
      </c>
      <c r="GE114">
        <f t="shared" si="137"/>
        <v>0.39218041412168203</v>
      </c>
      <c r="GF114">
        <f t="shared" si="137"/>
        <v>0.5902097893833228</v>
      </c>
      <c r="GG114">
        <f t="shared" si="137"/>
        <v>0.66393647420403379</v>
      </c>
      <c r="GH114">
        <f t="shared" si="137"/>
        <v>0.93186861133755583</v>
      </c>
      <c r="GI114">
        <f t="shared" si="137"/>
        <v>0.13315395691113266</v>
      </c>
      <c r="GJ114">
        <f t="shared" si="137"/>
        <v>0.19904490709260333</v>
      </c>
      <c r="GK114">
        <f t="shared" si="137"/>
        <v>0.56217500919577434</v>
      </c>
      <c r="GL114">
        <f t="shared" si="137"/>
        <v>8.100723292725498E-2</v>
      </c>
      <c r="GM114">
        <f t="shared" si="137"/>
        <v>0.77930445912261703</v>
      </c>
      <c r="GN114">
        <f t="shared" si="137"/>
        <v>0.10653537609918759</v>
      </c>
      <c r="GO114">
        <f t="shared" si="137"/>
        <v>0.73646838950760118</v>
      </c>
      <c r="GP114">
        <f t="shared" si="137"/>
        <v>0.74100128176668723</v>
      </c>
      <c r="GQ114">
        <f t="shared" ref="GQ114:HF127" si="145">MOD(GQ113*(2^31-1)*48271,(2^31-1))/(2^31-1)</f>
        <v>0.27647910512819845</v>
      </c>
      <c r="GR114">
        <f t="shared" si="145"/>
        <v>0.6443884417621365</v>
      </c>
      <c r="GS114">
        <f t="shared" si="145"/>
        <v>0.20165055533947915</v>
      </c>
      <c r="GT114">
        <f t="shared" si="145"/>
        <v>0.67070489268317113</v>
      </c>
      <c r="GU114">
        <f t="shared" si="145"/>
        <v>0.88209031935878579</v>
      </c>
      <c r="GV114">
        <f t="shared" si="145"/>
        <v>0.94679247864838334</v>
      </c>
      <c r="GW114">
        <f t="shared" si="145"/>
        <v>0.9799800892267283</v>
      </c>
      <c r="GX114">
        <f t="shared" si="145"/>
        <v>0.83116953998392895</v>
      </c>
      <c r="GY114">
        <f t="shared" si="145"/>
        <v>0.97983208577140801</v>
      </c>
      <c r="GZ114">
        <f t="shared" si="145"/>
        <v>0.96137775665213254</v>
      </c>
      <c r="HA114">
        <f t="shared" si="145"/>
        <v>0.44867400659652146</v>
      </c>
      <c r="HB114">
        <f t="shared" si="145"/>
        <v>0.29025468150631278</v>
      </c>
      <c r="HC114">
        <f t="shared" si="145"/>
        <v>0.99966118624418099</v>
      </c>
      <c r="HD114">
        <f t="shared" si="145"/>
        <v>0.48508851392431579</v>
      </c>
      <c r="HE114">
        <f t="shared" si="145"/>
        <v>0.93482459473182666</v>
      </c>
      <c r="HF114">
        <f t="shared" si="145"/>
        <v>0.59102006982593802</v>
      </c>
      <c r="HG114">
        <f t="shared" si="117"/>
        <v>0.77324277990182988</v>
      </c>
      <c r="HH114">
        <f t="shared" si="117"/>
        <v>0.37499492493225023</v>
      </c>
      <c r="HI114">
        <f t="shared" si="117"/>
        <v>0.57529878875953089</v>
      </c>
      <c r="HJ114">
        <f t="shared" si="117"/>
        <v>0.1311104260995567</v>
      </c>
      <c r="HK114">
        <f t="shared" si="117"/>
        <v>0.46282994722147935</v>
      </c>
      <c r="HL114">
        <f t="shared" si="117"/>
        <v>0.50624302751675387</v>
      </c>
      <c r="HM114">
        <f t="shared" si="117"/>
        <v>0.71424023747175946</v>
      </c>
      <c r="HN114">
        <f t="shared" si="117"/>
        <v>0.96747800054376853</v>
      </c>
      <c r="HO114">
        <f t="shared" si="117"/>
        <v>0.81434080042612778</v>
      </c>
      <c r="HP114">
        <f t="shared" si="117"/>
        <v>0.86640349676199424</v>
      </c>
      <c r="HQ114">
        <f t="shared" si="117"/>
        <v>0.66467938696252149</v>
      </c>
      <c r="HR114">
        <f t="shared" si="123"/>
        <v>0.6013534779666706</v>
      </c>
      <c r="HS114">
        <f t="shared" si="123"/>
        <v>2.4008901800964447E-2</v>
      </c>
      <c r="HT114">
        <f t="shared" si="123"/>
        <v>0.49935499322570626</v>
      </c>
      <c r="HU114">
        <f t="shared" si="123"/>
        <v>0.61277016234247483</v>
      </c>
      <c r="HV114">
        <f t="shared" si="123"/>
        <v>0.51975522354233783</v>
      </c>
      <c r="HW114">
        <f t="shared" si="123"/>
        <v>0.72710707445028566</v>
      </c>
      <c r="HX114">
        <f t="shared" si="123"/>
        <v>0.24565956706444714</v>
      </c>
      <c r="HY114">
        <f t="shared" si="123"/>
        <v>0.58343771732572358</v>
      </c>
      <c r="HZ114">
        <f t="shared" si="123"/>
        <v>0.95610032368269759</v>
      </c>
      <c r="IA114">
        <f t="shared" si="123"/>
        <v>8.1511457954305908E-2</v>
      </c>
      <c r="IB114">
        <f t="shared" si="123"/>
        <v>0.61467057634828171</v>
      </c>
      <c r="IC114">
        <f t="shared" si="123"/>
        <v>0.55497854787622514</v>
      </c>
      <c r="ID114">
        <f t="shared" si="123"/>
        <v>0.2976782393165297</v>
      </c>
      <c r="IE114">
        <f t="shared" si="123"/>
        <v>0.72766988991185555</v>
      </c>
      <c r="IF114">
        <f t="shared" si="123"/>
        <v>0.38775068865518586</v>
      </c>
      <c r="IG114">
        <f t="shared" si="123"/>
        <v>0.53048038833331335</v>
      </c>
      <c r="IH114">
        <f t="shared" si="123"/>
        <v>0.51142047462585405</v>
      </c>
      <c r="II114">
        <f t="shared" si="123"/>
        <v>0.29100540340459224</v>
      </c>
      <c r="IJ114">
        <f t="shared" si="123"/>
        <v>0.41974434508930164</v>
      </c>
      <c r="IK114">
        <f t="shared" si="123"/>
        <v>0.34507058763181353</v>
      </c>
      <c r="IL114">
        <f t="shared" si="123"/>
        <v>0.20820163060361596</v>
      </c>
      <c r="IM114">
        <f t="shared" si="138"/>
        <v>0.45807642138473526</v>
      </c>
      <c r="IN114">
        <f t="shared" si="138"/>
        <v>0.73637492150830797</v>
      </c>
      <c r="IO114">
        <f t="shared" si="138"/>
        <v>0.74417123931654316</v>
      </c>
      <c r="IP114">
        <f t="shared" si="138"/>
        <v>0.9436725205479527</v>
      </c>
      <c r="IQ114">
        <f t="shared" si="138"/>
        <v>0.63312003278784457</v>
      </c>
      <c r="IR114">
        <f t="shared" si="138"/>
        <v>0.30988500933623175</v>
      </c>
      <c r="IS114">
        <f t="shared" si="138"/>
        <v>0.38698925934126099</v>
      </c>
      <c r="IT114">
        <f t="shared" si="138"/>
        <v>0.35707241546226315</v>
      </c>
      <c r="IU114">
        <f t="shared" si="138"/>
        <v>0.65190893162596453</v>
      </c>
      <c r="IV114">
        <f t="shared" si="138"/>
        <v>7.483162082491053E-2</v>
      </c>
      <c r="IW114">
        <f t="shared" si="138"/>
        <v>0.4924787629826361</v>
      </c>
      <c r="IX114">
        <f t="shared" si="138"/>
        <v>2.834934835710998E-2</v>
      </c>
      <c r="IY114">
        <f t="shared" si="138"/>
        <v>0.7416450636189641</v>
      </c>
      <c r="IZ114">
        <f t="shared" si="138"/>
        <v>0.90894157202399406</v>
      </c>
      <c r="JA114">
        <f t="shared" si="138"/>
        <v>0.68528981259339017</v>
      </c>
      <c r="JB114">
        <f t="shared" si="138"/>
        <v>0.24874427926202505</v>
      </c>
      <c r="JC114">
        <f t="shared" si="133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/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6">IF(RIGHT(P$14,6)="arr",P$22,IFERROR(IF(OR(ISBLANK(P$13),P$13=""),(((ROUND(P321*ROUNDDOWN((P$16-P$17)/P$15,0),0))*P$15+P$17)),P$13),""))</f>
        <v>1.3</v>
      </c>
      <c r="Q115" s="8">
        <f t="shared" si="146"/>
        <v>12.2</v>
      </c>
      <c r="R115" s="8">
        <f t="shared" si="146"/>
        <v>2.2000000000000002</v>
      </c>
      <c r="S115" s="8">
        <f t="shared" si="146"/>
        <v>2</v>
      </c>
      <c r="T115" s="8" t="str">
        <f t="shared" si="146"/>
        <v/>
      </c>
      <c r="U115" s="8" t="str">
        <f t="shared" si="146"/>
        <v/>
      </c>
      <c r="V115" s="8" t="str">
        <f t="shared" si="146"/>
        <v/>
      </c>
      <c r="W115" s="8" t="str">
        <f t="shared" si="146"/>
        <v/>
      </c>
      <c r="X115" s="8" t="str">
        <f t="shared" si="146"/>
        <v/>
      </c>
      <c r="Y115" s="8" t="str">
        <f t="shared" si="146"/>
        <v/>
      </c>
      <c r="Z115" s="8" t="str">
        <f t="shared" si="146"/>
        <v/>
      </c>
      <c r="AA115" s="8" t="str">
        <f t="shared" si="146"/>
        <v/>
      </c>
      <c r="AB115" s="8" t="str">
        <f t="shared" si="146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40"/>
        <v>0.61164875589853562</v>
      </c>
      <c r="BL115">
        <f t="shared" si="140"/>
        <v>0.72283760212493953</v>
      </c>
      <c r="BM115">
        <f t="shared" si="140"/>
        <v>0.38376241893682739</v>
      </c>
      <c r="BN115">
        <f t="shared" si="140"/>
        <v>0.98807015176306956</v>
      </c>
      <c r="BO115">
        <f t="shared" si="140"/>
        <v>0.74852472159477168</v>
      </c>
      <c r="BP115">
        <f t="shared" si="140"/>
        <v>0.7730972714596881</v>
      </c>
      <c r="BQ115">
        <f t="shared" si="140"/>
        <v>0.71031379453386823</v>
      </c>
      <c r="BR115">
        <f t="shared" si="140"/>
        <v>0.28078848276324037</v>
      </c>
      <c r="BS115">
        <f t="shared" si="140"/>
        <v>0.8163196536788343</v>
      </c>
      <c r="BT115">
        <f t="shared" si="140"/>
        <v>0.34158093730992684</v>
      </c>
      <c r="BU115">
        <f t="shared" si="140"/>
        <v>0.44607687669157836</v>
      </c>
      <c r="BV115">
        <f t="shared" si="140"/>
        <v>0.43090157556855191</v>
      </c>
      <c r="BW115">
        <f t="shared" si="140"/>
        <v>0.55094796072270158</v>
      </c>
      <c r="BX115">
        <f t="shared" si="140"/>
        <v>0.14540691727092811</v>
      </c>
      <c r="BY115">
        <f t="shared" si="140"/>
        <v>0.77858469392107088</v>
      </c>
      <c r="BZ115">
        <f t="shared" si="135"/>
        <v>0.68842144016568618</v>
      </c>
      <c r="CA115">
        <f t="shared" si="115"/>
        <v>0.58665938656155925</v>
      </c>
      <c r="CB115">
        <f t="shared" si="115"/>
        <v>0.35221087390194222</v>
      </c>
      <c r="CC115">
        <f t="shared" si="115"/>
        <v>0.44719997534863648</v>
      </c>
      <c r="CD115">
        <f t="shared" si="115"/>
        <v>8.0632207952734181E-2</v>
      </c>
      <c r="CE115">
        <f t="shared" si="115"/>
        <v>0.60388164343493134</v>
      </c>
      <c r="CF115">
        <f t="shared" si="115"/>
        <v>0.56591376222945455</v>
      </c>
      <c r="CG115">
        <f t="shared" si="115"/>
        <v>0.36024903103720818</v>
      </c>
      <c r="CH115">
        <f t="shared" si="115"/>
        <v>3.0650412678090116E-3</v>
      </c>
      <c r="CI115">
        <f t="shared" si="115"/>
        <v>0.35352025942575199</v>
      </c>
      <c r="CJ115">
        <f t="shared" si="115"/>
        <v>0.25932450185498435</v>
      </c>
      <c r="CK115">
        <f t="shared" si="115"/>
        <v>1.5698844108590317E-2</v>
      </c>
      <c r="CL115">
        <f t="shared" si="115"/>
        <v>0.23044019436018551</v>
      </c>
      <c r="CM115">
        <f t="shared" si="115"/>
        <v>0.45203066358902988</v>
      </c>
      <c r="CN115">
        <f t="shared" si="115"/>
        <v>0.52479309939071217</v>
      </c>
      <c r="CO115">
        <f t="shared" si="115"/>
        <v>0.31540626954073381</v>
      </c>
      <c r="CP115">
        <f t="shared" si="115"/>
        <v>0.49622245668257703</v>
      </c>
      <c r="CQ115">
        <f t="shared" si="136"/>
        <v>0.99893568316424997</v>
      </c>
      <c r="CR115">
        <f t="shared" si="136"/>
        <v>0.3877335430065792</v>
      </c>
      <c r="CS115">
        <f t="shared" si="136"/>
        <v>0.42630453148219016</v>
      </c>
      <c r="CT115">
        <f t="shared" si="136"/>
        <v>0.78850688589201634</v>
      </c>
      <c r="CU115">
        <f t="shared" si="136"/>
        <v>0.65902418161696952</v>
      </c>
      <c r="CV115">
        <f t="shared" si="136"/>
        <v>0.89487247117556279</v>
      </c>
      <c r="CW115">
        <f t="shared" si="136"/>
        <v>0.72564158110210741</v>
      </c>
      <c r="CX115">
        <f t="shared" si="136"/>
        <v>6.0617873939041923E-2</v>
      </c>
      <c r="CY115">
        <f t="shared" si="136"/>
        <v>0.10739257564181116</v>
      </c>
      <c r="CZ115">
        <f t="shared" si="136"/>
        <v>3.9977600816626845E-2</v>
      </c>
      <c r="DA115">
        <f t="shared" si="136"/>
        <v>0.2916595718318874</v>
      </c>
      <c r="DB115">
        <f t="shared" si="136"/>
        <v>0.13283262640835375</v>
      </c>
      <c r="DC115">
        <f t="shared" si="136"/>
        <v>0.55421170850946178</v>
      </c>
      <c r="DD115">
        <f t="shared" si="136"/>
        <v>0.82322966066339498</v>
      </c>
      <c r="DE115">
        <f t="shared" si="136"/>
        <v>0.82908148450268504</v>
      </c>
      <c r="DF115">
        <f t="shared" si="136"/>
        <v>0.69530428698999081</v>
      </c>
      <c r="DG115">
        <f t="shared" si="130"/>
        <v>0.40240107914544693</v>
      </c>
      <c r="DH115">
        <f t="shared" si="130"/>
        <v>0.12276750808710582</v>
      </c>
      <c r="DI115">
        <f t="shared" si="126"/>
        <v>5.262297860003215E-2</v>
      </c>
      <c r="DJ115">
        <f t="shared" si="126"/>
        <v>0.74518187704737382</v>
      </c>
      <c r="DK115">
        <f t="shared" si="126"/>
        <v>0.77745250555568024</v>
      </c>
      <c r="DL115">
        <f t="shared" si="126"/>
        <v>0.27949708899459669</v>
      </c>
      <c r="DM115">
        <f t="shared" si="126"/>
        <v>3.4777489507001588E-2</v>
      </c>
      <c r="DN115">
        <f t="shared" si="126"/>
        <v>0.48422240348729417</v>
      </c>
      <c r="DO115">
        <f t="shared" si="126"/>
        <v>0.53295826238252142</v>
      </c>
      <c r="DP115">
        <f t="shared" si="126"/>
        <v>0.44303221881530819</v>
      </c>
      <c r="DQ115">
        <f t="shared" si="126"/>
        <v>7.1653173338460358E-2</v>
      </c>
      <c r="DR115">
        <f t="shared" si="126"/>
        <v>0.17848105038445491</v>
      </c>
      <c r="DS115">
        <f t="shared" si="126"/>
        <v>0.27318210959117029</v>
      </c>
      <c r="DT115">
        <f t="shared" si="126"/>
        <v>0.56012756682938314</v>
      </c>
      <c r="DU115">
        <f t="shared" si="126"/>
        <v>0.26399169734865041</v>
      </c>
      <c r="DV115">
        <f t="shared" si="126"/>
        <v>0.25046443438644728</v>
      </c>
      <c r="DW115">
        <f t="shared" si="126"/>
        <v>0.69064718936134462</v>
      </c>
      <c r="DX115">
        <f t="shared" si="126"/>
        <v>0.42086887984577048</v>
      </c>
      <c r="DY115">
        <f t="shared" si="144"/>
        <v>0.6458951456685994</v>
      </c>
      <c r="DZ115">
        <f t="shared" si="144"/>
        <v>6.4760123409684803E-2</v>
      </c>
      <c r="EA115">
        <f t="shared" si="144"/>
        <v>0.74661776085692355</v>
      </c>
      <c r="EB115">
        <f t="shared" si="144"/>
        <v>0.56156736452205447</v>
      </c>
      <c r="EC115">
        <f t="shared" si="144"/>
        <v>3.0740941888997769E-2</v>
      </c>
      <c r="ED115">
        <f t="shared" si="144"/>
        <v>0.63739782322076977</v>
      </c>
      <c r="EE115">
        <f t="shared" si="144"/>
        <v>0.86325128649512828</v>
      </c>
      <c r="EF115">
        <f t="shared" si="144"/>
        <v>0.33551829789556481</v>
      </c>
      <c r="EG115">
        <f t="shared" si="144"/>
        <v>0.59827323658311427</v>
      </c>
      <c r="EH115">
        <f t="shared" si="144"/>
        <v>0.93864430996526238</v>
      </c>
      <c r="EI115">
        <f t="shared" si="144"/>
        <v>0.33733235548126156</v>
      </c>
      <c r="EJ115">
        <f t="shared" si="144"/>
        <v>0.39785537468169602</v>
      </c>
      <c r="EK115">
        <f t="shared" si="144"/>
        <v>0.57620075139040161</v>
      </c>
      <c r="EL115">
        <f t="shared" si="144"/>
        <v>0.53071460664771242</v>
      </c>
      <c r="EM115">
        <f t="shared" si="142"/>
        <v>0.38535780431020905</v>
      </c>
      <c r="EN115">
        <f t="shared" si="116"/>
        <v>0.45806343874803906</v>
      </c>
      <c r="EO115">
        <f t="shared" si="116"/>
        <v>0.11105110594586055</v>
      </c>
      <c r="EP115">
        <f t="shared" si="116"/>
        <v>7.456692497924293E-2</v>
      </c>
      <c r="EQ115">
        <f t="shared" si="116"/>
        <v>0.61397028091082828</v>
      </c>
      <c r="ER115">
        <f t="shared" si="116"/>
        <v>5.1549477526708264E-2</v>
      </c>
      <c r="ES115">
        <f t="shared" si="116"/>
        <v>0.95926902068744835</v>
      </c>
      <c r="ET115">
        <f t="shared" si="116"/>
        <v>0.29588021165499473</v>
      </c>
      <c r="EU115">
        <f t="shared" si="116"/>
        <v>0.27350192064116796</v>
      </c>
      <c r="EV115">
        <f t="shared" si="116"/>
        <v>0.86821644653948793</v>
      </c>
      <c r="EW115">
        <f t="shared" si="116"/>
        <v>0.97173479058394896</v>
      </c>
      <c r="EX115">
        <f t="shared" si="116"/>
        <v>0.38747560576883872</v>
      </c>
      <c r="EY115">
        <f t="shared" si="116"/>
        <v>0.79097932986495056</v>
      </c>
      <c r="EZ115">
        <f t="shared" si="116"/>
        <v>0.73382455517250322</v>
      </c>
      <c r="FA115">
        <f t="shared" si="116"/>
        <v>0.43652253990830969</v>
      </c>
      <c r="FB115">
        <f t="shared" si="116"/>
        <v>0.32868754692780205</v>
      </c>
      <c r="FC115">
        <f t="shared" si="116"/>
        <v>0.31402730676998725</v>
      </c>
      <c r="FD115">
        <f t="shared" si="127"/>
        <v>0.40399092780611989</v>
      </c>
      <c r="FE115">
        <f t="shared" si="127"/>
        <v>3.1960932552796292E-2</v>
      </c>
      <c r="FF115">
        <f t="shared" si="122"/>
        <v>0.32075928771903706</v>
      </c>
      <c r="FG115">
        <f t="shared" si="122"/>
        <v>0.43545498719227266</v>
      </c>
      <c r="FH115">
        <f t="shared" si="122"/>
        <v>0.94779213748303803</v>
      </c>
      <c r="FI115">
        <f t="shared" si="122"/>
        <v>0.10661302977549519</v>
      </c>
      <c r="FJ115">
        <f t="shared" si="122"/>
        <v>0.69769505676706089</v>
      </c>
      <c r="FK115">
        <f t="shared" si="122"/>
        <v>0.82935190798218916</v>
      </c>
      <c r="FL115">
        <f t="shared" si="122"/>
        <v>8.4985040633466583E-2</v>
      </c>
      <c r="FM115">
        <f t="shared" si="122"/>
        <v>0.8216734415952458</v>
      </c>
      <c r="FN115">
        <f t="shared" si="122"/>
        <v>0.22707100968205882</v>
      </c>
      <c r="FO115">
        <f t="shared" si="122"/>
        <v>1.0494878054826929E-2</v>
      </c>
      <c r="FP115">
        <f t="shared" si="122"/>
        <v>0.54694741105052991</v>
      </c>
      <c r="FQ115">
        <f t="shared" si="122"/>
        <v>0.55111668284568782</v>
      </c>
      <c r="FR115">
        <f t="shared" si="122"/>
        <v>0.87353917857331187</v>
      </c>
      <c r="FS115">
        <f t="shared" si="122"/>
        <v>0.63713533973187919</v>
      </c>
      <c r="FT115">
        <f t="shared" si="122"/>
        <v>0.50722893956453952</v>
      </c>
      <c r="FU115">
        <f t="shared" si="122"/>
        <v>0.63369296427522459</v>
      </c>
      <c r="FV115">
        <f t="shared" si="122"/>
        <v>0.13951323886379285</v>
      </c>
      <c r="FW115">
        <f t="shared" si="122"/>
        <v>0.98706220741712591</v>
      </c>
      <c r="FX115">
        <f t="shared" si="122"/>
        <v>0.55609599014562372</v>
      </c>
      <c r="FY115">
        <f t="shared" si="122"/>
        <v>0.83235118204371594</v>
      </c>
      <c r="FZ115">
        <f t="shared" si="122"/>
        <v>0.11924476321751473</v>
      </c>
      <c r="GA115">
        <f t="shared" si="137"/>
        <v>0.62472478236291784</v>
      </c>
      <c r="GB115">
        <f t="shared" si="137"/>
        <v>0.94186719550838094</v>
      </c>
      <c r="GC115">
        <f t="shared" si="137"/>
        <v>5.1425179956213186E-2</v>
      </c>
      <c r="GD115">
        <f t="shared" si="137"/>
        <v>5.9577403617826013E-4</v>
      </c>
      <c r="GE115">
        <f t="shared" si="137"/>
        <v>0.9407700677126507</v>
      </c>
      <c r="GF115">
        <f t="shared" si="137"/>
        <v>1.6743322376507951E-2</v>
      </c>
      <c r="GG115">
        <f t="shared" si="137"/>
        <v>0.87754630291720215</v>
      </c>
      <c r="GH115">
        <f t="shared" si="137"/>
        <v>0.22973787515877647</v>
      </c>
      <c r="GI115">
        <f t="shared" si="137"/>
        <v>0.47465405728419036</v>
      </c>
      <c r="GJ115">
        <f t="shared" si="137"/>
        <v>9.6710267056110438E-2</v>
      </c>
      <c r="GK115">
        <f t="shared" si="137"/>
        <v>0.74986888922279182</v>
      </c>
      <c r="GL115">
        <f t="shared" si="137"/>
        <v>0.30014063152491144</v>
      </c>
      <c r="GM115">
        <f t="shared" si="137"/>
        <v>0.8055463078457612</v>
      </c>
      <c r="GN115">
        <f t="shared" si="137"/>
        <v>0.56913968388416791</v>
      </c>
      <c r="GO115">
        <f t="shared" si="137"/>
        <v>6.5629921418442358E-2</v>
      </c>
      <c r="GP115">
        <f t="shared" si="137"/>
        <v>0.87287215975712618</v>
      </c>
      <c r="GQ115">
        <f t="shared" si="145"/>
        <v>0.92288364326715644</v>
      </c>
      <c r="GR115">
        <f t="shared" si="145"/>
        <v>0.27447230009104701</v>
      </c>
      <c r="GS115">
        <f t="shared" si="145"/>
        <v>0.87395679199786702</v>
      </c>
      <c r="GT115">
        <f t="shared" si="145"/>
        <v>0.59587470935465525</v>
      </c>
      <c r="GU115">
        <f t="shared" si="145"/>
        <v>0.38180576794864879</v>
      </c>
      <c r="GV115">
        <f t="shared" si="145"/>
        <v>0.61973683611477581</v>
      </c>
      <c r="GW115">
        <f t="shared" si="145"/>
        <v>0.61888706340402688</v>
      </c>
      <c r="GX115">
        <f t="shared" si="145"/>
        <v>0.38486456423293081</v>
      </c>
      <c r="GY115">
        <f t="shared" si="145"/>
        <v>0.4746122716342156</v>
      </c>
      <c r="GZ115">
        <f t="shared" si="145"/>
        <v>0.66569135508765065</v>
      </c>
      <c r="HA115">
        <f t="shared" si="145"/>
        <v>0.94297242068824005</v>
      </c>
      <c r="HB115">
        <f t="shared" si="145"/>
        <v>0.88373099122370169</v>
      </c>
      <c r="HC115">
        <f t="shared" si="145"/>
        <v>0.6451211928600078</v>
      </c>
      <c r="HD115">
        <f t="shared" si="145"/>
        <v>0.7076556406485176</v>
      </c>
      <c r="HE115">
        <f t="shared" si="145"/>
        <v>0.91801230000239442</v>
      </c>
      <c r="HF115">
        <f t="shared" si="145"/>
        <v>0.12979056785339049</v>
      </c>
      <c r="HG115">
        <f t="shared" si="117"/>
        <v>0.2022286412316508</v>
      </c>
      <c r="HH115">
        <f t="shared" si="117"/>
        <v>0.38002140465193496</v>
      </c>
      <c r="HI115">
        <f t="shared" si="117"/>
        <v>0.24783221131555375</v>
      </c>
      <c r="HJ115">
        <f t="shared" si="117"/>
        <v>0.83137825170130386</v>
      </c>
      <c r="HK115">
        <f t="shared" si="117"/>
        <v>0.26438232802990003</v>
      </c>
      <c r="HL115">
        <f t="shared" si="117"/>
        <v>0.85718126122708493</v>
      </c>
      <c r="HM115">
        <f t="shared" si="117"/>
        <v>9.0502999299440071E-2</v>
      </c>
      <c r="HN115">
        <f t="shared" si="117"/>
        <v>0.13056424825012883</v>
      </c>
      <c r="HO115">
        <f t="shared" si="117"/>
        <v>4.4777369613189885E-2</v>
      </c>
      <c r="HP115">
        <f t="shared" si="117"/>
        <v>0.16319219822212691</v>
      </c>
      <c r="HQ115">
        <f t="shared" si="117"/>
        <v>0.73868806787705421</v>
      </c>
      <c r="HR115">
        <f t="shared" si="123"/>
        <v>0.93373492915822887</v>
      </c>
      <c r="HS115">
        <f t="shared" si="123"/>
        <v>0.93369883435484902</v>
      </c>
      <c r="HT115">
        <f t="shared" si="123"/>
        <v>0.3648779980674749</v>
      </c>
      <c r="HU115">
        <f t="shared" si="123"/>
        <v>2.8506433604520948E-2</v>
      </c>
      <c r="HV115">
        <f t="shared" si="123"/>
        <v>0.10439561219159309</v>
      </c>
      <c r="HW115">
        <f t="shared" si="123"/>
        <v>0.1855907897397833</v>
      </c>
      <c r="HX115">
        <f t="shared" si="123"/>
        <v>0.23296176792726003</v>
      </c>
      <c r="HY115">
        <f t="shared" si="123"/>
        <v>0.12205303000381823</v>
      </c>
      <c r="HZ115">
        <f t="shared" si="123"/>
        <v>0.91872448749780866</v>
      </c>
      <c r="IA115">
        <f t="shared" si="123"/>
        <v>0.63958691230024534</v>
      </c>
      <c r="IB115">
        <f t="shared" si="123"/>
        <v>0.76339090790757491</v>
      </c>
      <c r="IC115">
        <f t="shared" si="123"/>
        <v>0.36948453326219904</v>
      </c>
      <c r="ID115">
        <f t="shared" si="123"/>
        <v>0.22629004820542878</v>
      </c>
      <c r="IE115">
        <f t="shared" si="123"/>
        <v>0.35325593517779186</v>
      </c>
      <c r="IF115">
        <f t="shared" si="123"/>
        <v>0.11349207447538714</v>
      </c>
      <c r="IG115">
        <f t="shared" si="123"/>
        <v>0.81882523736861779</v>
      </c>
      <c r="IH115">
        <f t="shared" si="123"/>
        <v>0.77773066460049278</v>
      </c>
      <c r="II115">
        <f t="shared" si="123"/>
        <v>0.12182774307291384</v>
      </c>
      <c r="IJ115">
        <f t="shared" si="123"/>
        <v>0.47928180567886763</v>
      </c>
      <c r="IK115">
        <f t="shared" si="123"/>
        <v>0.9023355752706228</v>
      </c>
      <c r="IL115">
        <f t="shared" si="123"/>
        <v>0.10091086714570917</v>
      </c>
      <c r="IM115">
        <f t="shared" si="138"/>
        <v>0.80693666255424579</v>
      </c>
      <c r="IN115">
        <f t="shared" si="138"/>
        <v>0.55383612753536371</v>
      </c>
      <c r="IO115">
        <f t="shared" si="138"/>
        <v>0.88989304885728893</v>
      </c>
      <c r="IP115">
        <f t="shared" si="138"/>
        <v>1.6239370226971511E-2</v>
      </c>
      <c r="IQ115">
        <f t="shared" si="138"/>
        <v>0.33710270204446402</v>
      </c>
      <c r="IR115">
        <f t="shared" si="138"/>
        <v>0.45928566924263053</v>
      </c>
      <c r="IS115">
        <f t="shared" si="138"/>
        <v>0.35853766200995896</v>
      </c>
      <c r="IT115">
        <f t="shared" si="138"/>
        <v>0.24256677890315967</v>
      </c>
      <c r="IU115">
        <f t="shared" si="138"/>
        <v>0.29603851693497901</v>
      </c>
      <c r="IV115">
        <f t="shared" si="138"/>
        <v>0.19716883925589213</v>
      </c>
      <c r="IW115">
        <f t="shared" si="138"/>
        <v>0.44236793482786413</v>
      </c>
      <c r="IX115">
        <f t="shared" si="138"/>
        <v>0.45139454605588436</v>
      </c>
      <c r="IY115">
        <f t="shared" si="138"/>
        <v>0.94886595101508586</v>
      </c>
      <c r="IZ115">
        <f t="shared" si="138"/>
        <v>0.51862317021872062</v>
      </c>
      <c r="JA115">
        <f t="shared" si="138"/>
        <v>0.62454369553576394</v>
      </c>
      <c r="JB115">
        <f t="shared" si="138"/>
        <v>0.13510425721067201</v>
      </c>
      <c r="JC115">
        <f t="shared" si="133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/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7">IF(RIGHT(P$14,6)="arr",P$22,IFERROR(IF(OR(ISBLANK(P$13),P$13=""),(((ROUND(P322*ROUNDDOWN((P$16-P$17)/P$15,0),0))*P$15+P$17)),P$13),""))</f>
        <v>1.1000000000000001</v>
      </c>
      <c r="Q116" s="8">
        <f t="shared" si="147"/>
        <v>7.3</v>
      </c>
      <c r="R116" s="8">
        <f t="shared" si="147"/>
        <v>5.8000000000000007</v>
      </c>
      <c r="S116" s="8">
        <f t="shared" si="147"/>
        <v>2</v>
      </c>
      <c r="T116" s="8" t="str">
        <f t="shared" si="147"/>
        <v/>
      </c>
      <c r="U116" s="8" t="str">
        <f t="shared" si="147"/>
        <v/>
      </c>
      <c r="V116" s="8" t="str">
        <f t="shared" si="147"/>
        <v/>
      </c>
      <c r="W116" s="8" t="str">
        <f t="shared" si="147"/>
        <v/>
      </c>
      <c r="X116" s="8" t="str">
        <f t="shared" si="147"/>
        <v/>
      </c>
      <c r="Y116" s="8" t="str">
        <f t="shared" si="147"/>
        <v/>
      </c>
      <c r="Z116" s="8" t="str">
        <f t="shared" si="147"/>
        <v/>
      </c>
      <c r="AA116" s="8" t="str">
        <f t="shared" si="147"/>
        <v/>
      </c>
      <c r="AB116" s="8" t="str">
        <f t="shared" si="147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40"/>
        <v>0.89709597821212184</v>
      </c>
      <c r="BL116">
        <f t="shared" si="140"/>
        <v>9.3892172953995032E-2</v>
      </c>
      <c r="BM116">
        <f t="shared" si="140"/>
        <v>0.59572449959615459</v>
      </c>
      <c r="BN116">
        <f t="shared" si="140"/>
        <v>0.13429575512851391</v>
      </c>
      <c r="BO116">
        <f t="shared" si="140"/>
        <v>3.6836101225035313E-2</v>
      </c>
      <c r="BP116">
        <f t="shared" si="140"/>
        <v>0.17839063060394983</v>
      </c>
      <c r="BQ116">
        <f t="shared" si="140"/>
        <v>0.55717594435307005</v>
      </c>
      <c r="BR116">
        <f t="shared" si="140"/>
        <v>0.94085146437438738</v>
      </c>
      <c r="BS116">
        <f t="shared" si="140"/>
        <v>0.56600273100938781</v>
      </c>
      <c r="BT116">
        <f t="shared" si="140"/>
        <v>0.45342488747715248</v>
      </c>
      <c r="BU116">
        <f t="shared" si="140"/>
        <v>0.57691477917922418</v>
      </c>
      <c r="BV116">
        <f t="shared" si="140"/>
        <v>4.9954269570277196E-2</v>
      </c>
      <c r="BW116">
        <f t="shared" si="140"/>
        <v>0.80901204552921091</v>
      </c>
      <c r="BX116">
        <f t="shared" si="140"/>
        <v>0.93730358497114086</v>
      </c>
      <c r="BY116">
        <f t="shared" si="140"/>
        <v>6.176026401191962E-2</v>
      </c>
      <c r="BZ116">
        <f t="shared" si="135"/>
        <v>0.79133823783664881</v>
      </c>
      <c r="CA116">
        <f t="shared" si="115"/>
        <v>0.63524871302547337</v>
      </c>
      <c r="CB116">
        <f t="shared" si="115"/>
        <v>0.57109412065292431</v>
      </c>
      <c r="CC116">
        <f t="shared" si="115"/>
        <v>0.79001005403232294</v>
      </c>
      <c r="CD116">
        <f t="shared" si="115"/>
        <v>0.19731008643159181</v>
      </c>
      <c r="CE116">
        <f t="shared" si="115"/>
        <v>0.97081024757158485</v>
      </c>
      <c r="CF116">
        <f t="shared" si="115"/>
        <v>0.22321657800265429</v>
      </c>
      <c r="CG116">
        <f t="shared" si="115"/>
        <v>0.58097719707571771</v>
      </c>
      <c r="CH116">
        <f t="shared" si="115"/>
        <v>0.95260703840880057</v>
      </c>
      <c r="CI116">
        <f t="shared" si="115"/>
        <v>0.77644274047410244</v>
      </c>
      <c r="CJ116">
        <f t="shared" si="115"/>
        <v>0.85302904194827611</v>
      </c>
      <c r="CK116">
        <f t="shared" si="115"/>
        <v>0.7989039657632373</v>
      </c>
      <c r="CL116">
        <f t="shared" si="115"/>
        <v>0.57862196051451464</v>
      </c>
      <c r="CM116">
        <f t="shared" si="115"/>
        <v>0.97216210606142972</v>
      </c>
      <c r="CN116">
        <f t="shared" si="115"/>
        <v>0.28770068906606205</v>
      </c>
      <c r="CO116">
        <f t="shared" si="115"/>
        <v>0.9760370007604533</v>
      </c>
      <c r="CP116">
        <f t="shared" si="115"/>
        <v>0.15420652467487683</v>
      </c>
      <c r="CQ116">
        <f t="shared" si="136"/>
        <v>0.62436202150972653</v>
      </c>
      <c r="CR116">
        <f t="shared" si="136"/>
        <v>0.28585447058354246</v>
      </c>
      <c r="CS116">
        <f t="shared" si="136"/>
        <v>0.14603917680030651</v>
      </c>
      <c r="CT116">
        <f t="shared" si="136"/>
        <v>1.5888893518545149E-2</v>
      </c>
      <c r="CU116">
        <f t="shared" si="136"/>
        <v>0.75627083273430862</v>
      </c>
      <c r="CV116">
        <f t="shared" si="136"/>
        <v>0.38905611559239034</v>
      </c>
      <c r="CW116">
        <f t="shared" si="136"/>
        <v>0.44476137982903113</v>
      </c>
      <c r="CX116">
        <f t="shared" si="136"/>
        <v>8.5392911492564214E-2</v>
      </c>
      <c r="CY116">
        <f t="shared" si="136"/>
        <v>0.94701880586660414</v>
      </c>
      <c r="CZ116">
        <f t="shared" si="136"/>
        <v>0.75876901939453978</v>
      </c>
      <c r="DA116">
        <f t="shared" si="136"/>
        <v>0.69919189703613138</v>
      </c>
      <c r="DB116">
        <f t="shared" si="136"/>
        <v>0.96370935764336463</v>
      </c>
      <c r="DC116">
        <f t="shared" si="136"/>
        <v>0.35338146023144085</v>
      </c>
      <c r="DD116">
        <f t="shared" si="136"/>
        <v>0.11894988274152851</v>
      </c>
      <c r="DE116">
        <f t="shared" si="136"/>
        <v>0.59233842910841961</v>
      </c>
      <c r="DF116">
        <f t="shared" si="136"/>
        <v>3.3237293843756101E-2</v>
      </c>
      <c r="DG116">
        <f t="shared" si="130"/>
        <v>0.30249142986838307</v>
      </c>
      <c r="DH116">
        <f t="shared" si="130"/>
        <v>0.11038287268503703</v>
      </c>
      <c r="DI116">
        <f t="shared" si="126"/>
        <v>0.16380000215200707</v>
      </c>
      <c r="DJ116">
        <f t="shared" si="126"/>
        <v>0.67438695378340174</v>
      </c>
      <c r="DK116">
        <f t="shared" si="126"/>
        <v>0.4098956782416886</v>
      </c>
      <c r="DL116">
        <f t="shared" si="126"/>
        <v>0.60398285817540387</v>
      </c>
      <c r="DM116">
        <f t="shared" si="126"/>
        <v>0.74419599247360413</v>
      </c>
      <c r="DN116">
        <f t="shared" si="126"/>
        <v>0.89963873517682713</v>
      </c>
      <c r="DO116">
        <f t="shared" si="126"/>
        <v>0.42828346669128325</v>
      </c>
      <c r="DP116">
        <f t="shared" si="126"/>
        <v>0.60823443374048658</v>
      </c>
      <c r="DQ116">
        <f t="shared" si="126"/>
        <v>0.77033022081960467</v>
      </c>
      <c r="DR116">
        <f t="shared" si="126"/>
        <v>0.45878310802335998</v>
      </c>
      <c r="DS116">
        <f t="shared" si="126"/>
        <v>0.77361207537986898</v>
      </c>
      <c r="DT116">
        <f t="shared" si="126"/>
        <v>0.91777842115507391</v>
      </c>
      <c r="DU116">
        <f t="shared" si="126"/>
        <v>0.143222716703649</v>
      </c>
      <c r="DV116">
        <f t="shared" si="126"/>
        <v>0.16871226819637802</v>
      </c>
      <c r="DW116">
        <f t="shared" si="126"/>
        <v>0.23047766146737975</v>
      </c>
      <c r="DX116">
        <f t="shared" si="126"/>
        <v>0.76169903518711168</v>
      </c>
      <c r="DY116">
        <f t="shared" si="144"/>
        <v>4.5765689595493346E-3</v>
      </c>
      <c r="DZ116">
        <f t="shared" si="144"/>
        <v>3.5917108895218514E-2</v>
      </c>
      <c r="EA116">
        <f t="shared" si="144"/>
        <v>0.98593432455599972</v>
      </c>
      <c r="EB116">
        <f t="shared" si="144"/>
        <v>0.41825284409255387</v>
      </c>
      <c r="EC116">
        <f t="shared" si="144"/>
        <v>0.89600592381134903</v>
      </c>
      <c r="ED116">
        <f t="shared" si="144"/>
        <v>0.83032468977865048</v>
      </c>
      <c r="EE116">
        <f t="shared" si="144"/>
        <v>2.850406338856745E-3</v>
      </c>
      <c r="EF116">
        <f t="shared" si="144"/>
        <v>0.8037577168102179</v>
      </c>
      <c r="EG116">
        <f t="shared" si="144"/>
        <v>0.24740310350777725</v>
      </c>
      <c r="EH116">
        <f t="shared" si="144"/>
        <v>0.29948633317811707</v>
      </c>
      <c r="EI116">
        <f t="shared" si="144"/>
        <v>0.37013143597642495</v>
      </c>
      <c r="EJ116">
        <f t="shared" si="144"/>
        <v>0.8767912601478357</v>
      </c>
      <c r="EK116">
        <f t="shared" si="144"/>
        <v>0.78647036607678533</v>
      </c>
      <c r="EL116">
        <f t="shared" si="144"/>
        <v>0.12477749172820593</v>
      </c>
      <c r="EM116">
        <f t="shared" si="142"/>
        <v>0.60657185809992809</v>
      </c>
      <c r="EN116">
        <f t="shared" si="116"/>
        <v>0.180251806592686</v>
      </c>
      <c r="EO116">
        <f t="shared" si="116"/>
        <v>0.54793511263464345</v>
      </c>
      <c r="EP116">
        <f t="shared" si="116"/>
        <v>0.42003567303532535</v>
      </c>
      <c r="EQ116">
        <f t="shared" si="116"/>
        <v>0.95942984659198194</v>
      </c>
      <c r="ER116">
        <f t="shared" si="116"/>
        <v>0.3448296917345513</v>
      </c>
      <c r="ES116">
        <f t="shared" si="116"/>
        <v>0.87489760381863346</v>
      </c>
      <c r="ET116">
        <f t="shared" si="116"/>
        <v>0.43369679825086926</v>
      </c>
      <c r="EU116">
        <f t="shared" si="116"/>
        <v>0.21121126981974173</v>
      </c>
      <c r="EV116">
        <f t="shared" si="116"/>
        <v>0.67609090762030843</v>
      </c>
      <c r="EW116">
        <f t="shared" si="116"/>
        <v>0.61007627780087115</v>
      </c>
      <c r="EX116">
        <f t="shared" si="116"/>
        <v>0.83496606761355241</v>
      </c>
      <c r="EY116">
        <f t="shared" si="116"/>
        <v>0.36323191102744634</v>
      </c>
      <c r="EZ116">
        <f t="shared" si="116"/>
        <v>0.44510273190452843</v>
      </c>
      <c r="FA116">
        <f t="shared" si="116"/>
        <v>0.37952391401842417</v>
      </c>
      <c r="FB116">
        <f t="shared" si="116"/>
        <v>7.6577751932934743E-2</v>
      </c>
      <c r="FC116">
        <f t="shared" si="116"/>
        <v>0.41212509405432507</v>
      </c>
      <c r="FD116">
        <f t="shared" si="127"/>
        <v>4.6076129212079632E-2</v>
      </c>
      <c r="FE116">
        <f t="shared" si="127"/>
        <v>0.78617525602978433</v>
      </c>
      <c r="FF116">
        <f t="shared" si="122"/>
        <v>0.37157748563754256</v>
      </c>
      <c r="FG116">
        <f t="shared" si="122"/>
        <v>0.84768675819397288</v>
      </c>
      <c r="FH116">
        <f t="shared" si="122"/>
        <v>0.87426844373078483</v>
      </c>
      <c r="FI116">
        <f t="shared" si="122"/>
        <v>0.31756029292827487</v>
      </c>
      <c r="FJ116">
        <f t="shared" si="122"/>
        <v>0.43808520279735569</v>
      </c>
      <c r="FK116">
        <f t="shared" si="122"/>
        <v>0.64595020825320404</v>
      </c>
      <c r="FL116">
        <f t="shared" si="122"/>
        <v>0.31289641806525009</v>
      </c>
      <c r="FM116">
        <f t="shared" si="122"/>
        <v>0.99869924411117061</v>
      </c>
      <c r="FN116">
        <f t="shared" si="122"/>
        <v>0.94470836266163194</v>
      </c>
      <c r="FO116">
        <f t="shared" si="122"/>
        <v>0.59825858455070224</v>
      </c>
      <c r="FP116">
        <f t="shared" si="122"/>
        <v>0.69847882012765805</v>
      </c>
      <c r="FQ116">
        <f t="shared" si="122"/>
        <v>0.95339764419635653</v>
      </c>
      <c r="FR116">
        <f t="shared" si="122"/>
        <v>0.60968891233656974</v>
      </c>
      <c r="FS116">
        <f t="shared" si="122"/>
        <v>0.15998419754206397</v>
      </c>
      <c r="FT116">
        <f t="shared" si="122"/>
        <v>0.44814171988896173</v>
      </c>
      <c r="FU116">
        <f t="shared" si="122"/>
        <v>0.99307852936586294</v>
      </c>
      <c r="FV116">
        <f t="shared" si="122"/>
        <v>0.44355319414453265</v>
      </c>
      <c r="FW116">
        <f t="shared" si="122"/>
        <v>0.47981423208481366</v>
      </c>
      <c r="FX116">
        <f t="shared" si="122"/>
        <v>0.30954031940062543</v>
      </c>
      <c r="FY116">
        <f t="shared" si="122"/>
        <v>0.42390843221168428</v>
      </c>
      <c r="FZ116">
        <f t="shared" si="122"/>
        <v>6.3965272653831756E-2</v>
      </c>
      <c r="GA116">
        <f t="shared" si="137"/>
        <v>8.9969440405242809E-2</v>
      </c>
      <c r="GB116">
        <f t="shared" si="137"/>
        <v>0.87139438505815081</v>
      </c>
      <c r="GC116">
        <f t="shared" si="137"/>
        <v>0.34486166636685917</v>
      </c>
      <c r="GD116">
        <f t="shared" si="137"/>
        <v>0.75860850036079464</v>
      </c>
      <c r="GE116">
        <f t="shared" si="137"/>
        <v>0.91193855736029272</v>
      </c>
      <c r="GF116">
        <f t="shared" si="137"/>
        <v>0.21691443641526365</v>
      </c>
      <c r="GG116">
        <f t="shared" si="137"/>
        <v>3.7588116264710258E-2</v>
      </c>
      <c r="GH116">
        <f t="shared" si="137"/>
        <v>0.67697178929903157</v>
      </c>
      <c r="GI116">
        <f t="shared" si="137"/>
        <v>2.5999165152199178E-2</v>
      </c>
      <c r="GJ116">
        <f t="shared" si="137"/>
        <v>0.30130106550701946</v>
      </c>
      <c r="GK116">
        <f t="shared" si="137"/>
        <v>0.92115167338454707</v>
      </c>
      <c r="GL116">
        <f t="shared" si="137"/>
        <v>8.8424339000333252E-2</v>
      </c>
      <c r="GM116">
        <f t="shared" si="137"/>
        <v>0.52582602273944112</v>
      </c>
      <c r="GN116">
        <f t="shared" si="137"/>
        <v>0.94168077266853334</v>
      </c>
      <c r="GO116">
        <f t="shared" si="137"/>
        <v>2.1936789630882809E-2</v>
      </c>
      <c r="GP116">
        <f t="shared" si="137"/>
        <v>0.41202363623866051</v>
      </c>
      <c r="GQ116">
        <f t="shared" si="145"/>
        <v>0.51634414890610802</v>
      </c>
      <c r="GR116">
        <f t="shared" si="145"/>
        <v>5.2397694928756774E-2</v>
      </c>
      <c r="GS116">
        <f t="shared" si="145"/>
        <v>0.76830652904152241</v>
      </c>
      <c r="GT116">
        <f t="shared" si="145"/>
        <v>0.46809525856193868</v>
      </c>
      <c r="GU116">
        <f t="shared" si="145"/>
        <v>0.14622464922546627</v>
      </c>
      <c r="GV116">
        <f t="shared" si="145"/>
        <v>0.31681609634161745</v>
      </c>
      <c r="GW116">
        <f t="shared" si="145"/>
        <v>0.29743757578424995</v>
      </c>
      <c r="GX116">
        <f t="shared" si="145"/>
        <v>0.79738008780282921</v>
      </c>
      <c r="GY116">
        <f t="shared" si="145"/>
        <v>8.9640552219767376E-3</v>
      </c>
      <c r="GZ116">
        <f t="shared" si="145"/>
        <v>0.58740143598401984</v>
      </c>
      <c r="HA116">
        <f t="shared" si="145"/>
        <v>0.22171904203562021</v>
      </c>
      <c r="HB116">
        <f t="shared" si="145"/>
        <v>0.57867735930656894</v>
      </c>
      <c r="HC116">
        <f t="shared" si="145"/>
        <v>0.64510054543851902</v>
      </c>
      <c r="HD116">
        <f t="shared" si="145"/>
        <v>0.24542974459260225</v>
      </c>
      <c r="HE116">
        <f t="shared" si="145"/>
        <v>0.37173341557929918</v>
      </c>
      <c r="HF116">
        <f t="shared" si="145"/>
        <v>0.12050085101299959</v>
      </c>
      <c r="HG116">
        <f t="shared" si="117"/>
        <v>0.77874089301505167</v>
      </c>
      <c r="HH116">
        <f t="shared" si="117"/>
        <v>1.322395355125142E-2</v>
      </c>
      <c r="HI116">
        <f t="shared" si="117"/>
        <v>0.10867241309428234</v>
      </c>
      <c r="HJ116">
        <f t="shared" si="117"/>
        <v>0.459587873639347</v>
      </c>
      <c r="HK116">
        <f t="shared" si="117"/>
        <v>0.99935633130341595</v>
      </c>
      <c r="HL116">
        <f t="shared" si="117"/>
        <v>0.99666069261574219</v>
      </c>
      <c r="HM116">
        <f t="shared" si="117"/>
        <v>0.67027918327147107</v>
      </c>
      <c r="HN116">
        <f t="shared" si="117"/>
        <v>0.46682728196812201</v>
      </c>
      <c r="HO116">
        <f t="shared" si="117"/>
        <v>0.44840859828908397</v>
      </c>
      <c r="HP116">
        <f t="shared" si="117"/>
        <v>0.45060038028778526</v>
      </c>
      <c r="HQ116">
        <f t="shared" si="117"/>
        <v>0.21172449328551279</v>
      </c>
      <c r="HR116">
        <f t="shared" si="123"/>
        <v>0.31876539686637251</v>
      </c>
      <c r="HS116">
        <f t="shared" si="123"/>
        <v>0.5764331429155698</v>
      </c>
      <c r="HT116">
        <f t="shared" si="123"/>
        <v>2.5844715082014313E-2</v>
      </c>
      <c r="HU116">
        <f t="shared" si="123"/>
        <v>3.4056523830656209E-2</v>
      </c>
      <c r="HV116">
        <f t="shared" si="123"/>
        <v>0.28059610039023503</v>
      </c>
      <c r="HW116">
        <f t="shared" si="123"/>
        <v>0.65301152907917814</v>
      </c>
      <c r="HX116">
        <f t="shared" si="123"/>
        <v>0.29749961676890946</v>
      </c>
      <c r="HY116">
        <f t="shared" si="123"/>
        <v>0.62181131430985936</v>
      </c>
      <c r="HZ116">
        <f t="shared" si="123"/>
        <v>0.74973600672079999</v>
      </c>
      <c r="IA116">
        <f t="shared" si="123"/>
        <v>0.49984364514231849</v>
      </c>
      <c r="IB116">
        <f t="shared" si="123"/>
        <v>0.64251560654608331</v>
      </c>
      <c r="IC116">
        <f t="shared" si="123"/>
        <v>0.38790509960982256</v>
      </c>
      <c r="ID116">
        <f t="shared" si="123"/>
        <v>0.24691692425260178</v>
      </c>
      <c r="IE116">
        <f t="shared" si="123"/>
        <v>1.7246967189594623E-2</v>
      </c>
      <c r="IF116">
        <f t="shared" si="123"/>
        <v>0.3759270014129239</v>
      </c>
      <c r="IG116">
        <f t="shared" si="123"/>
        <v>0.51303302054900346</v>
      </c>
      <c r="IH116">
        <f t="shared" si="123"/>
        <v>0.83691093038623732</v>
      </c>
      <c r="II116">
        <f t="shared" si="123"/>
        <v>0.74698587262396976</v>
      </c>
      <c r="IJ116">
        <f t="shared" si="123"/>
        <v>0.41204192462006672</v>
      </c>
      <c r="IK116">
        <f t="shared" si="123"/>
        <v>0.64055388823177384</v>
      </c>
      <c r="IL116">
        <f t="shared" si="123"/>
        <v>6.8467990527147429E-2</v>
      </c>
      <c r="IM116">
        <f t="shared" si="138"/>
        <v>0.63963815599663099</v>
      </c>
      <c r="IN116">
        <f t="shared" si="138"/>
        <v>0.223712259542063</v>
      </c>
      <c r="IO116">
        <f t="shared" si="138"/>
        <v>2.7361390193626933E-2</v>
      </c>
      <c r="IP116">
        <f t="shared" si="138"/>
        <v>0.89064022614184779</v>
      </c>
      <c r="IQ116">
        <f t="shared" si="138"/>
        <v>0.28453038832383715</v>
      </c>
      <c r="IR116">
        <f t="shared" si="138"/>
        <v>0.17854001101969741</v>
      </c>
      <c r="IS116">
        <f t="shared" si="138"/>
        <v>0.97148288272855943</v>
      </c>
      <c r="IT116">
        <f t="shared" si="138"/>
        <v>0.94098443442070134</v>
      </c>
      <c r="IU116">
        <f t="shared" si="138"/>
        <v>7.5250968372100491E-2</v>
      </c>
      <c r="IV116">
        <f t="shared" si="138"/>
        <v>0.53703972116906185</v>
      </c>
      <c r="IW116">
        <f t="shared" si="138"/>
        <v>0.54258207582988871</v>
      </c>
      <c r="IX116">
        <f t="shared" si="138"/>
        <v>0.26613266359368931</v>
      </c>
      <c r="IY116">
        <f t="shared" si="138"/>
        <v>0.70832144921101692</v>
      </c>
      <c r="IZ116">
        <f t="shared" si="138"/>
        <v>0.45904962786429077</v>
      </c>
      <c r="JA116">
        <f t="shared" si="138"/>
        <v>0.34872720686193892</v>
      </c>
      <c r="JB116">
        <f t="shared" si="138"/>
        <v>0.61759981634914862</v>
      </c>
      <c r="JC116">
        <f t="shared" si="133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/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8">IF(RIGHT(P$14,6)="arr",P$22,IFERROR(IF(OR(ISBLANK(P$13),P$13=""),(((ROUND(P323*ROUNDDOWN((P$16-P$17)/P$15,0),0))*P$15+P$17)),P$13),""))</f>
        <v>1.3</v>
      </c>
      <c r="Q117" s="8">
        <f t="shared" si="148"/>
        <v>12.5</v>
      </c>
      <c r="R117" s="8">
        <f t="shared" si="148"/>
        <v>5.5</v>
      </c>
      <c r="S117" s="8">
        <f t="shared" si="148"/>
        <v>2</v>
      </c>
      <c r="T117" s="8" t="str">
        <f t="shared" si="148"/>
        <v/>
      </c>
      <c r="U117" s="8" t="str">
        <f t="shared" si="148"/>
        <v/>
      </c>
      <c r="V117" s="8" t="str">
        <f t="shared" si="148"/>
        <v/>
      </c>
      <c r="W117" s="8" t="str">
        <f t="shared" si="148"/>
        <v/>
      </c>
      <c r="X117" s="8" t="str">
        <f t="shared" si="148"/>
        <v/>
      </c>
      <c r="Y117" s="8" t="str">
        <f t="shared" si="148"/>
        <v/>
      </c>
      <c r="Z117" s="8" t="str">
        <f t="shared" si="148"/>
        <v/>
      </c>
      <c r="AA117" s="8" t="str">
        <f t="shared" si="148"/>
        <v/>
      </c>
      <c r="AB117" s="8" t="str">
        <f t="shared" si="148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40"/>
        <v>0.71996427733449464</v>
      </c>
      <c r="BL117">
        <f t="shared" si="140"/>
        <v>0.26908066229386285</v>
      </c>
      <c r="BM117">
        <f t="shared" si="140"/>
        <v>0.21732000597627835</v>
      </c>
      <c r="BN117">
        <f t="shared" si="140"/>
        <v>0.5903958084948342</v>
      </c>
      <c r="BO117">
        <f t="shared" si="140"/>
        <v>0.1154422336795564</v>
      </c>
      <c r="BP117">
        <f t="shared" si="140"/>
        <v>9.4129883262389288E-2</v>
      </c>
      <c r="BQ117">
        <f t="shared" si="140"/>
        <v>0.44000986704603295</v>
      </c>
      <c r="BR117">
        <f t="shared" si="140"/>
        <v>0.84103681605357528</v>
      </c>
      <c r="BS117">
        <f t="shared" si="140"/>
        <v>0.51782855415615647</v>
      </c>
      <c r="BT117">
        <f t="shared" si="140"/>
        <v>0.2727434096265321</v>
      </c>
      <c r="BU117">
        <f t="shared" si="140"/>
        <v>0.2533057603301973</v>
      </c>
      <c r="BV117">
        <f t="shared" si="140"/>
        <v>0.34254642685062553</v>
      </c>
      <c r="BW117">
        <f t="shared" si="140"/>
        <v>0.82044974054230835</v>
      </c>
      <c r="BX117">
        <f t="shared" si="140"/>
        <v>0.58135014194126711</v>
      </c>
      <c r="BY117">
        <f t="shared" si="140"/>
        <v>0.22970411937204382</v>
      </c>
      <c r="BZ117">
        <f t="shared" si="135"/>
        <v>0.68807861287522998</v>
      </c>
      <c r="CA117">
        <f t="shared" si="115"/>
        <v>9.0626452626020856E-2</v>
      </c>
      <c r="CB117">
        <f t="shared" si="115"/>
        <v>0.28429803731120101</v>
      </c>
      <c r="CC117">
        <f t="shared" si="115"/>
        <v>0.57531819426236586</v>
      </c>
      <c r="CD117">
        <f t="shared" si="115"/>
        <v>0.35518213936834697</v>
      </c>
      <c r="CE117">
        <f t="shared" si="115"/>
        <v>0.98146052797392969</v>
      </c>
      <c r="CF117">
        <f t="shared" si="115"/>
        <v>0.88743676612499955</v>
      </c>
      <c r="CG117">
        <f t="shared" si="115"/>
        <v>0.35028004196951168</v>
      </c>
      <c r="CH117">
        <f t="shared" si="115"/>
        <v>0.29435103120950562</v>
      </c>
      <c r="CI117">
        <f t="shared" si="115"/>
        <v>0.66752542539850135</v>
      </c>
      <c r="CJ117">
        <f t="shared" si="115"/>
        <v>0.56488388523686861</v>
      </c>
      <c r="CK117">
        <f t="shared" si="115"/>
        <v>0.89333135722825829</v>
      </c>
      <c r="CL117">
        <f t="shared" si="115"/>
        <v>0.66065599613853543</v>
      </c>
      <c r="CM117">
        <f t="shared" si="115"/>
        <v>0.23702169127623629</v>
      </c>
      <c r="CN117">
        <f t="shared" si="115"/>
        <v>0.5999619078822257</v>
      </c>
      <c r="CO117">
        <f t="shared" si="115"/>
        <v>0.2820637078406586</v>
      </c>
      <c r="CP117">
        <f t="shared" si="115"/>
        <v>0.70315258097981692</v>
      </c>
      <c r="CQ117">
        <f t="shared" si="136"/>
        <v>0.57914029600990014</v>
      </c>
      <c r="CR117">
        <f t="shared" si="136"/>
        <v>0.48114953817853218</v>
      </c>
      <c r="CS117">
        <f t="shared" si="136"/>
        <v>0.45710332759521127</v>
      </c>
      <c r="CT117">
        <f t="shared" si="136"/>
        <v>0.97277903369291641</v>
      </c>
      <c r="CU117">
        <f t="shared" si="136"/>
        <v>0.94936691781010796</v>
      </c>
      <c r="CV117">
        <f t="shared" si="136"/>
        <v>0.12775576027471375</v>
      </c>
      <c r="CW117">
        <f t="shared" si="136"/>
        <v>7.6565727161506988E-2</v>
      </c>
      <c r="CX117">
        <f t="shared" si="136"/>
        <v>1.2306575669118471E-3</v>
      </c>
      <c r="CY117">
        <f t="shared" si="136"/>
        <v>0.54477798684722645</v>
      </c>
      <c r="CZ117">
        <f t="shared" si="136"/>
        <v>0.5393351938293014</v>
      </c>
      <c r="DA117">
        <f t="shared" si="136"/>
        <v>0.69206183109994135</v>
      </c>
      <c r="DB117">
        <f t="shared" si="136"/>
        <v>0.21440280285403263</v>
      </c>
      <c r="DC117">
        <f t="shared" si="136"/>
        <v>7.6466831879907673E-2</v>
      </c>
      <c r="DD117">
        <f t="shared" si="136"/>
        <v>0.8297898163226386</v>
      </c>
      <c r="DE117">
        <f t="shared" si="136"/>
        <v>0.76831149252518616</v>
      </c>
      <c r="DF117">
        <f t="shared" si="136"/>
        <v>0.39741113195075239</v>
      </c>
      <c r="DG117">
        <f t="shared" si="130"/>
        <v>0.56381117671905601</v>
      </c>
      <c r="DH117">
        <f t="shared" si="130"/>
        <v>0.29164737942239616</v>
      </c>
      <c r="DI117">
        <f t="shared" si="126"/>
        <v>0.78990387953347707</v>
      </c>
      <c r="DJ117">
        <f t="shared" si="126"/>
        <v>0.3326460785850166</v>
      </c>
      <c r="DK117">
        <f t="shared" si="126"/>
        <v>7.4284404550811464E-2</v>
      </c>
      <c r="DL117">
        <f t="shared" si="126"/>
        <v>0.85654698491867021</v>
      </c>
      <c r="DM117">
        <f t="shared" si="126"/>
        <v>8.4752693346120733E-2</v>
      </c>
      <c r="DN117">
        <f t="shared" si="126"/>
        <v>0.46138572062430239</v>
      </c>
      <c r="DO117">
        <f t="shared" si="126"/>
        <v>0.67122065493428174</v>
      </c>
      <c r="DP117">
        <f t="shared" si="126"/>
        <v>8.4351087028324181E-2</v>
      </c>
      <c r="DQ117">
        <f t="shared" si="126"/>
        <v>0.6100891831377937</v>
      </c>
      <c r="DR117">
        <f t="shared" si="126"/>
        <v>0.9194073956084472</v>
      </c>
      <c r="DS117">
        <f t="shared" si="126"/>
        <v>2.849066165671249E-2</v>
      </c>
      <c r="DT117">
        <f t="shared" si="126"/>
        <v>8.2167576571073181E-2</v>
      </c>
      <c r="DU117">
        <f t="shared" si="126"/>
        <v>0.503758001841492</v>
      </c>
      <c r="DV117">
        <f t="shared" si="126"/>
        <v>0.90989810736379495</v>
      </c>
      <c r="DW117">
        <f t="shared" si="126"/>
        <v>0.38719669188707911</v>
      </c>
      <c r="DX117">
        <f t="shared" si="126"/>
        <v>0.97412751706974932</v>
      </c>
      <c r="DY117">
        <f t="shared" si="144"/>
        <v>0.91556024640591827</v>
      </c>
      <c r="DZ117">
        <f t="shared" si="144"/>
        <v>0.75476348109299474</v>
      </c>
      <c r="EA117">
        <f t="shared" si="144"/>
        <v>3.5780642663957848E-2</v>
      </c>
      <c r="EB117">
        <f t="shared" si="144"/>
        <v>0.48303719166807702</v>
      </c>
      <c r="EC117">
        <f t="shared" si="144"/>
        <v>0.10194829763004011</v>
      </c>
      <c r="ED117">
        <f t="shared" si="144"/>
        <v>0.6031003052383197</v>
      </c>
      <c r="EE117">
        <f t="shared" si="144"/>
        <v>0.59196438295392528</v>
      </c>
      <c r="EF117">
        <f t="shared" si="144"/>
        <v>0.1887481460295376</v>
      </c>
      <c r="EG117">
        <f t="shared" si="144"/>
        <v>0.39520942391604624</v>
      </c>
      <c r="EH117">
        <f t="shared" si="144"/>
        <v>0.50478884089029807</v>
      </c>
      <c r="EI117">
        <f t="shared" si="144"/>
        <v>0.61454601800746567</v>
      </c>
      <c r="EJ117">
        <f t="shared" si="144"/>
        <v>0.59091859617778963</v>
      </c>
      <c r="EK117">
        <f t="shared" si="144"/>
        <v>0.71104089250370905</v>
      </c>
      <c r="EL117">
        <f t="shared" si="144"/>
        <v>0.13430321222837233</v>
      </c>
      <c r="EM117">
        <f t="shared" si="142"/>
        <v>0.83016234162736791</v>
      </c>
      <c r="EN117">
        <f t="shared" si="116"/>
        <v>0.93495603554647233</v>
      </c>
      <c r="EO117">
        <f t="shared" si="116"/>
        <v>0.37582198687634522</v>
      </c>
      <c r="EP117">
        <f t="shared" si="116"/>
        <v>0.54197308818901568</v>
      </c>
      <c r="EQ117">
        <f t="shared" si="116"/>
        <v>0.63812484156253046</v>
      </c>
      <c r="ER117">
        <f t="shared" si="116"/>
        <v>0.27404971852621518</v>
      </c>
      <c r="ES117">
        <f t="shared" si="116"/>
        <v>0.18223392925329224</v>
      </c>
      <c r="ET117">
        <f t="shared" si="116"/>
        <v>0.978148367711412</v>
      </c>
      <c r="EU117">
        <f t="shared" si="116"/>
        <v>0.37920546875298278</v>
      </c>
      <c r="EV117">
        <f t="shared" si="116"/>
        <v>0.58420173990735869</v>
      </c>
      <c r="EW117">
        <f t="shared" si="116"/>
        <v>0.99200572585314784</v>
      </c>
      <c r="EX117">
        <f t="shared" si="116"/>
        <v>0.64704977378577444</v>
      </c>
      <c r="EY117">
        <f t="shared" si="116"/>
        <v>0.56757720586265303</v>
      </c>
      <c r="EZ117">
        <f t="shared" si="116"/>
        <v>0.55397176349254873</v>
      </c>
      <c r="FA117">
        <f t="shared" si="116"/>
        <v>0.99885358335396912</v>
      </c>
      <c r="FB117">
        <f t="shared" si="116"/>
        <v>0.48466355469294992</v>
      </c>
      <c r="FC117">
        <f t="shared" si="116"/>
        <v>0.69041509632506182</v>
      </c>
      <c r="FD117">
        <f t="shared" si="127"/>
        <v>0.14083319629581328</v>
      </c>
      <c r="FE117">
        <f t="shared" si="127"/>
        <v>0.46578381371953703</v>
      </c>
      <c r="FF117">
        <f t="shared" si="122"/>
        <v>0.41680920981653463</v>
      </c>
      <c r="FG117">
        <f t="shared" si="122"/>
        <v>0.68750478126458114</v>
      </c>
      <c r="FH117">
        <f t="shared" si="122"/>
        <v>0.81204732871244067</v>
      </c>
      <c r="FI117">
        <f t="shared" si="122"/>
        <v>0.95289994075563733</v>
      </c>
      <c r="FJ117">
        <f t="shared" si="122"/>
        <v>0.81082423115653179</v>
      </c>
      <c r="FK117">
        <f t="shared" si="122"/>
        <v>0.66250259040971404</v>
      </c>
      <c r="FL117">
        <f t="shared" si="122"/>
        <v>0.8229964276882803</v>
      </c>
      <c r="FM117">
        <f t="shared" si="122"/>
        <v>0.21121249031797634</v>
      </c>
      <c r="FN117">
        <f t="shared" si="122"/>
        <v>1.7374039635702054E-2</v>
      </c>
      <c r="FO117">
        <f t="shared" si="122"/>
        <v>0.54013484695001268</v>
      </c>
      <c r="FP117">
        <f t="shared" si="122"/>
        <v>0.27112638217915147</v>
      </c>
      <c r="FQ117">
        <f t="shared" si="122"/>
        <v>0.45768300232369591</v>
      </c>
      <c r="FR117">
        <f t="shared" si="122"/>
        <v>0.29348739855619493</v>
      </c>
      <c r="FS117">
        <f t="shared" si="122"/>
        <v>0.59719955297056559</v>
      </c>
      <c r="FT117">
        <f t="shared" si="122"/>
        <v>0.24896076007232104</v>
      </c>
      <c r="FU117">
        <f t="shared" si="122"/>
        <v>0.89369101957124242</v>
      </c>
      <c r="FV117">
        <f t="shared" si="122"/>
        <v>0.75623455073509116</v>
      </c>
      <c r="FW117">
        <f t="shared" si="122"/>
        <v>0.11279696603901543</v>
      </c>
      <c r="FX117">
        <f t="shared" si="122"/>
        <v>0.82075778759119933</v>
      </c>
      <c r="FY117">
        <f t="shared" si="122"/>
        <v>0.48393129021112402</v>
      </c>
      <c r="FZ117">
        <f t="shared" si="122"/>
        <v>0.66767627311296585</v>
      </c>
      <c r="GA117">
        <f t="shared" si="137"/>
        <v>0.91485780147596163</v>
      </c>
      <c r="GB117">
        <f t="shared" si="137"/>
        <v>7.8361141997557671E-2</v>
      </c>
      <c r="GC117">
        <f t="shared" si="137"/>
        <v>0.81749719465966209</v>
      </c>
      <c r="GD117">
        <f t="shared" si="137"/>
        <v>0.79092091591605962</v>
      </c>
      <c r="GE117">
        <f t="shared" si="137"/>
        <v>0.1861023386875644</v>
      </c>
      <c r="GF117">
        <f t="shared" si="137"/>
        <v>0.67676020119188363</v>
      </c>
      <c r="GG117">
        <f t="shared" si="137"/>
        <v>0.41596021382881337</v>
      </c>
      <c r="GH117">
        <f t="shared" si="137"/>
        <v>0.10524125355539901</v>
      </c>
      <c r="GI117">
        <f t="shared" si="137"/>
        <v>5.7010618065023149E-3</v>
      </c>
      <c r="GJ117">
        <f t="shared" si="137"/>
        <v>0.10373308933513849</v>
      </c>
      <c r="GK117">
        <f t="shared" si="137"/>
        <v>0.9124259454721706</v>
      </c>
      <c r="GL117">
        <f t="shared" si="137"/>
        <v>0.33126788508671701</v>
      </c>
      <c r="GM117">
        <f t="shared" si="137"/>
        <v>0.14794365556349218</v>
      </c>
      <c r="GN117">
        <f t="shared" si="137"/>
        <v>0.87257748277512259</v>
      </c>
      <c r="GO117">
        <f t="shared" si="137"/>
        <v>0.91077227234410696</v>
      </c>
      <c r="GP117">
        <f t="shared" si="137"/>
        <v>0.79294487638070477</v>
      </c>
      <c r="GQ117">
        <f t="shared" si="145"/>
        <v>0.44841184674222573</v>
      </c>
      <c r="GR117">
        <f t="shared" si="145"/>
        <v>0.28913190601818817</v>
      </c>
      <c r="GS117">
        <f t="shared" si="145"/>
        <v>0.92446336332916434</v>
      </c>
      <c r="GT117">
        <f t="shared" si="145"/>
        <v>0.42622604334085529</v>
      </c>
      <c r="GU117">
        <f t="shared" si="145"/>
        <v>0.41004276248162741</v>
      </c>
      <c r="GV117">
        <f t="shared" si="145"/>
        <v>2.9786506215942327E-2</v>
      </c>
      <c r="GW117">
        <f t="shared" si="145"/>
        <v>0.60922068153006059</v>
      </c>
      <c r="GX117">
        <f t="shared" si="145"/>
        <v>0.33421833037129528</v>
      </c>
      <c r="GY117">
        <f t="shared" si="145"/>
        <v>0.70390962003912294</v>
      </c>
      <c r="GZ117">
        <f t="shared" si="145"/>
        <v>0.454716384622602</v>
      </c>
      <c r="HA117">
        <f t="shared" si="145"/>
        <v>0.59987810142332598</v>
      </c>
      <c r="HB117">
        <f t="shared" si="145"/>
        <v>0.33481108738799165</v>
      </c>
      <c r="HC117">
        <f t="shared" si="145"/>
        <v>0.64842886275072997</v>
      </c>
      <c r="HD117">
        <f t="shared" si="145"/>
        <v>0.13920122950300631</v>
      </c>
      <c r="HE117">
        <f t="shared" si="145"/>
        <v>0.94370342835025089</v>
      </c>
      <c r="HF117">
        <f t="shared" si="145"/>
        <v>0.69657924850312025</v>
      </c>
      <c r="HG117">
        <f t="shared" si="117"/>
        <v>0.60164672955947307</v>
      </c>
      <c r="HH117">
        <f t="shared" si="117"/>
        <v>0.33346187245727604</v>
      </c>
      <c r="HI117">
        <f t="shared" si="117"/>
        <v>0.72605247410296114</v>
      </c>
      <c r="HJ117">
        <f t="shared" si="117"/>
        <v>0.76624844491772748</v>
      </c>
      <c r="HK117">
        <f t="shared" si="117"/>
        <v>0.92946834719249438</v>
      </c>
      <c r="HL117">
        <f t="shared" si="117"/>
        <v>0.80829325449107836</v>
      </c>
      <c r="HM117">
        <f t="shared" si="117"/>
        <v>4.6455697178121515E-2</v>
      </c>
      <c r="HN117">
        <f t="shared" si="117"/>
        <v>0.21972788321772957</v>
      </c>
      <c r="HO117">
        <f t="shared" si="117"/>
        <v>0.13144801237222181</v>
      </c>
      <c r="HP117">
        <f t="shared" si="117"/>
        <v>0.93095687168229224</v>
      </c>
      <c r="HQ117">
        <f t="shared" si="117"/>
        <v>0.15301538498746947</v>
      </c>
      <c r="HR117">
        <f t="shared" si="123"/>
        <v>0.12447213666721813</v>
      </c>
      <c r="HS117">
        <f t="shared" si="123"/>
        <v>4.2416774687551321E-3</v>
      </c>
      <c r="HT117">
        <f t="shared" si="123"/>
        <v>0.55024172391288062</v>
      </c>
      <c r="HU117">
        <f t="shared" si="123"/>
        <v>0.94246182960572733</v>
      </c>
      <c r="HV117">
        <f t="shared" si="123"/>
        <v>0.65436193703411238</v>
      </c>
      <c r="HW117">
        <f t="shared" si="123"/>
        <v>0.51952018100745989</v>
      </c>
      <c r="HX117">
        <f t="shared" si="123"/>
        <v>0.60400105202756871</v>
      </c>
      <c r="HY117">
        <f t="shared" si="123"/>
        <v>0.45395305121967244</v>
      </c>
      <c r="HZ117">
        <f t="shared" si="123"/>
        <v>0.50678041973467003</v>
      </c>
      <c r="IA117">
        <f t="shared" si="123"/>
        <v>0.95259466485706845</v>
      </c>
      <c r="IB117">
        <f t="shared" si="123"/>
        <v>0.87084358598610556</v>
      </c>
      <c r="IC117">
        <f t="shared" si="123"/>
        <v>0.56706326574416055</v>
      </c>
      <c r="ID117">
        <f t="shared" si="123"/>
        <v>0.92685059734007835</v>
      </c>
      <c r="IE117">
        <f t="shared" si="123"/>
        <v>0.52835320892201421</v>
      </c>
      <c r="IF117">
        <f t="shared" si="123"/>
        <v>0.37228520325025788</v>
      </c>
      <c r="IG117">
        <f t="shared" si="123"/>
        <v>0.61693492094843416</v>
      </c>
      <c r="IH117">
        <f t="shared" si="123"/>
        <v>0.52752067406080694</v>
      </c>
      <c r="II117">
        <f t="shared" si="123"/>
        <v>0.75505743164338979</v>
      </c>
      <c r="IJ117">
        <f t="shared" si="123"/>
        <v>0.67574333524133234</v>
      </c>
      <c r="IK117">
        <f t="shared" si="123"/>
        <v>0.17673883595352008</v>
      </c>
      <c r="IL117">
        <f t="shared" si="123"/>
        <v>1.8370735933245501E-2</v>
      </c>
      <c r="IM117">
        <f t="shared" si="138"/>
        <v>0.97342811337366142</v>
      </c>
      <c r="IN117">
        <f t="shared" si="138"/>
        <v>0.81448035492304727</v>
      </c>
      <c r="IO117">
        <f t="shared" si="138"/>
        <v>0.76166603656563259</v>
      </c>
      <c r="IP117">
        <f t="shared" si="138"/>
        <v>9.4356093133965549E-2</v>
      </c>
      <c r="IQ117">
        <f t="shared" si="138"/>
        <v>0.56637477994261998</v>
      </c>
      <c r="IR117">
        <f t="shared" si="138"/>
        <v>0.3048719318140633</v>
      </c>
      <c r="IS117">
        <f t="shared" si="138"/>
        <v>0.45023219028964273</v>
      </c>
      <c r="IT117">
        <f t="shared" si="138"/>
        <v>0.25963392167335092</v>
      </c>
      <c r="IU117">
        <f t="shared" si="138"/>
        <v>0.43949428966245346</v>
      </c>
      <c r="IV117">
        <f t="shared" si="138"/>
        <v>0.44438055178354519</v>
      </c>
      <c r="IW117">
        <f t="shared" si="138"/>
        <v>0.97938238455885196</v>
      </c>
      <c r="IX117">
        <f t="shared" si="138"/>
        <v>0.48980433097565751</v>
      </c>
      <c r="IY117">
        <f t="shared" si="138"/>
        <v>0.38467486500026421</v>
      </c>
      <c r="IZ117">
        <f t="shared" si="138"/>
        <v>0.78458663718057176</v>
      </c>
      <c r="JA117">
        <f t="shared" si="138"/>
        <v>0.4110024326532159</v>
      </c>
      <c r="JB117">
        <f t="shared" si="138"/>
        <v>0.1607349897551979</v>
      </c>
      <c r="JC117">
        <f t="shared" si="133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/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9">IF(RIGHT(P$14,6)="arr",P$22,IFERROR(IF(OR(ISBLANK(P$13),P$13=""),(((ROUND(P324*ROUNDDOWN((P$16-P$17)/P$15,0),0))*P$15+P$17)),P$13),""))</f>
        <v>0.7</v>
      </c>
      <c r="Q118" s="8">
        <f t="shared" si="149"/>
        <v>17.100000000000001</v>
      </c>
      <c r="R118" s="8">
        <f t="shared" si="149"/>
        <v>4.2</v>
      </c>
      <c r="S118" s="8">
        <f t="shared" si="149"/>
        <v>2</v>
      </c>
      <c r="T118" s="8" t="str">
        <f t="shared" si="149"/>
        <v/>
      </c>
      <c r="U118" s="8" t="str">
        <f t="shared" si="149"/>
        <v/>
      </c>
      <c r="V118" s="8" t="str">
        <f t="shared" si="149"/>
        <v/>
      </c>
      <c r="W118" s="8" t="str">
        <f t="shared" si="149"/>
        <v/>
      </c>
      <c r="X118" s="8" t="str">
        <f t="shared" si="149"/>
        <v/>
      </c>
      <c r="Y118" s="8" t="str">
        <f t="shared" si="149"/>
        <v/>
      </c>
      <c r="Z118" s="8" t="str">
        <f t="shared" si="149"/>
        <v/>
      </c>
      <c r="AA118" s="8" t="str">
        <f t="shared" si="149"/>
        <v/>
      </c>
      <c r="AB118" s="8" t="str">
        <f t="shared" si="149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40"/>
        <v>0.39563121339102797</v>
      </c>
      <c r="BL118">
        <f t="shared" si="140"/>
        <v>0.79264958705410804</v>
      </c>
      <c r="BM118">
        <f t="shared" si="140"/>
        <v>0.25400848093163619</v>
      </c>
      <c r="BN118">
        <f t="shared" si="140"/>
        <v>0.9960718541387803</v>
      </c>
      <c r="BO118">
        <f t="shared" si="140"/>
        <v>0.51206194586682219</v>
      </c>
      <c r="BP118">
        <f t="shared" si="140"/>
        <v>0.74359495879318327</v>
      </c>
      <c r="BQ118">
        <f t="shared" si="140"/>
        <v>0.71629217905751064</v>
      </c>
      <c r="BR118">
        <f t="shared" si="140"/>
        <v>0.6881477221325728</v>
      </c>
      <c r="BS118">
        <f t="shared" si="140"/>
        <v>0.10213767183112804</v>
      </c>
      <c r="BT118">
        <f t="shared" si="140"/>
        <v>0.59712608232960385</v>
      </c>
      <c r="BU118">
        <f t="shared" si="140"/>
        <v>0.32235689895337305</v>
      </c>
      <c r="BV118">
        <f t="shared" si="140"/>
        <v>5.8570506544118051E-2</v>
      </c>
      <c r="BW118">
        <f t="shared" si="140"/>
        <v>0.92942571776426663</v>
      </c>
      <c r="BX118">
        <f t="shared" si="140"/>
        <v>0.35270164690571915</v>
      </c>
      <c r="BY118">
        <f t="shared" si="140"/>
        <v>4.7546207926956102E-2</v>
      </c>
      <c r="BZ118">
        <f t="shared" si="135"/>
        <v>0.2427221002256135</v>
      </c>
      <c r="CA118">
        <f t="shared" si="115"/>
        <v>0.62949471065285367</v>
      </c>
      <c r="CB118">
        <f t="shared" si="115"/>
        <v>0.35055904898352874</v>
      </c>
      <c r="CC118">
        <f t="shared" si="115"/>
        <v>0.18455523866440879</v>
      </c>
      <c r="CD118">
        <f t="shared" si="115"/>
        <v>0.99704944947597074</v>
      </c>
      <c r="CE118">
        <f t="shared" si="115"/>
        <v>8.1145829558906063E-2</v>
      </c>
      <c r="CF118">
        <f t="shared" si="115"/>
        <v>0.46013761985122115</v>
      </c>
      <c r="CG118">
        <f t="shared" si="115"/>
        <v>0.36790591029818442</v>
      </c>
      <c r="CH118">
        <f t="shared" si="115"/>
        <v>0.61862751404690908</v>
      </c>
      <c r="CI118">
        <f t="shared" si="115"/>
        <v>0.11980941105625099</v>
      </c>
      <c r="CJ118">
        <f t="shared" si="115"/>
        <v>0.51002426888329178</v>
      </c>
      <c r="CK118">
        <f t="shared" si="115"/>
        <v>0.99794476525762343</v>
      </c>
      <c r="CL118">
        <f t="shared" si="115"/>
        <v>0.52558960324413595</v>
      </c>
      <c r="CM118">
        <f t="shared" si="115"/>
        <v>0.27405959520212358</v>
      </c>
      <c r="CN118">
        <f t="shared" si="115"/>
        <v>0.76125538291468065</v>
      </c>
      <c r="CO118">
        <f t="shared" si="115"/>
        <v>0.49724117643071392</v>
      </c>
      <c r="CP118">
        <f t="shared" si="115"/>
        <v>0.87823647674090999</v>
      </c>
      <c r="CQ118">
        <f t="shared" si="136"/>
        <v>0.68122869389188878</v>
      </c>
      <c r="CR118">
        <f t="shared" si="136"/>
        <v>0.56935741592634348</v>
      </c>
      <c r="CS118">
        <f t="shared" si="136"/>
        <v>0.83472634844236371</v>
      </c>
      <c r="CT118">
        <f t="shared" si="136"/>
        <v>1.6735390767797544E-2</v>
      </c>
      <c r="CU118">
        <f t="shared" si="136"/>
        <v>0.89048961172368823</v>
      </c>
      <c r="CV118">
        <f t="shared" si="136"/>
        <v>0.89830422070729743</v>
      </c>
      <c r="CW118">
        <f t="shared" si="136"/>
        <v>0.90421581310416377</v>
      </c>
      <c r="CX118">
        <f t="shared" si="136"/>
        <v>0.40507141240177275</v>
      </c>
      <c r="CY118">
        <f t="shared" si="136"/>
        <v>0.97820310247047015</v>
      </c>
      <c r="CZ118">
        <f t="shared" si="136"/>
        <v>0.24914133420639734</v>
      </c>
      <c r="DA118">
        <f t="shared" si="136"/>
        <v>0.51664902526729228</v>
      </c>
      <c r="DB118">
        <f t="shared" si="136"/>
        <v>0.43769656700906184</v>
      </c>
      <c r="DC118">
        <f t="shared" si="136"/>
        <v>0.13044167502338144</v>
      </c>
      <c r="DD118">
        <f t="shared" si="136"/>
        <v>0.78422371008630087</v>
      </c>
      <c r="DE118">
        <f t="shared" si="136"/>
        <v>0.16405568326080949</v>
      </c>
      <c r="DF118">
        <f t="shared" si="136"/>
        <v>0.43275039476936233</v>
      </c>
      <c r="DG118">
        <f t="shared" si="130"/>
        <v>0.72931140555502449</v>
      </c>
      <c r="DH118">
        <f t="shared" si="130"/>
        <v>0.11065209848370966</v>
      </c>
      <c r="DI118">
        <f t="shared" si="126"/>
        <v>0.45016896047171623</v>
      </c>
      <c r="DJ118">
        <f t="shared" si="126"/>
        <v>0.15885937733522587</v>
      </c>
      <c r="DK118">
        <f t="shared" si="126"/>
        <v>0.78249207222018957</v>
      </c>
      <c r="DL118">
        <f t="shared" si="126"/>
        <v>0.37950900913193308</v>
      </c>
      <c r="DM118">
        <f t="shared" si="126"/>
        <v>9.7260510594239694E-2</v>
      </c>
      <c r="DN118">
        <f t="shared" si="126"/>
        <v>0.5501202557003686</v>
      </c>
      <c r="DO118">
        <f t="shared" si="126"/>
        <v>0.49223433271620159</v>
      </c>
      <c r="DP118">
        <f t="shared" si="126"/>
        <v>0.71132194423643957</v>
      </c>
      <c r="DQ118">
        <f t="shared" si="126"/>
        <v>0.61495924443703109</v>
      </c>
      <c r="DR118">
        <f t="shared" si="126"/>
        <v>0.71439341535530676</v>
      </c>
      <c r="DS118">
        <f t="shared" si="126"/>
        <v>0.27272883116860352</v>
      </c>
      <c r="DT118">
        <f t="shared" si="126"/>
        <v>0.31108866227375748</v>
      </c>
      <c r="DU118">
        <f t="shared" si="126"/>
        <v>0.90250689066131917</v>
      </c>
      <c r="DV118">
        <f t="shared" si="126"/>
        <v>0.69154055774749279</v>
      </c>
      <c r="DW118">
        <f t="shared" si="126"/>
        <v>0.37151408119663321</v>
      </c>
      <c r="DX118">
        <f t="shared" si="126"/>
        <v>0.10937647386890671</v>
      </c>
      <c r="DY118">
        <f t="shared" si="144"/>
        <v>8.6542600806123852E-3</v>
      </c>
      <c r="DZ118">
        <f t="shared" si="144"/>
        <v>0.18799583995155797</v>
      </c>
      <c r="EA118">
        <f t="shared" si="144"/>
        <v>0.16740203190939595</v>
      </c>
      <c r="EB118">
        <f t="shared" si="144"/>
        <v>0.68827900974465483</v>
      </c>
      <c r="EC118">
        <f t="shared" si="144"/>
        <v>0.14627489966632562</v>
      </c>
      <c r="ED118">
        <f t="shared" si="144"/>
        <v>0.25483415893038464</v>
      </c>
      <c r="EE118">
        <f t="shared" si="144"/>
        <v>0.71272956892509454</v>
      </c>
      <c r="EF118">
        <f t="shared" si="144"/>
        <v>6.1756991810052189E-2</v>
      </c>
      <c r="EG118">
        <f t="shared" si="144"/>
        <v>0.15410185146802191</v>
      </c>
      <c r="EH118">
        <f t="shared" si="144"/>
        <v>0.66213861557754627</v>
      </c>
      <c r="EI118">
        <f t="shared" si="144"/>
        <v>0.75083523837422728</v>
      </c>
      <c r="EJ118">
        <f t="shared" si="144"/>
        <v>0.2315560980846901</v>
      </c>
      <c r="EK118">
        <f t="shared" si="144"/>
        <v>0.65492204653794039</v>
      </c>
      <c r="EL118">
        <f t="shared" si="144"/>
        <v>0.95035747576055929</v>
      </c>
      <c r="EM118">
        <f t="shared" si="142"/>
        <v>0.76639269467740911</v>
      </c>
      <c r="EN118">
        <f t="shared" si="116"/>
        <v>0.26279186376500496</v>
      </c>
      <c r="EO118">
        <f t="shared" si="116"/>
        <v>0.30312850806076475</v>
      </c>
      <c r="EP118">
        <f t="shared" si="116"/>
        <v>0.58293997197548852</v>
      </c>
      <c r="EQ118">
        <f t="shared" si="116"/>
        <v>0.92422706490579387</v>
      </c>
      <c r="ER118">
        <f t="shared" si="116"/>
        <v>0.65396297893205801</v>
      </c>
      <c r="ES118">
        <f t="shared" si="116"/>
        <v>0.61399898566957511</v>
      </c>
      <c r="ET118">
        <f t="shared" si="116"/>
        <v>0.19985779756673508</v>
      </c>
      <c r="EU118">
        <f t="shared" si="116"/>
        <v>0.62718217523171671</v>
      </c>
      <c r="EV118">
        <f t="shared" si="116"/>
        <v>2.187068109487681E-3</v>
      </c>
      <c r="EW118">
        <f t="shared" si="116"/>
        <v>0.10839265729691491</v>
      </c>
      <c r="EX118">
        <f t="shared" si="116"/>
        <v>0.73963041312044042</v>
      </c>
      <c r="EY118">
        <f t="shared" si="116"/>
        <v>0.51930419612643508</v>
      </c>
      <c r="EZ118">
        <f t="shared" si="116"/>
        <v>0.77099554881965537</v>
      </c>
      <c r="FA118">
        <f t="shared" si="116"/>
        <v>0.66132207944119448</v>
      </c>
      <c r="FB118">
        <f t="shared" si="116"/>
        <v>0.19444858338425336</v>
      </c>
      <c r="FC118">
        <f t="shared" si="116"/>
        <v>2.711470705788336E-2</v>
      </c>
      <c r="FD118">
        <f t="shared" si="127"/>
        <v>0.159218395202988</v>
      </c>
      <c r="FE118">
        <f t="shared" si="127"/>
        <v>0.85047205577160789</v>
      </c>
      <c r="FF118">
        <f t="shared" si="122"/>
        <v>0.79736705394339147</v>
      </c>
      <c r="FG118">
        <f t="shared" si="122"/>
        <v>0.5432964225966932</v>
      </c>
      <c r="FH118">
        <f t="shared" si="122"/>
        <v>0.33660427822573308</v>
      </c>
      <c r="FI118">
        <f t="shared" si="122"/>
        <v>0.43304021536979836</v>
      </c>
      <c r="FJ118">
        <f t="shared" si="122"/>
        <v>0.29646215694791739</v>
      </c>
      <c r="FK118">
        <f t="shared" si="122"/>
        <v>0.66254166730797925</v>
      </c>
      <c r="FL118">
        <f t="shared" si="122"/>
        <v>0.8605609409793098</v>
      </c>
      <c r="FM118">
        <f t="shared" si="122"/>
        <v>0.43812013903545222</v>
      </c>
      <c r="FN118">
        <f t="shared" si="122"/>
        <v>0.66226725497388617</v>
      </c>
      <c r="FO118">
        <f t="shared" si="122"/>
        <v>0.84919712406080083</v>
      </c>
      <c r="FP118">
        <f t="shared" si="122"/>
        <v>0.54159416982046993</v>
      </c>
      <c r="FQ118">
        <f t="shared" si="122"/>
        <v>0.8162051671260061</v>
      </c>
      <c r="FR118">
        <f t="shared" si="122"/>
        <v>0.9302157060849553</v>
      </c>
      <c r="FS118">
        <f t="shared" si="122"/>
        <v>0.4196214421743627</v>
      </c>
      <c r="FT118">
        <f t="shared" si="122"/>
        <v>0.58484945100957964</v>
      </c>
      <c r="FU118">
        <f t="shared" si="122"/>
        <v>0.35920572344176738</v>
      </c>
      <c r="FV118">
        <f t="shared" si="122"/>
        <v>0.19799853358324548</v>
      </c>
      <c r="FW118">
        <f t="shared" si="122"/>
        <v>0.82234766931382364</v>
      </c>
      <c r="FX118">
        <f t="shared" si="122"/>
        <v>0.79916481478100865</v>
      </c>
      <c r="FY118">
        <f t="shared" si="122"/>
        <v>0.8473097811673348</v>
      </c>
      <c r="FZ118">
        <f t="shared" si="122"/>
        <v>0.40137943597574693</v>
      </c>
      <c r="GA118">
        <f t="shared" si="137"/>
        <v>0.10093504614240259</v>
      </c>
      <c r="GB118">
        <f t="shared" si="137"/>
        <v>0.57068536410605786</v>
      </c>
      <c r="GC118">
        <f t="shared" si="137"/>
        <v>0.40708341654719943</v>
      </c>
      <c r="GD118">
        <f t="shared" si="137"/>
        <v>0.54353218411259918</v>
      </c>
      <c r="GE118">
        <f t="shared" si="137"/>
        <v>0.34599078742134887</v>
      </c>
      <c r="GF118">
        <f t="shared" si="137"/>
        <v>0.89167173341460138</v>
      </c>
      <c r="GG118">
        <f t="shared" si="137"/>
        <v>0.81548173065086904</v>
      </c>
      <c r="GH118">
        <f t="shared" si="137"/>
        <v>0.10055037266600429</v>
      </c>
      <c r="GI118">
        <f t="shared" si="137"/>
        <v>0.19595446167325342</v>
      </c>
      <c r="GJ118">
        <f t="shared" si="137"/>
        <v>0.29995529646983149</v>
      </c>
      <c r="GK118">
        <f t="shared" si="137"/>
        <v>0.71281388714574923</v>
      </c>
      <c r="GL118">
        <f t="shared" si="137"/>
        <v>0.63208102091778118</v>
      </c>
      <c r="GM118">
        <f t="shared" si="137"/>
        <v>0.3881977053304192</v>
      </c>
      <c r="GN118">
        <f t="shared" si="137"/>
        <v>0.18767103794388057</v>
      </c>
      <c r="GO118">
        <f t="shared" si="137"/>
        <v>0.88835832238586543</v>
      </c>
      <c r="GP118">
        <f t="shared" si="137"/>
        <v>0.24212777299905558</v>
      </c>
      <c r="GQ118">
        <f t="shared" si="145"/>
        <v>0.28825409397867235</v>
      </c>
      <c r="GR118">
        <f t="shared" si="145"/>
        <v>0.68623540396161165</v>
      </c>
      <c r="GS118">
        <f t="shared" si="145"/>
        <v>0.77101126209414161</v>
      </c>
      <c r="GT118">
        <f t="shared" si="145"/>
        <v>0.35733810642610214</v>
      </c>
      <c r="GU118">
        <f t="shared" si="145"/>
        <v>0.1741877506366874</v>
      </c>
      <c r="GV118">
        <f t="shared" si="145"/>
        <v>0.82444154975211315</v>
      </c>
      <c r="GW118">
        <f t="shared" si="145"/>
        <v>0.69151813755348235</v>
      </c>
      <c r="GX118">
        <f t="shared" si="145"/>
        <v>5.302535279329184E-2</v>
      </c>
      <c r="GY118">
        <f t="shared" si="145"/>
        <v>0.42126890850312493</v>
      </c>
      <c r="GZ118">
        <f t="shared" si="145"/>
        <v>0.61460211761975758</v>
      </c>
      <c r="HA118">
        <f t="shared" si="145"/>
        <v>0.71583380536913588</v>
      </c>
      <c r="HB118">
        <f t="shared" si="145"/>
        <v>0.66599930574465516</v>
      </c>
      <c r="HC118">
        <f t="shared" si="145"/>
        <v>0.30963384048530546</v>
      </c>
      <c r="HD118">
        <f t="shared" si="145"/>
        <v>0.38254933961785831</v>
      </c>
      <c r="HE118">
        <f t="shared" si="145"/>
        <v>0.50818989496128164</v>
      </c>
      <c r="HF118">
        <f t="shared" si="145"/>
        <v>0.57690449411836664</v>
      </c>
      <c r="HG118">
        <f t="shared" si="117"/>
        <v>8.9282565326095825E-2</v>
      </c>
      <c r="HH118">
        <f t="shared" si="117"/>
        <v>0.53804538517168043</v>
      </c>
      <c r="HI118">
        <f t="shared" si="117"/>
        <v>0.27897742403623527</v>
      </c>
      <c r="HJ118">
        <f t="shared" si="117"/>
        <v>0.57868462362265427</v>
      </c>
      <c r="HK118">
        <f t="shared" si="117"/>
        <v>0.36658732889526863</v>
      </c>
      <c r="HL118">
        <f t="shared" si="117"/>
        <v>0.12368753884159379</v>
      </c>
      <c r="HM118">
        <f t="shared" si="117"/>
        <v>0.46295848510365861</v>
      </c>
      <c r="HN118">
        <f t="shared" si="117"/>
        <v>0.48465080302425234</v>
      </c>
      <c r="HO118">
        <f t="shared" si="117"/>
        <v>0.12700521951867511</v>
      </c>
      <c r="HP118">
        <f t="shared" si="117"/>
        <v>0.21915297592950658</v>
      </c>
      <c r="HQ118">
        <f t="shared" si="117"/>
        <v>0.2056487301390845</v>
      </c>
      <c r="HR118">
        <f t="shared" si="123"/>
        <v>0.39450906328601254</v>
      </c>
      <c r="HS118">
        <f t="shared" si="123"/>
        <v>0.75001309427898988</v>
      </c>
      <c r="HT118">
        <f t="shared" si="123"/>
        <v>0.71825499866076514</v>
      </c>
      <c r="HU118">
        <f t="shared" si="123"/>
        <v>0.5749768980662231</v>
      </c>
      <c r="HV118">
        <f t="shared" si="123"/>
        <v>0.70506257363830815</v>
      </c>
      <c r="HW118">
        <f t="shared" si="123"/>
        <v>0.75865741109412976</v>
      </c>
      <c r="HX118">
        <f t="shared" si="123"/>
        <v>0.73478242276924777</v>
      </c>
      <c r="HY118">
        <f t="shared" si="123"/>
        <v>0.76773542480903467</v>
      </c>
      <c r="HZ118">
        <f t="shared" si="123"/>
        <v>0.79764101225772921</v>
      </c>
      <c r="IA118">
        <f t="shared" si="123"/>
        <v>0.69706731554915535</v>
      </c>
      <c r="IB118">
        <f t="shared" si="123"/>
        <v>0.49073913530015345</v>
      </c>
      <c r="IC118">
        <f t="shared" si="123"/>
        <v>0.71090073637240603</v>
      </c>
      <c r="ID118">
        <f t="shared" si="123"/>
        <v>5.1842029230595582E-3</v>
      </c>
      <c r="IE118">
        <f t="shared" si="123"/>
        <v>0.13774787454761001</v>
      </c>
      <c r="IF118">
        <f t="shared" si="123"/>
        <v>0.57904609319709521</v>
      </c>
      <c r="IG118">
        <f t="shared" si="123"/>
        <v>6.5569101863340057E-2</v>
      </c>
      <c r="IH118">
        <f t="shared" si="123"/>
        <v>0.95045758921208678</v>
      </c>
      <c r="II118">
        <f t="shared" si="123"/>
        <v>0.37728285807058348</v>
      </c>
      <c r="IJ118">
        <f t="shared" si="123"/>
        <v>0.80653543435341468</v>
      </c>
      <c r="IK118">
        <f t="shared" si="123"/>
        <v>0.3603503123672448</v>
      </c>
      <c r="IL118">
        <f t="shared" si="123"/>
        <v>0.77379423369364542</v>
      </c>
      <c r="IM118">
        <f t="shared" si="138"/>
        <v>0.34846066001265341</v>
      </c>
      <c r="IN118">
        <f t="shared" si="138"/>
        <v>0.78121249041576524</v>
      </c>
      <c r="IO118">
        <f t="shared" si="138"/>
        <v>0.38125105965009476</v>
      </c>
      <c r="IP118">
        <f t="shared" si="138"/>
        <v>0.66297166965108911</v>
      </c>
      <c r="IQ118">
        <f t="shared" si="138"/>
        <v>0.47700261020893353</v>
      </c>
      <c r="IR118">
        <f t="shared" si="138"/>
        <v>0.47302059664997298</v>
      </c>
      <c r="IS118">
        <f t="shared" si="138"/>
        <v>0.15805747134520554</v>
      </c>
      <c r="IT118">
        <f t="shared" si="138"/>
        <v>0.78903309432279001</v>
      </c>
      <c r="IU118">
        <f t="shared" si="138"/>
        <v>0.82885629629197355</v>
      </c>
      <c r="IV118">
        <f t="shared" si="138"/>
        <v>0.69361514351033382</v>
      </c>
      <c r="IW118">
        <f t="shared" si="138"/>
        <v>0.76708504034536196</v>
      </c>
      <c r="IX118">
        <f t="shared" si="138"/>
        <v>0.34486052596236605</v>
      </c>
      <c r="IY118">
        <f t="shared" si="138"/>
        <v>0.64040842775274465</v>
      </c>
      <c r="IZ118">
        <f t="shared" si="138"/>
        <v>0.78156334337851185</v>
      </c>
      <c r="JA118">
        <f t="shared" si="138"/>
        <v>0.49842660338544592</v>
      </c>
      <c r="JB118">
        <f t="shared" si="138"/>
        <v>0.83869047315730272</v>
      </c>
      <c r="JC118">
        <f t="shared" si="133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/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50">IF(RIGHT(P$14,6)="arr",P$22,IFERROR(IF(OR(ISBLANK(P$13),P$13=""),(((ROUND(P325*ROUNDDOWN((P$16-P$17)/P$15,0),0))*P$15+P$17)),P$13),""))</f>
        <v>0.79999999999999993</v>
      </c>
      <c r="Q119" s="8">
        <f t="shared" si="150"/>
        <v>18.700000000000003</v>
      </c>
      <c r="R119" s="8">
        <f t="shared" si="150"/>
        <v>2.6</v>
      </c>
      <c r="S119" s="8">
        <f t="shared" si="150"/>
        <v>4</v>
      </c>
      <c r="T119" s="8" t="str">
        <f t="shared" si="150"/>
        <v/>
      </c>
      <c r="U119" s="8" t="str">
        <f t="shared" si="150"/>
        <v/>
      </c>
      <c r="V119" s="8" t="str">
        <f t="shared" si="150"/>
        <v/>
      </c>
      <c r="W119" s="8" t="str">
        <f t="shared" si="150"/>
        <v/>
      </c>
      <c r="X119" s="8" t="str">
        <f t="shared" si="150"/>
        <v/>
      </c>
      <c r="Y119" s="8" t="str">
        <f t="shared" si="150"/>
        <v/>
      </c>
      <c r="Z119" s="8" t="str">
        <f t="shared" si="150"/>
        <v/>
      </c>
      <c r="AA119" s="8" t="str">
        <f t="shared" si="150"/>
        <v/>
      </c>
      <c r="AB119" s="8" t="str">
        <f t="shared" si="150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40"/>
        <v>0.51430159831154232</v>
      </c>
      <c r="BL119">
        <f t="shared" si="140"/>
        <v>0.98821668885099545</v>
      </c>
      <c r="BM119">
        <f t="shared" si="140"/>
        <v>0.24338305100956142</v>
      </c>
      <c r="BN119">
        <f t="shared" si="140"/>
        <v>0.38447113306469805</v>
      </c>
      <c r="BO119">
        <f t="shared" si="140"/>
        <v>0.74218893737634128</v>
      </c>
      <c r="BP119">
        <f t="shared" si="140"/>
        <v>7.2255905751258093E-2</v>
      </c>
      <c r="BQ119">
        <f t="shared" si="140"/>
        <v>0.13977528509673443</v>
      </c>
      <c r="BR119">
        <f t="shared" si="140"/>
        <v>0.57869506142041416</v>
      </c>
      <c r="BS119">
        <f t="shared" si="140"/>
        <v>0.28755696038136119</v>
      </c>
      <c r="BT119">
        <f t="shared" si="140"/>
        <v>0.87312013230897489</v>
      </c>
      <c r="BU119">
        <f t="shared" si="140"/>
        <v>0.48986937826958921</v>
      </c>
      <c r="BV119">
        <f t="shared" si="140"/>
        <v>0.2569213911224722</v>
      </c>
      <c r="BW119">
        <f t="shared" si="140"/>
        <v>0.30882219891474683</v>
      </c>
      <c r="BX119">
        <f t="shared" si="140"/>
        <v>0.26119778596851873</v>
      </c>
      <c r="BY119">
        <f t="shared" si="140"/>
        <v>0.10300284209801017</v>
      </c>
      <c r="BZ119">
        <f t="shared" si="135"/>
        <v>0.43849999058921824</v>
      </c>
      <c r="CA119">
        <f t="shared" si="115"/>
        <v>0.33917792390062379</v>
      </c>
      <c r="CB119">
        <f t="shared" si="115"/>
        <v>0.83585348391712344</v>
      </c>
      <c r="CC119">
        <f t="shared" si="115"/>
        <v>0.66592556967675942</v>
      </c>
      <c r="CD119">
        <f t="shared" si="115"/>
        <v>0.57397565458620692</v>
      </c>
      <c r="CE119">
        <f t="shared" si="115"/>
        <v>0.99033863795471311</v>
      </c>
      <c r="CF119">
        <f t="shared" si="115"/>
        <v>0.30304783829629789</v>
      </c>
      <c r="CG119">
        <f t="shared" si="115"/>
        <v>0.18619600366158226</v>
      </c>
      <c r="CH119">
        <f t="shared" si="115"/>
        <v>0.7687305583472972</v>
      </c>
      <c r="CI119">
        <f t="shared" si="115"/>
        <v>0.32008109629157983</v>
      </c>
      <c r="CJ119">
        <f t="shared" si="115"/>
        <v>0.3814832653764092</v>
      </c>
      <c r="CK119">
        <f t="shared" si="115"/>
        <v>0.79176375073928562</v>
      </c>
      <c r="CL119">
        <f t="shared" si="115"/>
        <v>0.73573819768416615</v>
      </c>
      <c r="CM119">
        <f t="shared" si="115"/>
        <v>0.13072000170625747</v>
      </c>
      <c r="CN119">
        <f t="shared" si="115"/>
        <v>0.5585886745520815</v>
      </c>
      <c r="CO119">
        <f t="shared" si="115"/>
        <v>0.32882748699226766</v>
      </c>
      <c r="CP119">
        <f t="shared" si="115"/>
        <v>0.35296876046479159</v>
      </c>
      <c r="CQ119">
        <f t="shared" si="136"/>
        <v>0.59028285536462577</v>
      </c>
      <c r="CR119">
        <f t="shared" si="136"/>
        <v>0.45182418052657702</v>
      </c>
      <c r="CS119">
        <f t="shared" si="136"/>
        <v>7.5565661338887022E-2</v>
      </c>
      <c r="CT119">
        <f t="shared" si="136"/>
        <v>0.83404775235524764</v>
      </c>
      <c r="CU119">
        <f t="shared" si="136"/>
        <v>0.82404751415552924</v>
      </c>
      <c r="CV119">
        <f t="shared" si="136"/>
        <v>4.3037761954142599E-2</v>
      </c>
      <c r="CW119">
        <f t="shared" si="136"/>
        <v>0.40151435108925881</v>
      </c>
      <c r="CX119">
        <f t="shared" si="136"/>
        <v>0.20214804597298988</v>
      </c>
      <c r="CY119">
        <f t="shared" si="136"/>
        <v>0.84195935206579009</v>
      </c>
      <c r="CZ119">
        <f t="shared" si="136"/>
        <v>0.30134347700576458</v>
      </c>
      <c r="DA119">
        <f t="shared" si="136"/>
        <v>0.16509867746620377</v>
      </c>
      <c r="DB119">
        <f t="shared" si="136"/>
        <v>5.0986094424028926E-2</v>
      </c>
      <c r="DC119">
        <f t="shared" si="136"/>
        <v>0.55009505364582645</v>
      </c>
      <c r="DD119">
        <f t="shared" si="136"/>
        <v>0.26270957582756393</v>
      </c>
      <c r="DE119">
        <f t="shared" si="136"/>
        <v>0.13188668253453759</v>
      </c>
      <c r="DF119">
        <f t="shared" si="136"/>
        <v>0.29430591189037353</v>
      </c>
      <c r="DG119">
        <f t="shared" si="130"/>
        <v>0.59085754658601131</v>
      </c>
      <c r="DH119">
        <f t="shared" si="130"/>
        <v>0.28744590714920587</v>
      </c>
      <c r="DI119">
        <f t="shared" si="126"/>
        <v>0.10589093021391469</v>
      </c>
      <c r="DJ119">
        <f t="shared" si="126"/>
        <v>0.30100334868813089</v>
      </c>
      <c r="DK119">
        <f t="shared" si="126"/>
        <v>0.67481814076882696</v>
      </c>
      <c r="DL119">
        <f t="shared" si="126"/>
        <v>0.27937980754272074</v>
      </c>
      <c r="DM119">
        <f t="shared" si="126"/>
        <v>0.8621068945443755</v>
      </c>
      <c r="DN119">
        <f t="shared" si="126"/>
        <v>0.85486291249043445</v>
      </c>
      <c r="DO119">
        <f t="shared" si="126"/>
        <v>0.64347454376680524</v>
      </c>
      <c r="DP119">
        <f t="shared" si="126"/>
        <v>0.22157023717722402</v>
      </c>
      <c r="DQ119">
        <f t="shared" si="126"/>
        <v>0.69768821992803742</v>
      </c>
      <c r="DR119">
        <f t="shared" si="126"/>
        <v>0.48455261601347133</v>
      </c>
      <c r="DS119">
        <f t="shared" si="126"/>
        <v>0.89340933966143488</v>
      </c>
      <c r="DT119">
        <f t="shared" si="126"/>
        <v>0.56081661654674286</v>
      </c>
      <c r="DU119">
        <f t="shared" si="126"/>
        <v>0.91011911253916056</v>
      </c>
      <c r="DV119">
        <f t="shared" si="126"/>
        <v>0.35426302922622444</v>
      </c>
      <c r="DW119">
        <f t="shared" si="126"/>
        <v>0.35621344268145666</v>
      </c>
      <c r="DX119">
        <f t="shared" si="126"/>
        <v>0.71177012599621436</v>
      </c>
      <c r="DY119">
        <f t="shared" si="144"/>
        <v>0.74978835124046928</v>
      </c>
      <c r="DZ119">
        <f t="shared" si="144"/>
        <v>0.7471903016544833</v>
      </c>
      <c r="EA119">
        <f t="shared" si="144"/>
        <v>0.663482298452166</v>
      </c>
      <c r="EB119">
        <f t="shared" si="144"/>
        <v>0.91607938423570212</v>
      </c>
      <c r="EC119">
        <f t="shared" si="144"/>
        <v>0.83568179320342917</v>
      </c>
      <c r="ED119">
        <f t="shared" si="144"/>
        <v>9.968572859637706E-2</v>
      </c>
      <c r="EE119">
        <f t="shared" si="144"/>
        <v>0.16902158324095495</v>
      </c>
      <c r="EF119">
        <f t="shared" si="144"/>
        <v>7.1751663029078233E-2</v>
      </c>
      <c r="EG119">
        <f t="shared" si="144"/>
        <v>0.65047221288572632</v>
      </c>
      <c r="EH119">
        <f t="shared" si="144"/>
        <v>9.3112543734308592E-2</v>
      </c>
      <c r="EI119">
        <f t="shared" si="144"/>
        <v>0.56779156232615535</v>
      </c>
      <c r="EJ119">
        <f t="shared" si="144"/>
        <v>0.44441064607557407</v>
      </c>
      <c r="EK119">
        <f t="shared" si="144"/>
        <v>0.74210843292163142</v>
      </c>
      <c r="EL119">
        <f t="shared" si="144"/>
        <v>0.70571243795832272</v>
      </c>
      <c r="EM119">
        <f t="shared" si="142"/>
        <v>0.54176477321505767</v>
      </c>
      <c r="EN119">
        <f t="shared" si="116"/>
        <v>0.22605580055436855</v>
      </c>
      <c r="EO119">
        <f t="shared" si="116"/>
        <v>0.31621260117563077</v>
      </c>
      <c r="EP119">
        <f t="shared" si="116"/>
        <v>9.5387228809011737E-2</v>
      </c>
      <c r="EQ119">
        <f t="shared" si="116"/>
        <v>0.36465006757744123</v>
      </c>
      <c r="ER119">
        <f t="shared" si="116"/>
        <v>0.446956029369941</v>
      </c>
      <c r="ES119">
        <f t="shared" si="116"/>
        <v>0.34503725606251379</v>
      </c>
      <c r="ET119">
        <f t="shared" si="116"/>
        <v>0.33574634386959779</v>
      </c>
      <c r="EU119">
        <f t="shared" si="116"/>
        <v>0.71078061019572458</v>
      </c>
      <c r="EV119">
        <f t="shared" si="116"/>
        <v>0.57196471307983843</v>
      </c>
      <c r="EW119">
        <f t="shared" si="116"/>
        <v>0.221960379379783</v>
      </c>
      <c r="EX119">
        <f t="shared" si="116"/>
        <v>0.69967173677853856</v>
      </c>
      <c r="EY119">
        <f t="shared" si="116"/>
        <v>0.33285121914597748</v>
      </c>
      <c r="EZ119">
        <f t="shared" si="116"/>
        <v>0.72613707358303348</v>
      </c>
      <c r="FA119">
        <f t="shared" si="116"/>
        <v>0.67809670589775628</v>
      </c>
      <c r="FB119">
        <f t="shared" si="116"/>
        <v>0.22756854129376289</v>
      </c>
      <c r="FC119">
        <f t="shared" si="116"/>
        <v>0.85402439108771477</v>
      </c>
      <c r="FD119">
        <f t="shared" si="127"/>
        <v>0.63115484343429784</v>
      </c>
      <c r="FE119">
        <f t="shared" si="127"/>
        <v>0.13660415128646611</v>
      </c>
      <c r="FF119">
        <f t="shared" si="122"/>
        <v>0.70506090144862466</v>
      </c>
      <c r="FG119">
        <f t="shared" si="122"/>
        <v>0.46161516497918181</v>
      </c>
      <c r="FH119">
        <f t="shared" si="122"/>
        <v>0.22511423436231642</v>
      </c>
      <c r="FI119">
        <f t="shared" ref="FI119:FZ127" si="151">MOD(FI118*(2^31-1)*48271,(2^31-1))/(2^31-1)</f>
        <v>0.28423611553583111</v>
      </c>
      <c r="FJ119">
        <f t="shared" si="151"/>
        <v>0.52477803291975433</v>
      </c>
      <c r="FK119">
        <f t="shared" si="151"/>
        <v>0.54882262346745592</v>
      </c>
      <c r="FL119">
        <f t="shared" si="151"/>
        <v>0.13718201226423588</v>
      </c>
      <c r="FM119">
        <f t="shared" si="151"/>
        <v>0.49723138031420827</v>
      </c>
      <c r="FN119">
        <f t="shared" si="151"/>
        <v>0.30266484446016367</v>
      </c>
      <c r="FO119">
        <f t="shared" si="151"/>
        <v>0.59437553891650197</v>
      </c>
      <c r="FP119">
        <f t="shared" si="151"/>
        <v>0.2921714039017313</v>
      </c>
      <c r="FQ119">
        <f t="shared" si="151"/>
        <v>3.9622339438471169E-2</v>
      </c>
      <c r="FR119">
        <f t="shared" si="151"/>
        <v>0.4423484268795459</v>
      </c>
      <c r="FS119">
        <f t="shared" si="151"/>
        <v>0.54663519866142196</v>
      </c>
      <c r="FT119">
        <f t="shared" si="151"/>
        <v>0.26784968342066262</v>
      </c>
      <c r="FU119">
        <f t="shared" si="151"/>
        <v>0.21947625755308023</v>
      </c>
      <c r="FV119">
        <f t="shared" si="151"/>
        <v>0.58721459684298127</v>
      </c>
      <c r="FW119">
        <f t="shared" si="151"/>
        <v>0.54434544758142223</v>
      </c>
      <c r="FX119">
        <f t="shared" si="151"/>
        <v>0.48477429406939743</v>
      </c>
      <c r="FY119">
        <f t="shared" si="151"/>
        <v>0.49044672841692655</v>
      </c>
      <c r="FZ119">
        <f t="shared" si="151"/>
        <v>0.9867539852795908</v>
      </c>
      <c r="GA119">
        <f t="shared" si="137"/>
        <v>0.23561233991552719</v>
      </c>
      <c r="GB119">
        <f t="shared" si="137"/>
        <v>0.55321076351833098</v>
      </c>
      <c r="GC119">
        <f t="shared" si="137"/>
        <v>0.3236001498641447</v>
      </c>
      <c r="GD119">
        <f t="shared" si="137"/>
        <v>0.84205929927623802</v>
      </c>
      <c r="GE119">
        <f t="shared" si="137"/>
        <v>0.32129961593137107</v>
      </c>
      <c r="GF119">
        <f t="shared" si="137"/>
        <v>0.8862436562246846</v>
      </c>
      <c r="GG119">
        <f t="shared" si="137"/>
        <v>0.11862024810100917</v>
      </c>
      <c r="GH119">
        <f t="shared" si="137"/>
        <v>0.66703896069295654</v>
      </c>
      <c r="GI119">
        <f t="shared" si="137"/>
        <v>0.91781942961635976</v>
      </c>
      <c r="GJ119">
        <f t="shared" si="137"/>
        <v>0.1421158952368963</v>
      </c>
      <c r="GK119">
        <f t="shared" si="137"/>
        <v>0.2391464124615986</v>
      </c>
      <c r="GL119">
        <f t="shared" si="137"/>
        <v>0.18296072221498971</v>
      </c>
      <c r="GM119">
        <f t="shared" si="137"/>
        <v>0.69143400466602012</v>
      </c>
      <c r="GN119">
        <f t="shared" si="137"/>
        <v>6.8672589058369676E-2</v>
      </c>
      <c r="GO119">
        <f t="shared" si="137"/>
        <v>0.94457988810938776</v>
      </c>
      <c r="GP119">
        <f t="shared" si="137"/>
        <v>0.74973043741180112</v>
      </c>
      <c r="GQ119">
        <f t="shared" si="145"/>
        <v>0.3133704444921438</v>
      </c>
      <c r="GR119">
        <f t="shared" si="145"/>
        <v>0.26918463095518974</v>
      </c>
      <c r="GS119">
        <f t="shared" si="145"/>
        <v>0.48463254630781361</v>
      </c>
      <c r="GT119">
        <f t="shared" si="145"/>
        <v>6.7735294377308006E-2</v>
      </c>
      <c r="GU119">
        <f t="shared" si="145"/>
        <v>0.21691098353681665</v>
      </c>
      <c r="GV119">
        <f t="shared" si="145"/>
        <v>0.61804808425626168</v>
      </c>
      <c r="GW119">
        <f t="shared" si="145"/>
        <v>0.27201784414798852</v>
      </c>
      <c r="GX119">
        <f t="shared" si="145"/>
        <v>0.58680468499046035</v>
      </c>
      <c r="GY119">
        <f t="shared" si="145"/>
        <v>7.1482354342696425E-2</v>
      </c>
      <c r="GZ119">
        <f t="shared" si="145"/>
        <v>0.45881962331888249</v>
      </c>
      <c r="HA119">
        <f t="shared" si="145"/>
        <v>1.3618973555797232E-2</v>
      </c>
      <c r="HB119">
        <f t="shared" si="145"/>
        <v>0.4524876002466714</v>
      </c>
      <c r="HC119">
        <f t="shared" si="145"/>
        <v>0.33511406617942924</v>
      </c>
      <c r="HD119">
        <f t="shared" si="145"/>
        <v>3.9172693639608423E-2</v>
      </c>
      <c r="HE119">
        <f t="shared" si="145"/>
        <v>0.83441967602559353</v>
      </c>
      <c r="HF119">
        <f t="shared" si="145"/>
        <v>0.75683558767514103</v>
      </c>
      <c r="HG119">
        <f t="shared" si="117"/>
        <v>0.75871085597142152</v>
      </c>
      <c r="HH119">
        <f t="shared" si="117"/>
        <v>0.98878762218579075</v>
      </c>
      <c r="HI119">
        <f t="shared" si="117"/>
        <v>0.51923565311321784</v>
      </c>
      <c r="HJ119">
        <f t="shared" si="117"/>
        <v>0.68546688914553588</v>
      </c>
      <c r="HK119">
        <f t="shared" si="117"/>
        <v>0.53695310351296943</v>
      </c>
      <c r="HL119">
        <f t="shared" si="117"/>
        <v>0.52118742257411932</v>
      </c>
      <c r="HM119">
        <f t="shared" si="117"/>
        <v>0.4690344387055535</v>
      </c>
      <c r="HN119">
        <f t="shared" si="117"/>
        <v>0.57891278368370269</v>
      </c>
      <c r="HO119">
        <f t="shared" si="117"/>
        <v>0.66895138596601378</v>
      </c>
      <c r="HP119">
        <f t="shared" si="117"/>
        <v>0.73330109321200343</v>
      </c>
      <c r="HQ119">
        <f t="shared" si="117"/>
        <v>0.86985254374791521</v>
      </c>
      <c r="HR119">
        <f t="shared" si="123"/>
        <v>0.3469938791110152</v>
      </c>
      <c r="HS119">
        <f t="shared" si="123"/>
        <v>0.88207394111998094</v>
      </c>
      <c r="HT119">
        <f t="shared" si="123"/>
        <v>0.88704035379320401</v>
      </c>
      <c r="HU119">
        <f t="shared" ref="HU119:IL127" si="152">MOD(HU118*(2^31-1)*48271,(2^31-1))/(2^31-1)</f>
        <v>0.70984655465457891</v>
      </c>
      <c r="HV119">
        <f t="shared" si="152"/>
        <v>7.5492094771700019E-2</v>
      </c>
      <c r="HW119">
        <f t="shared" si="152"/>
        <v>0.15189092473680663</v>
      </c>
      <c r="HX119">
        <f t="shared" si="152"/>
        <v>0.68232949435819379</v>
      </c>
      <c r="HY119">
        <f t="shared" si="152"/>
        <v>0.35669095691139391</v>
      </c>
      <c r="HZ119">
        <f t="shared" si="152"/>
        <v>0.92930269284607037</v>
      </c>
      <c r="IA119">
        <f t="shared" si="152"/>
        <v>0.13638887327927579</v>
      </c>
      <c r="IB119">
        <f t="shared" si="152"/>
        <v>0.46880007370784882</v>
      </c>
      <c r="IC119">
        <f t="shared" si="152"/>
        <v>0.88944543241031726</v>
      </c>
      <c r="ID119">
        <f t="shared" si="152"/>
        <v>0.24665929900792394</v>
      </c>
      <c r="IE119">
        <f t="shared" si="152"/>
        <v>0.22765228768235646</v>
      </c>
      <c r="IF119">
        <f t="shared" si="152"/>
        <v>0.13396471698487397</v>
      </c>
      <c r="IG119">
        <f t="shared" si="152"/>
        <v>8.6116045287864304E-2</v>
      </c>
      <c r="IH119">
        <f t="shared" si="152"/>
        <v>0.53828885664152393</v>
      </c>
      <c r="II119">
        <f t="shared" si="152"/>
        <v>0.82084192513527443</v>
      </c>
      <c r="IJ119">
        <f t="shared" si="152"/>
        <v>0.27195167367903128</v>
      </c>
      <c r="IK119">
        <f t="shared" si="152"/>
        <v>0.46992827927224723</v>
      </c>
      <c r="IL119">
        <f t="shared" si="152"/>
        <v>0.82145462595925411</v>
      </c>
      <c r="IM119">
        <f t="shared" si="138"/>
        <v>0.54451947079250562</v>
      </c>
      <c r="IN119">
        <f t="shared" si="138"/>
        <v>0.90812485940201437</v>
      </c>
      <c r="IO119">
        <f t="shared" si="138"/>
        <v>0.36990036972328105</v>
      </c>
      <c r="IP119">
        <f t="shared" si="138"/>
        <v>0.30546572772109215</v>
      </c>
      <c r="IQ119">
        <f t="shared" si="138"/>
        <v>0.39299739543022466</v>
      </c>
      <c r="IR119">
        <f t="shared" si="138"/>
        <v>0.17722089084667195</v>
      </c>
      <c r="IS119">
        <f t="shared" si="138"/>
        <v>0.59219930441686852</v>
      </c>
      <c r="IT119">
        <f t="shared" si="138"/>
        <v>0.41649605539464207</v>
      </c>
      <c r="IU119">
        <f t="shared" si="138"/>
        <v>0.72227830985667107</v>
      </c>
      <c r="IV119">
        <f t="shared" si="138"/>
        <v>0.49659238732261229</v>
      </c>
      <c r="IW119">
        <f t="shared" si="138"/>
        <v>0.96198251096624066</v>
      </c>
      <c r="IX119">
        <f t="shared" si="138"/>
        <v>0.76244872937092967</v>
      </c>
      <c r="IY119">
        <f t="shared" si="138"/>
        <v>0.15521605273485931</v>
      </c>
      <c r="IZ119">
        <f t="shared" si="138"/>
        <v>0.84414822414710566</v>
      </c>
      <c r="JA119">
        <f t="shared" si="138"/>
        <v>0.55057201886110563</v>
      </c>
      <c r="JB119">
        <f t="shared" si="138"/>
        <v>0.42782977615847706</v>
      </c>
      <c r="JC119">
        <f t="shared" si="133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/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3">IF(RIGHT(P$14,6)="arr",P$22,IFERROR(IF(OR(ISBLANK(P$13),P$13=""),(((ROUND(P326*ROUNDDOWN((P$16-P$17)/P$15,0),0))*P$15+P$17)),P$13),""))</f>
        <v>1</v>
      </c>
      <c r="Q120" s="8">
        <f t="shared" si="153"/>
        <v>18.5</v>
      </c>
      <c r="R120" s="8">
        <f t="shared" si="153"/>
        <v>4.0999999999999996</v>
      </c>
      <c r="S120" s="8">
        <f t="shared" si="153"/>
        <v>4</v>
      </c>
      <c r="T120" s="8" t="str">
        <f t="shared" si="153"/>
        <v/>
      </c>
      <c r="U120" s="8" t="str">
        <f t="shared" si="153"/>
        <v/>
      </c>
      <c r="V120" s="8" t="str">
        <f t="shared" si="153"/>
        <v/>
      </c>
      <c r="W120" s="8" t="str">
        <f t="shared" si="153"/>
        <v/>
      </c>
      <c r="X120" s="8" t="str">
        <f t="shared" si="153"/>
        <v/>
      </c>
      <c r="Y120" s="8" t="str">
        <f t="shared" si="153"/>
        <v/>
      </c>
      <c r="Z120" s="8" t="str">
        <f t="shared" si="153"/>
        <v/>
      </c>
      <c r="AA120" s="8" t="str">
        <f t="shared" si="153"/>
        <v/>
      </c>
      <c r="AB120" s="8" t="str">
        <f t="shared" si="153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40"/>
        <v>0.85245209646059761</v>
      </c>
      <c r="BL120">
        <f t="shared" si="140"/>
        <v>0.20778752640252351</v>
      </c>
      <c r="BM120">
        <f t="shared" si="140"/>
        <v>0.34325528253952753</v>
      </c>
      <c r="BN120">
        <f t="shared" si="140"/>
        <v>0.80606416603832698</v>
      </c>
      <c r="BO120">
        <f t="shared" si="140"/>
        <v>0.20219609337029798</v>
      </c>
      <c r="BP120">
        <f t="shared" si="140"/>
        <v>0.8648265189793084</v>
      </c>
      <c r="BQ120">
        <f t="shared" si="140"/>
        <v>9.2786904467636211E-2</v>
      </c>
      <c r="BR120">
        <f t="shared" si="140"/>
        <v>0.18930982481190461</v>
      </c>
      <c r="BS120">
        <f t="shared" si="140"/>
        <v>0.662034568685123</v>
      </c>
      <c r="BT120">
        <f t="shared" si="140"/>
        <v>0.38190668652854237</v>
      </c>
      <c r="BU120">
        <f t="shared" si="140"/>
        <v>0.48475845134107326</v>
      </c>
      <c r="BV120">
        <f t="shared" si="140"/>
        <v>0.8524708728550332</v>
      </c>
      <c r="BW120">
        <f t="shared" si="140"/>
        <v>0.15636381374502731</v>
      </c>
      <c r="BX120">
        <f t="shared" si="140"/>
        <v>0.27832648636695301</v>
      </c>
      <c r="BY120">
        <f t="shared" si="140"/>
        <v>5.0190913048661738E-2</v>
      </c>
      <c r="BZ120">
        <f t="shared" si="135"/>
        <v>0.8330457321522039</v>
      </c>
      <c r="CA120">
        <f t="shared" si="115"/>
        <v>0.45756460701002022</v>
      </c>
      <c r="CB120">
        <f t="shared" si="115"/>
        <v>0.48352216346353394</v>
      </c>
      <c r="CC120">
        <f t="shared" si="115"/>
        <v>0.89317386685552724</v>
      </c>
      <c r="CD120">
        <f t="shared" si="115"/>
        <v>0.37882253079620309</v>
      </c>
      <c r="CE120">
        <f t="shared" si="115"/>
        <v>0.63639271195809943</v>
      </c>
      <c r="CF120">
        <f t="shared" si="115"/>
        <v>0.42220240059411263</v>
      </c>
      <c r="CG120">
        <f t="shared" si="115"/>
        <v>0.86729274823669933</v>
      </c>
      <c r="CH120">
        <f t="shared" si="115"/>
        <v>0.39278198238126094</v>
      </c>
      <c r="CI120">
        <f t="shared" si="115"/>
        <v>0.63459909084932842</v>
      </c>
      <c r="CJ120">
        <f t="shared" si="115"/>
        <v>0.57870298464722136</v>
      </c>
      <c r="CK120">
        <f t="shared" si="115"/>
        <v>0.22801193605550191</v>
      </c>
      <c r="CL120">
        <f t="shared" si="115"/>
        <v>0.81854041238247432</v>
      </c>
      <c r="CM120">
        <f t="shared" si="115"/>
        <v>0.98520236275401074</v>
      </c>
      <c r="CN120">
        <f t="shared" si="115"/>
        <v>0.63390930352448915</v>
      </c>
      <c r="CO120">
        <f t="shared" si="115"/>
        <v>0.83162460375187197</v>
      </c>
      <c r="CP120">
        <f t="shared" ref="CP120:DE127" si="154">MOD(CP119*(2^31-1)*48271,(2^31-1))/(2^31-1)</f>
        <v>0.15503639595351945</v>
      </c>
      <c r="CQ120">
        <f t="shared" si="136"/>
        <v>0.54371130584911975</v>
      </c>
      <c r="CR120">
        <f t="shared" si="136"/>
        <v>5.0181983993473457E-3</v>
      </c>
      <c r="CS120">
        <f t="shared" si="136"/>
        <v>0.63003848941532825</v>
      </c>
      <c r="CT120">
        <f t="shared" si="136"/>
        <v>0.31905394015789679</v>
      </c>
      <c r="CU120">
        <f t="shared" si="136"/>
        <v>0.59755580155065091</v>
      </c>
      <c r="CV120">
        <f t="shared" si="136"/>
        <v>0.47580728841750292</v>
      </c>
      <c r="CW120">
        <f t="shared" si="136"/>
        <v>0.49924142961354995</v>
      </c>
      <c r="CX120">
        <f t="shared" si="136"/>
        <v>0.8883271621951494</v>
      </c>
      <c r="CY120">
        <f t="shared" si="136"/>
        <v>0.21988356775598766</v>
      </c>
      <c r="CZ120">
        <f t="shared" si="136"/>
        <v>0.15097854526293397</v>
      </c>
      <c r="DA120">
        <f t="shared" si="136"/>
        <v>0.47825997112237845</v>
      </c>
      <c r="DB120">
        <f t="shared" si="136"/>
        <v>0.1497639423002321</v>
      </c>
      <c r="DC120">
        <f t="shared" si="136"/>
        <v>0.63833453768786719</v>
      </c>
      <c r="DD120">
        <f t="shared" si="136"/>
        <v>0.25393477233775646</v>
      </c>
      <c r="DE120">
        <f t="shared" si="136"/>
        <v>0.30205262466429389</v>
      </c>
      <c r="DF120">
        <f t="shared" si="136"/>
        <v>0.44067286022038799</v>
      </c>
      <c r="DG120">
        <f t="shared" si="130"/>
        <v>0.28463125335268269</v>
      </c>
      <c r="DH120">
        <f t="shared" si="130"/>
        <v>0.30138399931666626</v>
      </c>
      <c r="DI120">
        <f t="shared" si="126"/>
        <v>0.46109235587580705</v>
      </c>
      <c r="DJ120">
        <f t="shared" si="126"/>
        <v>0.73264452476643238</v>
      </c>
      <c r="DK120">
        <f t="shared" si="126"/>
        <v>0.14647305204834465</v>
      </c>
      <c r="DL120">
        <f t="shared" si="126"/>
        <v>0.94268989467187314</v>
      </c>
      <c r="DM120">
        <f t="shared" si="126"/>
        <v>0.76190655155196163</v>
      </c>
      <c r="DN120">
        <f t="shared" si="126"/>
        <v>8.7648825760767254E-2</v>
      </c>
      <c r="DO120">
        <f t="shared" si="126"/>
        <v>0.15970216745496829</v>
      </c>
      <c r="DP120">
        <f t="shared" si="126"/>
        <v>0.41691878178013431</v>
      </c>
      <c r="DQ120">
        <f t="shared" si="126"/>
        <v>0.10806414629708237</v>
      </c>
      <c r="DR120">
        <f t="shared" si="126"/>
        <v>0.83932758627428095</v>
      </c>
      <c r="DS120">
        <f t="shared" si="126"/>
        <v>0.7622347971248602</v>
      </c>
      <c r="DT120">
        <f t="shared" si="126"/>
        <v>0.17889732782677623</v>
      </c>
      <c r="DU120">
        <f t="shared" si="126"/>
        <v>0.35968137782052223</v>
      </c>
      <c r="DV120">
        <f t="shared" si="126"/>
        <v>0.63068377907885409</v>
      </c>
      <c r="DW120">
        <f t="shared" si="126"/>
        <v>0.77909167659426648</v>
      </c>
      <c r="DX120">
        <f t="shared" si="126"/>
        <v>0.8557519632651247</v>
      </c>
      <c r="DY120">
        <f t="shared" si="144"/>
        <v>3.3502728693886999E-2</v>
      </c>
      <c r="DZ120">
        <f t="shared" si="144"/>
        <v>0.62305116356492563</v>
      </c>
      <c r="EA120">
        <f t="shared" si="144"/>
        <v>0.95402858450730732</v>
      </c>
      <c r="EB120">
        <f t="shared" si="144"/>
        <v>6.7956441579366311E-2</v>
      </c>
      <c r="EC120">
        <f t="shared" si="144"/>
        <v>0.19583972273200737</v>
      </c>
      <c r="ED120">
        <f t="shared" si="144"/>
        <v>0.92980507571706783</v>
      </c>
      <c r="EE120">
        <f t="shared" si="144"/>
        <v>0.84084462413603656</v>
      </c>
      <c r="EF120">
        <f t="shared" si="144"/>
        <v>0.52452607663559081</v>
      </c>
      <c r="EG120">
        <f t="shared" si="144"/>
        <v>0.94418820689627347</v>
      </c>
      <c r="EH120">
        <f t="shared" si="144"/>
        <v>0.63559859880972591</v>
      </c>
      <c r="EI120">
        <f t="shared" si="144"/>
        <v>0.86650504584727117</v>
      </c>
      <c r="EJ120">
        <f t="shared" si="144"/>
        <v>0.146296714035001</v>
      </c>
      <c r="EK120">
        <f t="shared" si="144"/>
        <v>0.31616556007236502</v>
      </c>
      <c r="EL120">
        <f t="shared" si="144"/>
        <v>0.44509268619357267</v>
      </c>
      <c r="EM120">
        <f t="shared" si="142"/>
        <v>0.52736786404967673</v>
      </c>
      <c r="EN120">
        <f t="shared" si="116"/>
        <v>0.93954855992437736</v>
      </c>
      <c r="EO120">
        <f t="shared" si="116"/>
        <v>0.89847134887169644</v>
      </c>
      <c r="EP120">
        <f t="shared" si="116"/>
        <v>0.43692183980574917</v>
      </c>
      <c r="EQ120">
        <f t="shared" si="116"/>
        <v>2.3412030666792781E-2</v>
      </c>
      <c r="ER120">
        <f t="shared" si="116"/>
        <v>1.4493716421767005E-2</v>
      </c>
      <c r="ES120">
        <f t="shared" si="116"/>
        <v>0.29338739360374744</v>
      </c>
      <c r="ET120">
        <f t="shared" si="116"/>
        <v>0.81176492935594402</v>
      </c>
      <c r="EU120">
        <f t="shared" si="116"/>
        <v>9.0834757821091808E-2</v>
      </c>
      <c r="EV120">
        <f t="shared" si="116"/>
        <v>0.30866507688009415</v>
      </c>
      <c r="EW120">
        <f t="shared" si="116"/>
        <v>0.24947304150530744</v>
      </c>
      <c r="EX120">
        <f t="shared" si="116"/>
        <v>0.85440603683442162</v>
      </c>
      <c r="EY120">
        <f t="shared" si="116"/>
        <v>6.1199395480192917E-2</v>
      </c>
      <c r="EZ120">
        <f t="shared" si="116"/>
        <v>0.3626789266069787</v>
      </c>
      <c r="FA120">
        <f t="shared" si="116"/>
        <v>0.40609039059192426</v>
      </c>
      <c r="FB120">
        <f t="shared" si="116"/>
        <v>0.96105679122780296</v>
      </c>
      <c r="FC120">
        <f t="shared" ref="FC120:FH127" si="155">MOD(FC119*(2^31-1)*48271,(2^31-1))/(2^31-1)</f>
        <v>0.61138219507941149</v>
      </c>
      <c r="FD120">
        <f t="shared" si="127"/>
        <v>0.47544741699260074</v>
      </c>
      <c r="FE120">
        <f t="shared" si="127"/>
        <v>1.8986749005963442E-2</v>
      </c>
      <c r="FF120">
        <f t="shared" si="127"/>
        <v>0.99477382655943458</v>
      </c>
      <c r="FG120">
        <f t="shared" si="127"/>
        <v>0.62562871008442189</v>
      </c>
      <c r="FH120">
        <f t="shared" si="127"/>
        <v>0.48920690337624723</v>
      </c>
      <c r="FI120">
        <f t="shared" si="151"/>
        <v>0.36153303010460597</v>
      </c>
      <c r="FJ120">
        <f t="shared" si="151"/>
        <v>0.56042706945930931</v>
      </c>
      <c r="FK120">
        <f t="shared" si="151"/>
        <v>0.21685739756415476</v>
      </c>
      <c r="FL120">
        <f t="shared" si="151"/>
        <v>0.91291400693027025</v>
      </c>
      <c r="FM120">
        <f t="shared" si="151"/>
        <v>0.85595914714781529</v>
      </c>
      <c r="FN120">
        <f t="shared" si="151"/>
        <v>0.93470693655996906</v>
      </c>
      <c r="FO120">
        <f t="shared" si="151"/>
        <v>0.1016390384648177</v>
      </c>
      <c r="FP120">
        <f t="shared" si="151"/>
        <v>0.40583774047244237</v>
      </c>
      <c r="FQ120">
        <f t="shared" si="151"/>
        <v>0.60994703444184128</v>
      </c>
      <c r="FR120">
        <f t="shared" si="151"/>
        <v>0.60091390255881194</v>
      </c>
      <c r="FS120">
        <f t="shared" si="151"/>
        <v>0.62767458550058053</v>
      </c>
      <c r="FT120">
        <f t="shared" si="151"/>
        <v>0.37206839880536702</v>
      </c>
      <c r="FU120">
        <f t="shared" si="151"/>
        <v>0.33842834473514388</v>
      </c>
      <c r="FV120">
        <f t="shared" si="151"/>
        <v>0.43580420754654531</v>
      </c>
      <c r="FW120">
        <f t="shared" si="151"/>
        <v>9.9100202833814641E-2</v>
      </c>
      <c r="FX120">
        <f t="shared" si="151"/>
        <v>0.53994902388190336</v>
      </c>
      <c r="FY120">
        <f t="shared" si="151"/>
        <v>0.35402741346230143</v>
      </c>
      <c r="FZ120">
        <f t="shared" si="151"/>
        <v>0.60162343112827443</v>
      </c>
      <c r="GA120">
        <f t="shared" si="137"/>
        <v>0.24326006241294559</v>
      </c>
      <c r="GB120">
        <f t="shared" si="137"/>
        <v>3.6765793355538416E-2</v>
      </c>
      <c r="GC120">
        <f t="shared" si="137"/>
        <v>0.50283409212847896</v>
      </c>
      <c r="GD120">
        <f t="shared" si="137"/>
        <v>4.44353632835836E-2</v>
      </c>
      <c r="GE120">
        <f t="shared" si="137"/>
        <v>0.45376062321186095</v>
      </c>
      <c r="GF120">
        <f t="shared" si="137"/>
        <v>0.86752962175175996</v>
      </c>
      <c r="GG120">
        <f t="shared" si="137"/>
        <v>0.91799608381371767</v>
      </c>
      <c r="GH120">
        <f t="shared" si="137"/>
        <v>0.63767160970609249</v>
      </c>
      <c r="GI120">
        <f t="shared" si="137"/>
        <v>6.1687011300440416E-2</v>
      </c>
      <c r="GJ120">
        <f t="shared" si="137"/>
        <v>7.6378980221403284E-2</v>
      </c>
      <c r="GK120">
        <f t="shared" si="137"/>
        <v>0.83647593382581875</v>
      </c>
      <c r="GL120">
        <f t="shared" si="137"/>
        <v>0.69702203976783061</v>
      </c>
      <c r="GM120">
        <f t="shared" si="137"/>
        <v>0.21083923345936426</v>
      </c>
      <c r="GN120">
        <f t="shared" si="137"/>
        <v>0.89454643656245736</v>
      </c>
      <c r="GO120">
        <f t="shared" si="137"/>
        <v>0.81577892825742204</v>
      </c>
      <c r="GP120">
        <f t="shared" si="137"/>
        <v>0.23794430505388617</v>
      </c>
      <c r="GQ120">
        <f t="shared" si="145"/>
        <v>0.7047260802726848</v>
      </c>
      <c r="GR120">
        <f t="shared" si="145"/>
        <v>0.81132083796491883</v>
      </c>
      <c r="GS120">
        <f t="shared" si="145"/>
        <v>0.69764282447176185</v>
      </c>
      <c r="GT120">
        <f t="shared" si="145"/>
        <v>0.65039488703496517</v>
      </c>
      <c r="GU120">
        <f t="shared" si="145"/>
        <v>0.51008630567699964</v>
      </c>
      <c r="GV120">
        <f t="shared" si="145"/>
        <v>0.79907513400496688</v>
      </c>
      <c r="GW120">
        <f t="shared" si="145"/>
        <v>0.57335486755396936</v>
      </c>
      <c r="GX120">
        <f t="shared" si="145"/>
        <v>0.64894917451261969</v>
      </c>
      <c r="GY120">
        <f t="shared" si="145"/>
        <v>0.52472647629898339</v>
      </c>
      <c r="GZ120">
        <f t="shared" si="145"/>
        <v>0.68203722577636927</v>
      </c>
      <c r="HA120">
        <f t="shared" si="145"/>
        <v>0.40147251188823607</v>
      </c>
      <c r="HB120">
        <f t="shared" si="145"/>
        <v>2.8951507075201492E-2</v>
      </c>
      <c r="HC120">
        <f t="shared" si="145"/>
        <v>0.29108854722747979</v>
      </c>
      <c r="HD120">
        <f t="shared" si="145"/>
        <v>0.9050946775381894</v>
      </c>
      <c r="HE120">
        <f t="shared" si="145"/>
        <v>0.27218143142395718</v>
      </c>
      <c r="HF120">
        <f t="shared" si="145"/>
        <v>0.21065266673017882</v>
      </c>
      <c r="HG120">
        <f t="shared" si="117"/>
        <v>0.73172859648788746</v>
      </c>
      <c r="HH120">
        <f t="shared" si="117"/>
        <v>0.76731053030458773</v>
      </c>
      <c r="HI120">
        <f t="shared" si="117"/>
        <v>2.4211428139457213E-2</v>
      </c>
      <c r="HJ120">
        <f t="shared" si="117"/>
        <v>0.17220594416009538</v>
      </c>
      <c r="HK120">
        <f t="shared" si="117"/>
        <v>0.26325967454503274</v>
      </c>
      <c r="HL120">
        <f t="shared" si="117"/>
        <v>0.23807507531627783</v>
      </c>
      <c r="HM120">
        <f t="shared" si="117"/>
        <v>0.76139075577323823</v>
      </c>
      <c r="HN120">
        <f t="shared" si="117"/>
        <v>0.69898119601373621</v>
      </c>
      <c r="HO120">
        <f t="shared" si="117"/>
        <v>0.95235196545363965</v>
      </c>
      <c r="HP120">
        <f t="shared" si="117"/>
        <v>0.17707043661599534</v>
      </c>
      <c r="HQ120">
        <f t="shared" si="117"/>
        <v>0.65213925561501607</v>
      </c>
      <c r="HR120">
        <f t="shared" si="117"/>
        <v>0.74153856781382976</v>
      </c>
      <c r="HS120">
        <f t="shared" si="117"/>
        <v>0.59121180260144723</v>
      </c>
      <c r="HT120">
        <f t="shared" si="117"/>
        <v>0.32491795175006516</v>
      </c>
      <c r="HU120">
        <f t="shared" si="152"/>
        <v>3.0397311798481884E-3</v>
      </c>
      <c r="HV120">
        <f t="shared" si="152"/>
        <v>7.8906724731860084E-2</v>
      </c>
      <c r="HW120">
        <f t="shared" si="152"/>
        <v>0.92682797039245624</v>
      </c>
      <c r="HX120">
        <f t="shared" si="152"/>
        <v>0.72702216437413458</v>
      </c>
      <c r="HY120">
        <f t="shared" si="152"/>
        <v>0.82918106989431239</v>
      </c>
      <c r="HZ120">
        <f t="shared" si="152"/>
        <v>0.37028637266265524</v>
      </c>
      <c r="IA120">
        <f t="shared" si="152"/>
        <v>0.62730206392114152</v>
      </c>
      <c r="IB120">
        <f t="shared" si="152"/>
        <v>0.44835795157046893</v>
      </c>
      <c r="IC120">
        <f t="shared" si="152"/>
        <v>0.42046787842198641</v>
      </c>
      <c r="ID120">
        <f t="shared" si="152"/>
        <v>0.4910224114968546</v>
      </c>
      <c r="IE120">
        <f t="shared" si="152"/>
        <v>3.5787150280451006E-3</v>
      </c>
      <c r="IF120">
        <f t="shared" si="152"/>
        <v>0.6108535768514749</v>
      </c>
      <c r="IG120">
        <f t="shared" si="152"/>
        <v>0.90762209049780951</v>
      </c>
      <c r="IH120">
        <f t="shared" si="152"/>
        <v>0.74139894300205589</v>
      </c>
      <c r="II120">
        <f t="shared" si="152"/>
        <v>0.86056820482973395</v>
      </c>
      <c r="IJ120">
        <f t="shared" si="152"/>
        <v>0.37924016051890336</v>
      </c>
      <c r="IK120">
        <f t="shared" si="152"/>
        <v>0.90796875064632332</v>
      </c>
      <c r="IL120">
        <f t="shared" si="152"/>
        <v>0.43624967915762669</v>
      </c>
      <c r="IM120">
        <f t="shared" si="138"/>
        <v>0.49937462503992702</v>
      </c>
      <c r="IN120">
        <f t="shared" si="138"/>
        <v>9.5088194634340789E-2</v>
      </c>
      <c r="IO120">
        <f t="shared" si="138"/>
        <v>0.46074691250023753</v>
      </c>
      <c r="IP120">
        <f t="shared" si="138"/>
        <v>0.13614282483986712</v>
      </c>
      <c r="IQ120">
        <f t="shared" si="138"/>
        <v>0.37727481237485766</v>
      </c>
      <c r="IR120">
        <f t="shared" si="138"/>
        <v>0.62962205970176588</v>
      </c>
      <c r="IS120">
        <f t="shared" si="138"/>
        <v>5.2623506659932207E-2</v>
      </c>
      <c r="IT120">
        <f t="shared" si="138"/>
        <v>0.6810899547678837</v>
      </c>
      <c r="IU120">
        <f t="shared" si="138"/>
        <v>9.6295091368395411E-2</v>
      </c>
      <c r="IV120">
        <f t="shared" si="138"/>
        <v>1.112844981771356E-2</v>
      </c>
      <c r="IW120">
        <f t="shared" si="138"/>
        <v>0.85778685140320421</v>
      </c>
      <c r="IX120">
        <f t="shared" si="138"/>
        <v>0.16261546414467296</v>
      </c>
      <c r="IY120">
        <f t="shared" si="138"/>
        <v>0.43408156439386381</v>
      </c>
      <c r="IZ120">
        <f t="shared" si="138"/>
        <v>0.87892780493894951</v>
      </c>
      <c r="JA120">
        <f t="shared" si="138"/>
        <v>0.66192244443200643</v>
      </c>
      <c r="JB120">
        <f t="shared" si="138"/>
        <v>0.77112494584691005</v>
      </c>
      <c r="JC120">
        <f t="shared" si="133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/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6">IF(RIGHT(P$14,6)="arr",P$22,IFERROR(IF(OR(ISBLANK(P$13),P$13=""),(((ROUND(P327*ROUNDDOWN((P$16-P$17)/P$15,0),0))*P$15+P$17)),P$13),""))</f>
        <v>1.2</v>
      </c>
      <c r="Q121" s="8">
        <f t="shared" si="156"/>
        <v>16.200000000000003</v>
      </c>
      <c r="R121" s="8">
        <f t="shared" si="156"/>
        <v>3.7</v>
      </c>
      <c r="S121" s="8">
        <f t="shared" si="156"/>
        <v>3</v>
      </c>
      <c r="T121" s="8" t="str">
        <f t="shared" si="156"/>
        <v/>
      </c>
      <c r="U121" s="8" t="str">
        <f t="shared" si="156"/>
        <v/>
      </c>
      <c r="V121" s="8" t="str">
        <f t="shared" si="156"/>
        <v/>
      </c>
      <c r="W121" s="8" t="str">
        <f t="shared" si="156"/>
        <v/>
      </c>
      <c r="X121" s="8" t="str">
        <f t="shared" si="156"/>
        <v/>
      </c>
      <c r="Y121" s="8" t="str">
        <f t="shared" si="156"/>
        <v/>
      </c>
      <c r="Z121" s="8" t="str">
        <f t="shared" si="156"/>
        <v/>
      </c>
      <c r="AA121" s="8" t="str">
        <f t="shared" si="156"/>
        <v/>
      </c>
      <c r="AB121" s="8" t="str">
        <f t="shared" si="156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40"/>
        <v>0.71514824950841638</v>
      </c>
      <c r="BL121">
        <f t="shared" si="140"/>
        <v>0.1116869762128624</v>
      </c>
      <c r="BM121">
        <f t="shared" si="140"/>
        <v>0.2757434655333606</v>
      </c>
      <c r="BN121">
        <f t="shared" si="140"/>
        <v>0.52335883608244305</v>
      </c>
      <c r="BO121">
        <f t="shared" si="140"/>
        <v>0.20762307765317292</v>
      </c>
      <c r="BP121">
        <f t="shared" si="140"/>
        <v>4.0897650197566325E-2</v>
      </c>
      <c r="BQ121">
        <f t="shared" si="140"/>
        <v>0.91666555726745425</v>
      </c>
      <c r="BR121">
        <f t="shared" si="140"/>
        <v>0.17455349544740911</v>
      </c>
      <c r="BS121">
        <f t="shared" si="140"/>
        <v>7.0664999573801179E-2</v>
      </c>
      <c r="BT121">
        <f t="shared" si="140"/>
        <v>1.7665419270128671E-2</v>
      </c>
      <c r="BU121">
        <f t="shared" si="140"/>
        <v>0.77520468494631567</v>
      </c>
      <c r="BV121">
        <f t="shared" si="140"/>
        <v>0.62150358530762773</v>
      </c>
      <c r="BW121">
        <f t="shared" si="140"/>
        <v>0.83765328621382518</v>
      </c>
      <c r="BX121">
        <f t="shared" si="140"/>
        <v>9.7823419188067043E-2</v>
      </c>
      <c r="BY121">
        <f t="shared" si="140"/>
        <v>0.76556377195080916</v>
      </c>
      <c r="BZ121">
        <f t="shared" si="135"/>
        <v>0.95053671903467585</v>
      </c>
      <c r="CA121">
        <f t="shared" si="135"/>
        <v>0.10114498068631858</v>
      </c>
      <c r="CB121">
        <f t="shared" si="135"/>
        <v>9.8352548246436078E-2</v>
      </c>
      <c r="CC121">
        <f t="shared" si="135"/>
        <v>0.39572698315406546</v>
      </c>
      <c r="CD121">
        <f t="shared" si="135"/>
        <v>0.14238406351878496</v>
      </c>
      <c r="CE121">
        <f t="shared" si="135"/>
        <v>0.31259892942039247</v>
      </c>
      <c r="CF121">
        <f t="shared" si="135"/>
        <v>0.13207907841172026</v>
      </c>
      <c r="CG121">
        <f t="shared" si="135"/>
        <v>8.8250133715686449E-2</v>
      </c>
      <c r="CH121">
        <f t="shared" si="135"/>
        <v>0.97907152584710699</v>
      </c>
      <c r="CI121">
        <f t="shared" si="135"/>
        <v>0.73271438792939969</v>
      </c>
      <c r="CJ121">
        <f t="shared" si="135"/>
        <v>0.57177190602373884</v>
      </c>
      <c r="CK121">
        <f t="shared" si="135"/>
        <v>0.36416533513188609</v>
      </c>
      <c r="CL121">
        <f t="shared" si="135"/>
        <v>0.76424611441988788</v>
      </c>
      <c r="CM121">
        <f t="shared" si="135"/>
        <v>0.70325249885360364</v>
      </c>
      <c r="CN121">
        <f t="shared" si="135"/>
        <v>0.43599043061770054</v>
      </c>
      <c r="CO121">
        <f t="shared" si="135"/>
        <v>0.35124770661408439</v>
      </c>
      <c r="CP121">
        <f t="shared" si="154"/>
        <v>0.76186907233757384</v>
      </c>
      <c r="CQ121">
        <f t="shared" si="136"/>
        <v>0.48844464285692418</v>
      </c>
      <c r="CR121">
        <f t="shared" si="136"/>
        <v>0.23345493489571612</v>
      </c>
      <c r="CS121">
        <f t="shared" si="136"/>
        <v>0.58792256730977566</v>
      </c>
      <c r="CT121">
        <f t="shared" si="136"/>
        <v>5.274536183697421E-2</v>
      </c>
      <c r="CU121">
        <f t="shared" si="136"/>
        <v>0.61609665146847103</v>
      </c>
      <c r="CV121">
        <f t="shared" si="136"/>
        <v>0.69361920128279331</v>
      </c>
      <c r="CW121">
        <f t="shared" si="136"/>
        <v>0.88304887566857448</v>
      </c>
      <c r="CX121">
        <f t="shared" si="136"/>
        <v>0.44044632205760403</v>
      </c>
      <c r="CY121">
        <f t="shared" si="136"/>
        <v>0.9996991492806464</v>
      </c>
      <c r="CZ121">
        <f t="shared" si="136"/>
        <v>0.88535838708531034</v>
      </c>
      <c r="DA121">
        <f t="shared" si="136"/>
        <v>8.7066048331123802E-2</v>
      </c>
      <c r="DB121">
        <f t="shared" si="136"/>
        <v>0.25525877450372036</v>
      </c>
      <c r="DC121">
        <f t="shared" si="136"/>
        <v>4.646873103755933E-2</v>
      </c>
      <c r="DD121">
        <f t="shared" si="136"/>
        <v>0.68539551584301306</v>
      </c>
      <c r="DE121">
        <f t="shared" si="136"/>
        <v>0.38224517013050857</v>
      </c>
      <c r="DF121">
        <f t="shared" si="136"/>
        <v>0.71963569834811414</v>
      </c>
      <c r="DG121">
        <f t="shared" si="130"/>
        <v>0.43523058734612102</v>
      </c>
      <c r="DH121">
        <f t="shared" si="130"/>
        <v>0.10703101479775785</v>
      </c>
      <c r="DI121">
        <f t="shared" si="126"/>
        <v>0.38911048108204754</v>
      </c>
      <c r="DJ121">
        <f t="shared" si="126"/>
        <v>0.48385500045672758</v>
      </c>
      <c r="DK121">
        <f t="shared" si="126"/>
        <v>0.40069542564484079</v>
      </c>
      <c r="DL121">
        <f t="shared" si="126"/>
        <v>0.58390570598836322</v>
      </c>
      <c r="DM121">
        <f t="shared" si="126"/>
        <v>0.99114996473824135</v>
      </c>
      <c r="DN121">
        <f t="shared" si="126"/>
        <v>0.89646829799584504</v>
      </c>
      <c r="DO121">
        <f t="shared" si="126"/>
        <v>0.98332521877406409</v>
      </c>
      <c r="DP121">
        <f t="shared" si="126"/>
        <v>8.6515308863723328E-2</v>
      </c>
      <c r="DQ121">
        <f t="shared" si="126"/>
        <v>0.3644059064632309</v>
      </c>
      <c r="DR121">
        <f t="shared" si="126"/>
        <v>0.1819170458158092</v>
      </c>
      <c r="DS121">
        <f t="shared" si="126"/>
        <v>0.83589201412903702</v>
      </c>
      <c r="DT121">
        <f t="shared" si="126"/>
        <v>0.55291152631533869</v>
      </c>
      <c r="DU121">
        <f t="shared" si="126"/>
        <v>0.17978877442879079</v>
      </c>
      <c r="DV121">
        <f t="shared" si="126"/>
        <v>0.73669991536843582</v>
      </c>
      <c r="DW121">
        <f t="shared" si="126"/>
        <v>0.53432088183905968</v>
      </c>
      <c r="DX121">
        <f t="shared" si="126"/>
        <v>3.018770833974132E-3</v>
      </c>
      <c r="DY121">
        <f t="shared" si="144"/>
        <v>0.21021678261934629</v>
      </c>
      <c r="DZ121">
        <f t="shared" si="144"/>
        <v>0.30271644252478913</v>
      </c>
      <c r="EA121">
        <f t="shared" si="144"/>
        <v>0.91380275223115592</v>
      </c>
      <c r="EB121">
        <f t="shared" si="144"/>
        <v>0.32539147759107478</v>
      </c>
      <c r="EC121">
        <f t="shared" si="144"/>
        <v>0.3792559967279695</v>
      </c>
      <c r="ED121">
        <f t="shared" si="144"/>
        <v>0.62080993858203759</v>
      </c>
      <c r="EE121">
        <f t="shared" si="144"/>
        <v>0.41085167062042827</v>
      </c>
      <c r="EF121">
        <f t="shared" si="144"/>
        <v>0.39824527660303066</v>
      </c>
      <c r="EG121">
        <f t="shared" si="144"/>
        <v>0.90893509001887174</v>
      </c>
      <c r="EH121">
        <f t="shared" si="144"/>
        <v>0.97996314427813658</v>
      </c>
      <c r="EI121">
        <f t="shared" si="144"/>
        <v>6.506809362446335E-2</v>
      </c>
      <c r="EJ121">
        <f t="shared" si="144"/>
        <v>0.88868318353252629</v>
      </c>
      <c r="EK121">
        <f t="shared" si="144"/>
        <v>0.62775025313149679</v>
      </c>
      <c r="EL121">
        <f t="shared" si="144"/>
        <v>6.90552499466833E-2</v>
      </c>
      <c r="EM121">
        <f t="shared" si="142"/>
        <v>0.57416554194603375</v>
      </c>
      <c r="EN121">
        <f t="shared" si="142"/>
        <v>0.94853610962095491</v>
      </c>
      <c r="EO121">
        <f t="shared" si="142"/>
        <v>0.11048138565871929</v>
      </c>
      <c r="EP121">
        <f t="shared" si="142"/>
        <v>0.65412926331820398</v>
      </c>
      <c r="EQ121">
        <f t="shared" si="142"/>
        <v>0.12213231675426119</v>
      </c>
      <c r="ER121">
        <f t="shared" si="142"/>
        <v>0.62618539511514149</v>
      </c>
      <c r="ES121">
        <f t="shared" si="142"/>
        <v>0.10287664649210713</v>
      </c>
      <c r="ET121">
        <f t="shared" si="142"/>
        <v>0.70490494077322308</v>
      </c>
      <c r="EU121">
        <f t="shared" si="142"/>
        <v>0.68459478192245349</v>
      </c>
      <c r="EV121">
        <f t="shared" si="142"/>
        <v>0.57192607902545767</v>
      </c>
      <c r="EW121">
        <f t="shared" si="142"/>
        <v>0.31318650269563614</v>
      </c>
      <c r="EX121">
        <f t="shared" si="142"/>
        <v>3.3804034364318489E-2</v>
      </c>
      <c r="EY121">
        <f t="shared" si="142"/>
        <v>0.15601922439225913</v>
      </c>
      <c r="EZ121">
        <f t="shared" si="142"/>
        <v>0.8744662454698543</v>
      </c>
      <c r="FA121">
        <f t="shared" si="142"/>
        <v>0.38924426277598567</v>
      </c>
      <c r="FB121">
        <f t="shared" si="142"/>
        <v>0.17236935727874253</v>
      </c>
      <c r="FC121">
        <f t="shared" si="155"/>
        <v>2.9938678271108621E-2</v>
      </c>
      <c r="FD121">
        <f t="shared" si="127"/>
        <v>0.32226564983011485</v>
      </c>
      <c r="FE121">
        <f t="shared" si="127"/>
        <v>0.50936126686137229</v>
      </c>
      <c r="FF121">
        <f t="shared" si="127"/>
        <v>0.72738185046584436</v>
      </c>
      <c r="FG121">
        <f t="shared" si="127"/>
        <v>0.72346448512909212</v>
      </c>
      <c r="FH121">
        <f t="shared" si="127"/>
        <v>0.50643287482970989</v>
      </c>
      <c r="FI121">
        <f t="shared" si="151"/>
        <v>0.56089617943432934</v>
      </c>
      <c r="FJ121">
        <f t="shared" si="151"/>
        <v>0.3750698703225096</v>
      </c>
      <c r="FK121">
        <f t="shared" si="151"/>
        <v>0.9234378193148588</v>
      </c>
      <c r="FL121">
        <f t="shared" si="151"/>
        <v>0.27202853107453723</v>
      </c>
      <c r="FM121">
        <f t="shared" si="151"/>
        <v>3.9919721912555269E-3</v>
      </c>
      <c r="FN121">
        <f t="shared" si="151"/>
        <v>0.23853468626669361</v>
      </c>
      <c r="FO121">
        <f t="shared" si="151"/>
        <v>0.21802573521529592</v>
      </c>
      <c r="FP121">
        <f t="shared" si="151"/>
        <v>0.19357034526465941</v>
      </c>
      <c r="FQ121">
        <f t="shared" si="151"/>
        <v>0.7532995421221943</v>
      </c>
      <c r="FR121">
        <f t="shared" si="151"/>
        <v>0.71499041640897765</v>
      </c>
      <c r="FS121">
        <f t="shared" si="151"/>
        <v>0.47991669852282698</v>
      </c>
      <c r="FT121">
        <f t="shared" si="151"/>
        <v>0.11367873387116879</v>
      </c>
      <c r="FU121">
        <f t="shared" si="151"/>
        <v>0.27462871012959106</v>
      </c>
      <c r="FV121">
        <f t="shared" si="151"/>
        <v>0.70490247928765715</v>
      </c>
      <c r="FW121">
        <f t="shared" si="151"/>
        <v>0.66589099106653171</v>
      </c>
      <c r="FX121">
        <f t="shared" si="151"/>
        <v>0.87933180335878014</v>
      </c>
      <c r="FY121">
        <f t="shared" si="151"/>
        <v>0.25727523875295893</v>
      </c>
      <c r="FZ121">
        <f t="shared" si="151"/>
        <v>0.96464399293281322</v>
      </c>
      <c r="GA121">
        <f t="shared" si="137"/>
        <v>0.40647273529622363</v>
      </c>
      <c r="GB121">
        <f t="shared" si="137"/>
        <v>0.72161106519476093</v>
      </c>
      <c r="GC121">
        <f t="shared" si="137"/>
        <v>0.30446113380811229</v>
      </c>
      <c r="GD121">
        <f t="shared" si="137"/>
        <v>0.93942106186385321</v>
      </c>
      <c r="GE121">
        <f t="shared" si="137"/>
        <v>0.47904305973976991</v>
      </c>
      <c r="GF121">
        <f t="shared" si="137"/>
        <v>0.52237157920485899</v>
      </c>
      <c r="GG121">
        <f t="shared" si="137"/>
        <v>0.5889617719636121</v>
      </c>
      <c r="GH121">
        <f t="shared" si="137"/>
        <v>4.6272122788369716E-2</v>
      </c>
      <c r="GI121">
        <f t="shared" si="137"/>
        <v>0.69372248355938237</v>
      </c>
      <c r="GJ121">
        <f t="shared" si="137"/>
        <v>0.8897542673581067</v>
      </c>
      <c r="GK121">
        <f t="shared" si="137"/>
        <v>0.52980170609885902</v>
      </c>
      <c r="GL121">
        <f t="shared" si="137"/>
        <v>0.95088163295336148</v>
      </c>
      <c r="GM121">
        <f t="shared" si="137"/>
        <v>0.42063831697247844</v>
      </c>
      <c r="GN121">
        <f t="shared" si="137"/>
        <v>0.6510393063775447</v>
      </c>
      <c r="GO121">
        <f t="shared" si="137"/>
        <v>0.4646459140184549</v>
      </c>
      <c r="GP121">
        <f t="shared" si="137"/>
        <v>0.80954925613922502</v>
      </c>
      <c r="GQ121">
        <f t="shared" si="145"/>
        <v>0.83262084277003112</v>
      </c>
      <c r="GR121">
        <f t="shared" si="145"/>
        <v>0.26816940459803185</v>
      </c>
      <c r="GS121">
        <f t="shared" si="145"/>
        <v>0.91678007641657255</v>
      </c>
      <c r="GT121">
        <f t="shared" si="145"/>
        <v>0.21159206480327625</v>
      </c>
      <c r="GU121">
        <f t="shared" si="145"/>
        <v>0.37606133444982642</v>
      </c>
      <c r="GV121">
        <f t="shared" si="145"/>
        <v>0.15579355375645382</v>
      </c>
      <c r="GW121">
        <f t="shared" si="145"/>
        <v>0.41281169765294146</v>
      </c>
      <c r="GX121">
        <f t="shared" si="145"/>
        <v>0.42560289866551893</v>
      </c>
      <c r="GY121">
        <f t="shared" si="145"/>
        <v>7.1737428229179903E-2</v>
      </c>
      <c r="GZ121">
        <f t="shared" si="145"/>
        <v>0.61892545112358655</v>
      </c>
      <c r="HA121">
        <f t="shared" si="145"/>
        <v>0.47962135704216613</v>
      </c>
      <c r="HB121">
        <f t="shared" si="145"/>
        <v>0.51819802705114615</v>
      </c>
      <c r="HC121">
        <f t="shared" si="145"/>
        <v>0.13526321767608784</v>
      </c>
      <c r="HD121">
        <f t="shared" si="145"/>
        <v>0.82517944594155035</v>
      </c>
      <c r="HE121">
        <f t="shared" si="145"/>
        <v>0.46987626583775333</v>
      </c>
      <c r="HF121">
        <f t="shared" si="145"/>
        <v>0.41487573246232967</v>
      </c>
      <c r="HG121">
        <f t="shared" ref="HG121:HT127" si="157">MOD(HG120*(2^31-1)*48271,(2^31-1))/(2^31-1)</f>
        <v>0.27108106681661731</v>
      </c>
      <c r="HH121">
        <f t="shared" si="157"/>
        <v>0.84660833275253344</v>
      </c>
      <c r="HI121">
        <f t="shared" si="157"/>
        <v>0.70984771973912031</v>
      </c>
      <c r="HJ121">
        <f t="shared" si="157"/>
        <v>0.55313055196457106</v>
      </c>
      <c r="HK121">
        <f t="shared" si="157"/>
        <v>0.80774996327597182</v>
      </c>
      <c r="HL121">
        <f t="shared" si="157"/>
        <v>0.12196059204729301</v>
      </c>
      <c r="HM121">
        <f t="shared" si="157"/>
        <v>9.317192998396788E-2</v>
      </c>
      <c r="HN121">
        <f t="shared" si="157"/>
        <v>0.52131277905838225</v>
      </c>
      <c r="HO121">
        <f t="shared" si="157"/>
        <v>0.98172441263763444</v>
      </c>
      <c r="HP121">
        <f t="shared" si="157"/>
        <v>0.36704589071080362</v>
      </c>
      <c r="HQ121">
        <f t="shared" si="157"/>
        <v>0.41400779244210933</v>
      </c>
      <c r="HR121">
        <f t="shared" si="157"/>
        <v>0.80820694137746796</v>
      </c>
      <c r="HS121">
        <f t="shared" si="157"/>
        <v>0.38492337445957742</v>
      </c>
      <c r="HT121">
        <f t="shared" si="157"/>
        <v>0.11444892739618613</v>
      </c>
      <c r="HU121">
        <f t="shared" si="152"/>
        <v>0.73086378245189032</v>
      </c>
      <c r="HV121">
        <f t="shared" si="152"/>
        <v>0.90650953161833325</v>
      </c>
      <c r="HW121">
        <f t="shared" si="152"/>
        <v>0.91295881425633973</v>
      </c>
      <c r="HX121">
        <f t="shared" si="152"/>
        <v>8.6896503850303827E-2</v>
      </c>
      <c r="HY121">
        <f t="shared" si="152"/>
        <v>0.39942486835616869</v>
      </c>
      <c r="HZ121">
        <f t="shared" si="152"/>
        <v>9.3494799031640777E-2</v>
      </c>
      <c r="IA121">
        <f t="shared" si="152"/>
        <v>0.4979275374197995</v>
      </c>
      <c r="IB121">
        <f t="shared" si="152"/>
        <v>0.68668025810582578</v>
      </c>
      <c r="IC121">
        <f t="shared" si="152"/>
        <v>0.40495930770643024</v>
      </c>
      <c r="ID121">
        <f t="shared" si="152"/>
        <v>0.14282536466737528</v>
      </c>
      <c r="IE121">
        <f t="shared" si="152"/>
        <v>0.74815311876505297</v>
      </c>
      <c r="IF121">
        <f t="shared" si="152"/>
        <v>0.5130081975427494</v>
      </c>
      <c r="IG121">
        <f t="shared" si="152"/>
        <v>0.82593041976258641</v>
      </c>
      <c r="IH121">
        <f t="shared" si="152"/>
        <v>6.837765223736765E-2</v>
      </c>
      <c r="II121">
        <f t="shared" si="152"/>
        <v>0.48781533608576999</v>
      </c>
      <c r="IJ121">
        <f t="shared" si="152"/>
        <v>0.30178840798409118</v>
      </c>
      <c r="IK121">
        <f t="shared" si="152"/>
        <v>0.55956244867274652</v>
      </c>
      <c r="IL121">
        <f t="shared" si="152"/>
        <v>0.20826261779678176</v>
      </c>
      <c r="IM121">
        <f t="shared" si="138"/>
        <v>0.31252530231723807</v>
      </c>
      <c r="IN121">
        <f t="shared" si="138"/>
        <v>2.2431942644730186E-3</v>
      </c>
      <c r="IO121">
        <f t="shared" si="138"/>
        <v>0.71421329896627617</v>
      </c>
      <c r="IP121">
        <f t="shared" si="138"/>
        <v>0.75029784522498855</v>
      </c>
      <c r="IQ121">
        <f t="shared" si="138"/>
        <v>0.43246814675278411</v>
      </c>
      <c r="IR121">
        <f t="shared" si="138"/>
        <v>0.48644386394249456</v>
      </c>
      <c r="IS121">
        <f t="shared" si="138"/>
        <v>0.18928998158745933</v>
      </c>
      <c r="IT121">
        <f t="shared" si="138"/>
        <v>0.89320660051573375</v>
      </c>
      <c r="IU121">
        <f t="shared" si="138"/>
        <v>0.26035544381493492</v>
      </c>
      <c r="IV121">
        <f t="shared" si="138"/>
        <v>0.1814011508512316</v>
      </c>
      <c r="IW121">
        <f t="shared" si="138"/>
        <v>0.22910408406942342</v>
      </c>
      <c r="IX121">
        <f t="shared" si="138"/>
        <v>0.61106972750791799</v>
      </c>
      <c r="IY121">
        <f t="shared" si="138"/>
        <v>0.55119485619999231</v>
      </c>
      <c r="IZ121">
        <f t="shared" si="138"/>
        <v>0.72407220803390826</v>
      </c>
      <c r="JA121">
        <f t="shared" si="138"/>
        <v>0.65831517738211676</v>
      </c>
      <c r="JB121">
        <f t="shared" si="138"/>
        <v>0.97226097619731955</v>
      </c>
      <c r="JC121">
        <f t="shared" si="133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/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8">IF(RIGHT(P$14,6)="arr",P$22,IFERROR(IF(OR(ISBLANK(P$13),P$13=""),(((ROUND(P328*ROUNDDOWN((P$16-P$17)/P$15,0),0))*P$15+P$17)),P$13),""))</f>
        <v>0.79999999999999993</v>
      </c>
      <c r="Q122" s="8">
        <f t="shared" si="158"/>
        <v>9.5</v>
      </c>
      <c r="R122" s="8">
        <f t="shared" si="158"/>
        <v>5.3000000000000007</v>
      </c>
      <c r="S122" s="8">
        <f t="shared" si="158"/>
        <v>3</v>
      </c>
      <c r="T122" s="8" t="str">
        <f t="shared" si="158"/>
        <v/>
      </c>
      <c r="U122" s="8" t="str">
        <f t="shared" si="158"/>
        <v/>
      </c>
      <c r="V122" s="8" t="str">
        <f t="shared" si="158"/>
        <v/>
      </c>
      <c r="W122" s="8" t="str">
        <f t="shared" si="158"/>
        <v/>
      </c>
      <c r="X122" s="8" t="str">
        <f t="shared" si="158"/>
        <v/>
      </c>
      <c r="Y122" s="8" t="str">
        <f t="shared" si="158"/>
        <v/>
      </c>
      <c r="Z122" s="8" t="str">
        <f t="shared" si="158"/>
        <v/>
      </c>
      <c r="AA122" s="8" t="str">
        <f t="shared" si="158"/>
        <v/>
      </c>
      <c r="AB122" s="8" t="str">
        <f t="shared" si="158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40"/>
        <v>0.92115202076786762</v>
      </c>
      <c r="BL122">
        <f t="shared" si="140"/>
        <v>0.24202877108102142</v>
      </c>
      <c r="BM122">
        <f t="shared" si="140"/>
        <v>0.41282476084904035</v>
      </c>
      <c r="BN122">
        <f t="shared" si="140"/>
        <v>5.4376535608608528E-2</v>
      </c>
      <c r="BO122">
        <f t="shared" si="140"/>
        <v>0.17358139631039529</v>
      </c>
      <c r="BP122">
        <f t="shared" si="140"/>
        <v>0.17047268672402607</v>
      </c>
      <c r="BQ122">
        <f t="shared" si="140"/>
        <v>0.36311485728394</v>
      </c>
      <c r="BR122">
        <f t="shared" si="140"/>
        <v>0.87177874188487359</v>
      </c>
      <c r="BS122">
        <f t="shared" si="140"/>
        <v>7.0194426956677075E-2</v>
      </c>
      <c r="BT122">
        <f t="shared" si="140"/>
        <v>0.72745358838115515</v>
      </c>
      <c r="BU122">
        <f t="shared" si="140"/>
        <v>0.90534704360428597</v>
      </c>
      <c r="BV122">
        <f t="shared" si="140"/>
        <v>0.59956638449782806</v>
      </c>
      <c r="BW122">
        <f t="shared" si="140"/>
        <v>0.36177882755258067</v>
      </c>
      <c r="BX122">
        <f t="shared" si="140"/>
        <v>3.426762718440389E-2</v>
      </c>
      <c r="BY122">
        <f t="shared" si="140"/>
        <v>0.52883583750987229</v>
      </c>
      <c r="BZ122">
        <f t="shared" si="135"/>
        <v>0.35796452283764468</v>
      </c>
      <c r="CA122">
        <f t="shared" si="135"/>
        <v>0.3693627092844633</v>
      </c>
      <c r="CB122">
        <f t="shared" si="135"/>
        <v>0.57585640371584168</v>
      </c>
      <c r="CC122">
        <f t="shared" si="135"/>
        <v>0.13720382989254026</v>
      </c>
      <c r="CD122">
        <f t="shared" si="135"/>
        <v>2.113011526927823E-2</v>
      </c>
      <c r="CE122">
        <f t="shared" si="135"/>
        <v>0.46292205176452272</v>
      </c>
      <c r="CF122">
        <f t="shared" si="135"/>
        <v>0.5891940121488618</v>
      </c>
      <c r="CG122">
        <f t="shared" si="135"/>
        <v>0.9222045899006559</v>
      </c>
      <c r="CH122">
        <f t="shared" si="135"/>
        <v>0.7616241656996422</v>
      </c>
      <c r="CI122">
        <f t="shared" si="135"/>
        <v>0.85621974005187851</v>
      </c>
      <c r="CJ122">
        <f t="shared" si="135"/>
        <v>1.6756718986088745E-3</v>
      </c>
      <c r="CK122">
        <f t="shared" si="135"/>
        <v>0.6248921512742025</v>
      </c>
      <c r="CL122">
        <f t="shared" si="135"/>
        <v>0.92418916240529581</v>
      </c>
      <c r="CM122">
        <f t="shared" si="135"/>
        <v>0.70137216229986965</v>
      </c>
      <c r="CN122">
        <f t="shared" si="135"/>
        <v>0.69407634702235288</v>
      </c>
      <c r="CO122">
        <f t="shared" si="135"/>
        <v>7.8045968468322402E-2</v>
      </c>
      <c r="CP122">
        <f t="shared" si="154"/>
        <v>0.18199080702941436</v>
      </c>
      <c r="CQ122">
        <f t="shared" si="136"/>
        <v>0.7113553465862551</v>
      </c>
      <c r="CR122">
        <f t="shared" si="136"/>
        <v>0.1031623511124227</v>
      </c>
      <c r="CS122">
        <f t="shared" si="136"/>
        <v>0.61024661018058968</v>
      </c>
      <c r="CT122">
        <f t="shared" si="136"/>
        <v>7.1361232582182271E-2</v>
      </c>
      <c r="CU122">
        <f t="shared" si="136"/>
        <v>0.60146303456344785</v>
      </c>
      <c r="CV122">
        <f t="shared" si="136"/>
        <v>0.69246512171461483</v>
      </c>
      <c r="CW122">
        <f t="shared" si="136"/>
        <v>0.6522773977612506</v>
      </c>
      <c r="CX122">
        <f t="shared" si="136"/>
        <v>0.78441204260308861</v>
      </c>
      <c r="CY122">
        <f t="shared" si="136"/>
        <v>0.47763492608332769</v>
      </c>
      <c r="CZ122">
        <f t="shared" si="136"/>
        <v>0.13470299501656693</v>
      </c>
      <c r="DA122">
        <f t="shared" si="136"/>
        <v>0.7652189916769131</v>
      </c>
      <c r="DB122">
        <f t="shared" si="136"/>
        <v>0.59630406908518829</v>
      </c>
      <c r="DC122">
        <f t="shared" si="136"/>
        <v>9.2115914026329251E-2</v>
      </c>
      <c r="DD122">
        <f t="shared" si="136"/>
        <v>0.72694525808419341</v>
      </c>
      <c r="DE122">
        <f t="shared" si="136"/>
        <v>0.35660736977896063</v>
      </c>
      <c r="DF122">
        <f t="shared" si="136"/>
        <v>0.53479496181700148</v>
      </c>
      <c r="DG122">
        <f t="shared" si="130"/>
        <v>1.5681784607321857E-2</v>
      </c>
      <c r="DH122">
        <f t="shared" si="130"/>
        <v>0.4941153025692866</v>
      </c>
      <c r="DI122">
        <f t="shared" si="126"/>
        <v>0.75203231151776029</v>
      </c>
      <c r="DJ122">
        <f t="shared" si="126"/>
        <v>0.16472704669680774</v>
      </c>
      <c r="DK122">
        <f t="shared" si="126"/>
        <v>0.96889130210917973</v>
      </c>
      <c r="DL122">
        <f t="shared" si="126"/>
        <v>0.71233376428127926</v>
      </c>
      <c r="DM122">
        <f t="shared" si="126"/>
        <v>0.79994787964967451</v>
      </c>
      <c r="DN122">
        <f t="shared" si="126"/>
        <v>0.4212125574337377</v>
      </c>
      <c r="DO122">
        <f t="shared" si="126"/>
        <v>9.1635442847216239E-2</v>
      </c>
      <c r="DP122">
        <f t="shared" si="126"/>
        <v>0.18047416078880157</v>
      </c>
      <c r="DQ122">
        <f t="shared" si="126"/>
        <v>0.23751088661957107</v>
      </c>
      <c r="DR122">
        <f t="shared" si="126"/>
        <v>0.31771857492519479</v>
      </c>
      <c r="DS122">
        <f t="shared" si="126"/>
        <v>0.34341402274715438</v>
      </c>
      <c r="DT122">
        <f t="shared" si="126"/>
        <v>0.59228676771385913</v>
      </c>
      <c r="DU122">
        <f t="shared" si="126"/>
        <v>0.58393045216050488</v>
      </c>
      <c r="DV122">
        <f t="shared" si="126"/>
        <v>0.24161474976763817</v>
      </c>
      <c r="DW122">
        <f t="shared" si="126"/>
        <v>0.20328725325096736</v>
      </c>
      <c r="DX122">
        <f t="shared" si="126"/>
        <v>0.71908692676531472</v>
      </c>
      <c r="DY122">
        <f t="shared" si="144"/>
        <v>0.37431381846513312</v>
      </c>
      <c r="DZ122">
        <f t="shared" si="144"/>
        <v>0.42539711409499736</v>
      </c>
      <c r="EA122">
        <f t="shared" si="144"/>
        <v>0.17265295012511916</v>
      </c>
      <c r="EB122">
        <f t="shared" si="144"/>
        <v>0.97201479876973429</v>
      </c>
      <c r="EC122">
        <f t="shared" si="144"/>
        <v>6.6218055815537483E-2</v>
      </c>
      <c r="ED122">
        <f t="shared" si="144"/>
        <v>0.11654529353442848</v>
      </c>
      <c r="EE122">
        <f t="shared" si="144"/>
        <v>0.22099251869180822</v>
      </c>
      <c r="EF122">
        <f t="shared" si="144"/>
        <v>0.6977469048917978</v>
      </c>
      <c r="EG122">
        <f t="shared" si="144"/>
        <v>0.20573030095814276</v>
      </c>
      <c r="EH122">
        <f t="shared" si="144"/>
        <v>0.80093744993253491</v>
      </c>
      <c r="EI122">
        <f t="shared" si="144"/>
        <v>0.90194734647029418</v>
      </c>
      <c r="EJ122">
        <f t="shared" si="144"/>
        <v>0.62595229857878398</v>
      </c>
      <c r="EK122">
        <f t="shared" si="144"/>
        <v>0.13246891048386178</v>
      </c>
      <c r="EL122">
        <f t="shared" si="144"/>
        <v>0.36597017634938012</v>
      </c>
      <c r="EM122">
        <f t="shared" si="142"/>
        <v>0.54487527699436777</v>
      </c>
      <c r="EN122">
        <f t="shared" si="142"/>
        <v>0.78654751311361204</v>
      </c>
      <c r="EO122">
        <f t="shared" si="142"/>
        <v>4.6967132038887187E-2</v>
      </c>
      <c r="EP122">
        <f t="shared" si="142"/>
        <v>0.47366963302421833</v>
      </c>
      <c r="EQ122">
        <f t="shared" si="142"/>
        <v>0.44906204494138341</v>
      </c>
      <c r="ER122">
        <f t="shared" si="142"/>
        <v>0.59520760299414754</v>
      </c>
      <c r="ES122">
        <f t="shared" si="142"/>
        <v>0.95860282050380619</v>
      </c>
      <c r="ET122">
        <f t="shared" si="142"/>
        <v>0.46639606424905178</v>
      </c>
      <c r="EU122">
        <f t="shared" si="142"/>
        <v>7.4718178750350223E-2</v>
      </c>
      <c r="EV122">
        <f t="shared" si="142"/>
        <v>0.44376063786622166</v>
      </c>
      <c r="EW122">
        <f t="shared" si="142"/>
        <v>0.82567162105146408</v>
      </c>
      <c r="EX122">
        <f t="shared" si="142"/>
        <v>0.75454280001788532</v>
      </c>
      <c r="EY122">
        <f t="shared" si="142"/>
        <v>0.20398063874057523</v>
      </c>
      <c r="EZ122">
        <f t="shared" si="142"/>
        <v>0.36013507533824773</v>
      </c>
      <c r="FA122">
        <f t="shared" si="142"/>
        <v>0.20980845960313849</v>
      </c>
      <c r="FB122">
        <f t="shared" si="142"/>
        <v>0.441245202180578</v>
      </c>
      <c r="FC122">
        <f t="shared" si="155"/>
        <v>0.16993882468433064</v>
      </c>
      <c r="FD122">
        <f t="shared" si="127"/>
        <v>8.5182949474632244E-2</v>
      </c>
      <c r="FE122">
        <f t="shared" si="127"/>
        <v>0.37771266530161379</v>
      </c>
      <c r="FF122">
        <f t="shared" si="127"/>
        <v>0.44930383677096286</v>
      </c>
      <c r="FG122">
        <f t="shared" si="127"/>
        <v>0.35416166640546248</v>
      </c>
      <c r="FH122">
        <f t="shared" si="127"/>
        <v>2.1300904928381045E-2</v>
      </c>
      <c r="FI122">
        <f t="shared" si="151"/>
        <v>1.9477474512289032E-2</v>
      </c>
      <c r="FJ122">
        <f t="shared" si="151"/>
        <v>0.99771033786130614</v>
      </c>
      <c r="FK122">
        <f t="shared" si="151"/>
        <v>0.2669761475487501</v>
      </c>
      <c r="FL122">
        <f t="shared" si="151"/>
        <v>8.9223498985741057E-2</v>
      </c>
      <c r="FM122">
        <f t="shared" si="151"/>
        <v>0.6964896440955296</v>
      </c>
      <c r="FN122">
        <f t="shared" si="151"/>
        <v>0.30784077956706324</v>
      </c>
      <c r="FO122">
        <f t="shared" si="151"/>
        <v>0.32026457754907411</v>
      </c>
      <c r="FP122">
        <f t="shared" si="151"/>
        <v>0.83413627037505444</v>
      </c>
      <c r="FQ122">
        <f t="shared" si="151"/>
        <v>0.52219778044251619</v>
      </c>
      <c r="FR122">
        <f t="shared" si="151"/>
        <v>0.30239047776087674</v>
      </c>
      <c r="FS122">
        <f t="shared" si="151"/>
        <v>5.8954395381246881E-2</v>
      </c>
      <c r="FT122">
        <f t="shared" si="151"/>
        <v>0.38616269518908236</v>
      </c>
      <c r="FU122">
        <f t="shared" si="151"/>
        <v>0.60246666548888506</v>
      </c>
      <c r="FV122">
        <f t="shared" si="151"/>
        <v>0.34757769449966852</v>
      </c>
      <c r="FW122">
        <f t="shared" si="151"/>
        <v>0.22402977255360679</v>
      </c>
      <c r="FX122">
        <f t="shared" si="151"/>
        <v>0.22547993167558683</v>
      </c>
      <c r="FY122">
        <f t="shared" si="151"/>
        <v>0.93304984408107117</v>
      </c>
      <c r="FZ122">
        <f t="shared" si="151"/>
        <v>0.33018285982784951</v>
      </c>
      <c r="GA122">
        <f t="shared" si="137"/>
        <v>0.84540548401205129</v>
      </c>
      <c r="GB122">
        <f t="shared" si="137"/>
        <v>0.88772801630558817</v>
      </c>
      <c r="GC122">
        <f t="shared" si="137"/>
        <v>0.64339005138882899</v>
      </c>
      <c r="GD122">
        <f t="shared" si="137"/>
        <v>0.7940772300558524</v>
      </c>
      <c r="GE122">
        <f t="shared" si="137"/>
        <v>0.88753669843428618</v>
      </c>
      <c r="GF122">
        <f t="shared" si="137"/>
        <v>0.39849979774956584</v>
      </c>
      <c r="GG122">
        <f t="shared" si="137"/>
        <v>0.77369445551824501</v>
      </c>
      <c r="GH122">
        <f t="shared" si="137"/>
        <v>0.6016391173944059</v>
      </c>
      <c r="GI122">
        <f t="shared" si="137"/>
        <v>0.67800389494653968</v>
      </c>
      <c r="GJ122">
        <f t="shared" si="137"/>
        <v>0.32823964316781595</v>
      </c>
      <c r="GK122">
        <f t="shared" si="137"/>
        <v>5.8155098025759265E-2</v>
      </c>
      <c r="GL122">
        <f t="shared" si="137"/>
        <v>7.304291709933566E-3</v>
      </c>
      <c r="GM122">
        <f t="shared" si="137"/>
        <v>0.63219857850680061</v>
      </c>
      <c r="GN122">
        <f t="shared" si="137"/>
        <v>0.31835815045906146</v>
      </c>
      <c r="GO122">
        <f t="shared" si="137"/>
        <v>0.9229155848375129</v>
      </c>
      <c r="GP122">
        <f t="shared" si="137"/>
        <v>0.75214309652901401</v>
      </c>
      <c r="GQ122">
        <f t="shared" si="145"/>
        <v>0.44070135217192646</v>
      </c>
      <c r="GR122">
        <f t="shared" si="145"/>
        <v>0.80532935159529062</v>
      </c>
      <c r="GS122">
        <f t="shared" si="145"/>
        <v>0.89106870437556351</v>
      </c>
      <c r="GT122">
        <f t="shared" si="145"/>
        <v>0.76056011894743891</v>
      </c>
      <c r="GU122">
        <f t="shared" si="145"/>
        <v>0.8566752275715932</v>
      </c>
      <c r="GV122">
        <f t="shared" si="145"/>
        <v>0.31063337778236411</v>
      </c>
      <c r="GW122">
        <f t="shared" si="145"/>
        <v>0.8334574051357142</v>
      </c>
      <c r="GX122">
        <f t="shared" si="145"/>
        <v>0.27752148326370935</v>
      </c>
      <c r="GY122">
        <f t="shared" si="145"/>
        <v>0.83739805074287488</v>
      </c>
      <c r="GZ122">
        <f t="shared" si="145"/>
        <v>0.1504511866487801</v>
      </c>
      <c r="HA122">
        <f t="shared" si="145"/>
        <v>0.80252578240005568</v>
      </c>
      <c r="HB122">
        <f t="shared" si="145"/>
        <v>0.93696378587603746</v>
      </c>
      <c r="HC122">
        <f t="shared" si="145"/>
        <v>0.29078044243658913</v>
      </c>
      <c r="HD122">
        <f t="shared" si="145"/>
        <v>0.23703504457931734</v>
      </c>
      <c r="HE122">
        <f t="shared" si="145"/>
        <v>0.39722825419028673</v>
      </c>
      <c r="HF122">
        <f t="shared" si="145"/>
        <v>0.46648168911527921</v>
      </c>
      <c r="HG122">
        <f t="shared" si="157"/>
        <v>0.35417630493369712</v>
      </c>
      <c r="HH122">
        <f t="shared" si="157"/>
        <v>0.6308302975403286</v>
      </c>
      <c r="HI122">
        <f t="shared" si="157"/>
        <v>5.9279527077115854E-2</v>
      </c>
      <c r="HJ122">
        <f t="shared" si="157"/>
        <v>0.16487388180795773</v>
      </c>
      <c r="HK122">
        <f t="shared" si="157"/>
        <v>0.89847729443501556</v>
      </c>
      <c r="HL122">
        <f t="shared" si="157"/>
        <v>0.15973871488111965</v>
      </c>
      <c r="HM122">
        <f t="shared" si="157"/>
        <v>0.50223225611365974</v>
      </c>
      <c r="HN122">
        <f t="shared" si="157"/>
        <v>0.28915792717093508</v>
      </c>
      <c r="HO122">
        <f t="shared" si="157"/>
        <v>0.81912243124988038</v>
      </c>
      <c r="HP122">
        <f t="shared" si="157"/>
        <v>0.67219050120198653</v>
      </c>
      <c r="HQ122">
        <f t="shared" si="157"/>
        <v>0.57014897305990986</v>
      </c>
      <c r="HR122">
        <f t="shared" si="157"/>
        <v>0.95726723175368611</v>
      </c>
      <c r="HS122">
        <f t="shared" si="157"/>
        <v>0.63620853826227064</v>
      </c>
      <c r="HT122">
        <f t="shared" si="157"/>
        <v>0.56417434130058364</v>
      </c>
      <c r="HU122">
        <f t="shared" si="152"/>
        <v>0.52564273519704241</v>
      </c>
      <c r="HV122">
        <f t="shared" si="152"/>
        <v>0.1216007485620681</v>
      </c>
      <c r="HW122">
        <f t="shared" si="152"/>
        <v>0.43492296777429196</v>
      </c>
      <c r="HX122">
        <f t="shared" si="152"/>
        <v>0.5811373580159328</v>
      </c>
      <c r="HY122">
        <f t="shared" si="152"/>
        <v>0.63782042061808542</v>
      </c>
      <c r="HZ122">
        <f t="shared" si="152"/>
        <v>8.7444056331852482E-2</v>
      </c>
      <c r="IA122">
        <f t="shared" si="152"/>
        <v>0.46015879114165847</v>
      </c>
      <c r="IB122">
        <f t="shared" si="152"/>
        <v>0.74273902631492306</v>
      </c>
      <c r="IC122">
        <f t="shared" si="152"/>
        <v>0.79074229709372967</v>
      </c>
      <c r="ID122">
        <f t="shared" si="152"/>
        <v>0.32317785887195627</v>
      </c>
      <c r="IE122">
        <f t="shared" si="152"/>
        <v>9.9195907869933125E-2</v>
      </c>
      <c r="IF122">
        <f t="shared" si="152"/>
        <v>0.41870358605808744</v>
      </c>
      <c r="IG122">
        <f t="shared" si="152"/>
        <v>0.48729235980999303</v>
      </c>
      <c r="IH122">
        <f t="shared" si="152"/>
        <v>0.65765114997404217</v>
      </c>
      <c r="II122">
        <f t="shared" si="152"/>
        <v>0.33408819620222235</v>
      </c>
      <c r="IJ122">
        <f t="shared" si="152"/>
        <v>0.62824180006433361</v>
      </c>
      <c r="IK122">
        <f t="shared" si="152"/>
        <v>0.63895988214712585</v>
      </c>
      <c r="IL122">
        <f t="shared" si="152"/>
        <v>4.4823668452363304E-2</v>
      </c>
      <c r="IM122">
        <f t="shared" si="138"/>
        <v>0.90886815539974164</v>
      </c>
      <c r="IN122">
        <f t="shared" si="138"/>
        <v>0.28123034037706923</v>
      </c>
      <c r="IO122">
        <f t="shared" si="138"/>
        <v>0.79015440111521373</v>
      </c>
      <c r="IP122">
        <f t="shared" si="138"/>
        <v>0.62728685542349094</v>
      </c>
      <c r="IQ122">
        <f t="shared" si="138"/>
        <v>0.66991190364114561</v>
      </c>
      <c r="IR122">
        <f t="shared" si="138"/>
        <v>0.13175636815454642</v>
      </c>
      <c r="IS122">
        <f t="shared" si="138"/>
        <v>0.216701208249061</v>
      </c>
      <c r="IT122">
        <f t="shared" si="138"/>
        <v>0.97581349498397363</v>
      </c>
      <c r="IU122">
        <f t="shared" si="138"/>
        <v>0.61762839072273501</v>
      </c>
      <c r="IV122">
        <f t="shared" si="138"/>
        <v>0.41495273980077019</v>
      </c>
      <c r="IW122">
        <f t="shared" si="138"/>
        <v>8.3242115137745681E-2</v>
      </c>
      <c r="IX122">
        <f t="shared" si="138"/>
        <v>0.94681653471049687</v>
      </c>
      <c r="IY122">
        <f t="shared" si="138"/>
        <v>0.72690362982773393</v>
      </c>
      <c r="IZ122">
        <f t="shared" si="138"/>
        <v>0.68955400478539708</v>
      </c>
      <c r="JA122">
        <f t="shared" si="138"/>
        <v>0.53192741215784445</v>
      </c>
      <c r="JB122">
        <f t="shared" si="138"/>
        <v>9.5820208124732693E-3</v>
      </c>
      <c r="JC122">
        <f t="shared" si="133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/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9">IF(RIGHT(P$14,6)="arr",P$22,IFERROR(IF(OR(ISBLANK(P$13),P$13=""),(((ROUND(P329*ROUNDDOWN((P$16-P$17)/P$15,0),0))*P$15+P$17)),P$13),""))</f>
        <v>0.79999999999999993</v>
      </c>
      <c r="Q123" s="8">
        <f t="shared" si="159"/>
        <v>18.200000000000003</v>
      </c>
      <c r="R123" s="8">
        <f t="shared" si="159"/>
        <v>3.5</v>
      </c>
      <c r="S123" s="8">
        <f t="shared" si="159"/>
        <v>3</v>
      </c>
      <c r="T123" s="8" t="str">
        <f t="shared" si="159"/>
        <v/>
      </c>
      <c r="U123" s="8" t="str">
        <f t="shared" si="159"/>
        <v/>
      </c>
      <c r="V123" s="8" t="str">
        <f t="shared" si="159"/>
        <v/>
      </c>
      <c r="W123" s="8" t="str">
        <f t="shared" si="159"/>
        <v/>
      </c>
      <c r="X123" s="8" t="str">
        <f t="shared" si="159"/>
        <v/>
      </c>
      <c r="Y123" s="8" t="str">
        <f t="shared" si="159"/>
        <v/>
      </c>
      <c r="Z123" s="8" t="str">
        <f t="shared" si="159"/>
        <v/>
      </c>
      <c r="AA123" s="8" t="str">
        <f t="shared" si="159"/>
        <v/>
      </c>
      <c r="AB123" s="8" t="str">
        <f t="shared" si="159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40"/>
        <v>0.9291944857357044</v>
      </c>
      <c r="BL123">
        <f t="shared" si="140"/>
        <v>0.97080885198470612</v>
      </c>
      <c r="BM123">
        <f t="shared" si="140"/>
        <v>0.46403094402702105</v>
      </c>
      <c r="BN123">
        <f t="shared" si="140"/>
        <v>0.80975036314211335</v>
      </c>
      <c r="BO123">
        <f t="shared" si="140"/>
        <v>0.94758129909056299</v>
      </c>
      <c r="BP123">
        <f t="shared" si="140"/>
        <v>0.88706085546270985</v>
      </c>
      <c r="BQ123">
        <f t="shared" si="140"/>
        <v>0.91727595306806076</v>
      </c>
      <c r="BR123">
        <f t="shared" si="140"/>
        <v>0.63164952473326097</v>
      </c>
      <c r="BS123">
        <f t="shared" si="140"/>
        <v>0.35518362575917672</v>
      </c>
      <c r="BT123">
        <f t="shared" si="140"/>
        <v>0.91216474674277226</v>
      </c>
      <c r="BU123">
        <f t="shared" si="140"/>
        <v>7.1418224867162402E-3</v>
      </c>
      <c r="BV123">
        <f t="shared" si="140"/>
        <v>0.66894609465680366</v>
      </c>
      <c r="BW123">
        <f t="shared" si="140"/>
        <v>0.42578479062103891</v>
      </c>
      <c r="BX123">
        <f t="shared" si="140"/>
        <v>0.13263181836001195</v>
      </c>
      <c r="BY123">
        <f t="shared" si="140"/>
        <v>0.43471243904657308</v>
      </c>
      <c r="BZ123">
        <f t="shared" si="135"/>
        <v>0.30548189594665631</v>
      </c>
      <c r="CA123">
        <f t="shared" si="135"/>
        <v>0.50733987032777628</v>
      </c>
      <c r="CB123">
        <f t="shared" si="135"/>
        <v>0.16446376739277679</v>
      </c>
      <c r="CC123">
        <f t="shared" si="135"/>
        <v>0.96607274281143807</v>
      </c>
      <c r="CD123">
        <f t="shared" si="135"/>
        <v>0.97179416332943092</v>
      </c>
      <c r="CE123">
        <f t="shared" si="135"/>
        <v>0.71036072527540883</v>
      </c>
      <c r="CF123">
        <f t="shared" si="135"/>
        <v>0.98416043770693262</v>
      </c>
      <c r="CG123">
        <f t="shared" si="135"/>
        <v>0.73775909456320066</v>
      </c>
      <c r="CH123">
        <f t="shared" si="135"/>
        <v>0.36010248743002421</v>
      </c>
      <c r="CI123">
        <f t="shared" si="135"/>
        <v>0.58307204422684011</v>
      </c>
      <c r="CJ123">
        <f t="shared" si="135"/>
        <v>0.88635821774898016</v>
      </c>
      <c r="CK123">
        <f t="shared" si="135"/>
        <v>0.16903415702704069</v>
      </c>
      <c r="CL123">
        <f t="shared" si="135"/>
        <v>0.53505846603543428</v>
      </c>
      <c r="CM123">
        <f t="shared" si="135"/>
        <v>0.9356463770082436</v>
      </c>
      <c r="CN123">
        <f t="shared" si="135"/>
        <v>0.75934711599692106</v>
      </c>
      <c r="CO123">
        <f t="shared" si="135"/>
        <v>0.35694393439076094</v>
      </c>
      <c r="CP123">
        <f t="shared" si="154"/>
        <v>0.87824611686088427</v>
      </c>
      <c r="CQ123">
        <f t="shared" si="136"/>
        <v>0.83393506511763438</v>
      </c>
      <c r="CR123">
        <f t="shared" si="136"/>
        <v>0.7498505477559988</v>
      </c>
      <c r="CS123">
        <f t="shared" si="136"/>
        <v>0.2141200272432156</v>
      </c>
      <c r="CT123">
        <f t="shared" si="136"/>
        <v>0.67805797452016636</v>
      </c>
      <c r="CU123">
        <f t="shared" si="136"/>
        <v>0.22214141219022748</v>
      </c>
      <c r="CV123">
        <f t="shared" si="136"/>
        <v>0.9838902861736204</v>
      </c>
      <c r="CW123">
        <f t="shared" si="136"/>
        <v>8.2267333326054431E-2</v>
      </c>
      <c r="CX123">
        <f t="shared" si="136"/>
        <v>0.35370849368800805</v>
      </c>
      <c r="CY123">
        <f t="shared" si="136"/>
        <v>0.91551696831151697</v>
      </c>
      <c r="CZ123">
        <f t="shared" si="136"/>
        <v>0.24827244470281173</v>
      </c>
      <c r="DA123">
        <f t="shared" si="136"/>
        <v>0.88594723627248184</v>
      </c>
      <c r="DB123">
        <f t="shared" si="136"/>
        <v>0.1937188111216383</v>
      </c>
      <c r="DC123">
        <f t="shared" si="136"/>
        <v>0.52728596493941082</v>
      </c>
      <c r="DD123">
        <f t="shared" si="136"/>
        <v>0.37455298210240573</v>
      </c>
      <c r="DE123">
        <f t="shared" si="136"/>
        <v>0.79434660020952419</v>
      </c>
      <c r="DF123">
        <f t="shared" si="136"/>
        <v>8.7601868476533271E-2</v>
      </c>
      <c r="DG123">
        <f t="shared" si="130"/>
        <v>0.97542478003326094</v>
      </c>
      <c r="DH123">
        <f t="shared" si="130"/>
        <v>0.43977032203216587</v>
      </c>
      <c r="DI123">
        <f t="shared" si="126"/>
        <v>0.35170927380756906</v>
      </c>
      <c r="DJ123">
        <f t="shared" si="126"/>
        <v>0.53927110160667036</v>
      </c>
      <c r="DK123">
        <f t="shared" si="126"/>
        <v>0.35204411221297649</v>
      </c>
      <c r="DL123">
        <f t="shared" si="126"/>
        <v>6.3135621632978145E-2</v>
      </c>
      <c r="DM123">
        <f t="shared" si="126"/>
        <v>0.28409856943604472</v>
      </c>
      <c r="DN123">
        <f t="shared" si="126"/>
        <v>0.35135988395258777</v>
      </c>
      <c r="DO123">
        <f t="shared" si="126"/>
        <v>0.33446167797523629</v>
      </c>
      <c r="DP123">
        <f t="shared" si="126"/>
        <v>0.66821543624075852</v>
      </c>
      <c r="DQ123">
        <f t="shared" si="126"/>
        <v>0.88800801331550261</v>
      </c>
      <c r="DR123">
        <f t="shared" si="126"/>
        <v>0.59333021407636355</v>
      </c>
      <c r="DS123">
        <f t="shared" si="126"/>
        <v>0.93829202788802424</v>
      </c>
      <c r="DT123">
        <f t="shared" si="126"/>
        <v>0.27456431569278439</v>
      </c>
      <c r="DU123">
        <f t="shared" si="126"/>
        <v>0.90685623972995966</v>
      </c>
      <c r="DV123">
        <f t="shared" si="126"/>
        <v>0.98558603366165698</v>
      </c>
      <c r="DW123">
        <f t="shared" si="126"/>
        <v>0.87900167744560243</v>
      </c>
      <c r="DX123">
        <f t="shared" si="126"/>
        <v>4.5041888507568226E-2</v>
      </c>
      <c r="DY123">
        <f t="shared" si="144"/>
        <v>0.50233113044050104</v>
      </c>
      <c r="DZ123">
        <f t="shared" si="144"/>
        <v>0.34409447961677542</v>
      </c>
      <c r="EA123">
        <f t="shared" si="144"/>
        <v>0.13055548962697178</v>
      </c>
      <c r="EB123">
        <f t="shared" si="144"/>
        <v>0.12635141384152296</v>
      </c>
      <c r="EC123">
        <f t="shared" si="144"/>
        <v>0.41177227180999343</v>
      </c>
      <c r="ED123">
        <f t="shared" si="144"/>
        <v>0.75786420039733138</v>
      </c>
      <c r="EE123">
        <f t="shared" si="144"/>
        <v>0.52986977227491783</v>
      </c>
      <c r="EF123">
        <f t="shared" si="144"/>
        <v>0.9408460319698071</v>
      </c>
      <c r="EG123">
        <f t="shared" si="144"/>
        <v>0.80735755050897484</v>
      </c>
      <c r="EH123">
        <f t="shared" si="144"/>
        <v>5.1645693393259168E-2</v>
      </c>
      <c r="EI123">
        <f t="shared" si="144"/>
        <v>0.90036146757209745</v>
      </c>
      <c r="EJ123">
        <f t="shared" si="144"/>
        <v>0.34340469648288779</v>
      </c>
      <c r="EK123">
        <f t="shared" si="144"/>
        <v>0.40677796649130898</v>
      </c>
      <c r="EL123">
        <f t="shared" si="144"/>
        <v>0.74638256092853028</v>
      </c>
      <c r="EM123">
        <f t="shared" si="142"/>
        <v>0.67449579512444124</v>
      </c>
      <c r="EN123">
        <f t="shared" si="142"/>
        <v>0.4350055071688283</v>
      </c>
      <c r="EO123">
        <f t="shared" si="142"/>
        <v>0.1504306491233551</v>
      </c>
      <c r="EP123">
        <f t="shared" si="142"/>
        <v>0.50685571204258861</v>
      </c>
      <c r="EQ123">
        <f t="shared" si="142"/>
        <v>0.67397136551978598</v>
      </c>
      <c r="ER123">
        <f t="shared" si="142"/>
        <v>0.26620413049413083</v>
      </c>
      <c r="ES123">
        <f t="shared" si="142"/>
        <v>0.71674853922647819</v>
      </c>
      <c r="ET123">
        <f t="shared" si="142"/>
        <v>0.40441736597773498</v>
      </c>
      <c r="EU123">
        <f t="shared" si="142"/>
        <v>0.72120645815562756</v>
      </c>
      <c r="EV123">
        <f t="shared" si="142"/>
        <v>0.76975044038600771</v>
      </c>
      <c r="EW123">
        <f t="shared" si="142"/>
        <v>0.99481977522131981</v>
      </c>
      <c r="EX123">
        <f t="shared" si="142"/>
        <v>0.53549966334155741</v>
      </c>
      <c r="EY123">
        <f t="shared" si="142"/>
        <v>0.34941264630733648</v>
      </c>
      <c r="EZ123">
        <f t="shared" si="142"/>
        <v>8.0221652556313972E-2</v>
      </c>
      <c r="FA123">
        <f t="shared" si="142"/>
        <v>0.6641535030976653</v>
      </c>
      <c r="FB123">
        <f t="shared" si="142"/>
        <v>0.34715445868072775</v>
      </c>
      <c r="FC123">
        <f t="shared" si="155"/>
        <v>0.11700633732462597</v>
      </c>
      <c r="FD123">
        <f t="shared" si="127"/>
        <v>0.86615408997337995</v>
      </c>
      <c r="FE123">
        <f t="shared" si="127"/>
        <v>0.56806677420067919</v>
      </c>
      <c r="FF123">
        <f t="shared" si="127"/>
        <v>0.34550477114762401</v>
      </c>
      <c r="FG123">
        <f t="shared" si="127"/>
        <v>0.73779905808055735</v>
      </c>
      <c r="FH123">
        <f t="shared" si="127"/>
        <v>0.21598179788141594</v>
      </c>
      <c r="FI123">
        <f t="shared" si="151"/>
        <v>0.19717218270393655</v>
      </c>
      <c r="FJ123">
        <f t="shared" si="151"/>
        <v>0.47571890311116299</v>
      </c>
      <c r="FK123">
        <f t="shared" si="151"/>
        <v>0.20561832571663816</v>
      </c>
      <c r="FL123">
        <f t="shared" si="151"/>
        <v>0.90751954070642571</v>
      </c>
      <c r="FM123">
        <f t="shared" si="151"/>
        <v>0.25161013531107929</v>
      </c>
      <c r="FN123">
        <f t="shared" si="151"/>
        <v>0.78227048170858549</v>
      </c>
      <c r="FO123">
        <f t="shared" si="151"/>
        <v>0.49142287135656126</v>
      </c>
      <c r="FP123">
        <f t="shared" si="151"/>
        <v>0.59190727425362322</v>
      </c>
      <c r="FQ123">
        <f t="shared" si="151"/>
        <v>9.0597407003211519E-3</v>
      </c>
      <c r="FR123">
        <f t="shared" si="151"/>
        <v>0.69075199528166653</v>
      </c>
      <c r="FS123">
        <f t="shared" si="151"/>
        <v>0.78761944816802598</v>
      </c>
      <c r="FT123">
        <f t="shared" si="151"/>
        <v>0.45945947219592492</v>
      </c>
      <c r="FU123">
        <f t="shared" si="151"/>
        <v>0.66840981397238086</v>
      </c>
      <c r="FV123">
        <f t="shared" si="151"/>
        <v>0.92289119349927229</v>
      </c>
      <c r="FW123">
        <f t="shared" si="151"/>
        <v>0.14115093515308152</v>
      </c>
      <c r="FX123">
        <f t="shared" si="151"/>
        <v>0.14178191225127407</v>
      </c>
      <c r="FY123">
        <f t="shared" si="151"/>
        <v>0.24902363738465291</v>
      </c>
      <c r="FZ123">
        <f t="shared" si="151"/>
        <v>0.2568267501223957</v>
      </c>
      <c r="GA123">
        <f t="shared" si="137"/>
        <v>0.56811874572565724</v>
      </c>
      <c r="GB123">
        <f t="shared" si="137"/>
        <v>0.51907508704768268</v>
      </c>
      <c r="GC123">
        <f t="shared" si="137"/>
        <v>8.117059016654761E-2</v>
      </c>
      <c r="GD123">
        <f t="shared" si="137"/>
        <v>0.90197202605287174</v>
      </c>
      <c r="GE123">
        <f t="shared" si="137"/>
        <v>0.28397012142649392</v>
      </c>
      <c r="GF123">
        <f t="shared" si="137"/>
        <v>0.98373716929170174</v>
      </c>
      <c r="GG123">
        <f t="shared" si="137"/>
        <v>5.062321203324162E-3</v>
      </c>
      <c r="GH123">
        <f t="shared" si="137"/>
        <v>0.72183574536900774</v>
      </c>
      <c r="GI123">
        <f t="shared" si="137"/>
        <v>0.92601296441909531</v>
      </c>
      <c r="GJ123">
        <f t="shared" si="137"/>
        <v>0.45581535364306314</v>
      </c>
      <c r="GK123">
        <f t="shared" si="137"/>
        <v>0.20473680142533818</v>
      </c>
      <c r="GL123">
        <f t="shared" si="137"/>
        <v>0.58546513020315449</v>
      </c>
      <c r="GM123">
        <f t="shared" si="137"/>
        <v>0.85758310177250907</v>
      </c>
      <c r="GN123">
        <f t="shared" si="137"/>
        <v>0.46628080935509914</v>
      </c>
      <c r="GO123">
        <f t="shared" si="137"/>
        <v>5.8195691582837931E-2</v>
      </c>
      <c r="GP123">
        <f t="shared" si="137"/>
        <v>0.69941255203420882</v>
      </c>
      <c r="GQ123">
        <f t="shared" si="145"/>
        <v>9.497069106203071E-2</v>
      </c>
      <c r="GR123">
        <f t="shared" si="145"/>
        <v>5.313085627422242E-2</v>
      </c>
      <c r="GS123">
        <f t="shared" si="145"/>
        <v>0.7774289128265478</v>
      </c>
      <c r="GT123">
        <f t="shared" si="145"/>
        <v>0.9975017118256081</v>
      </c>
      <c r="GU123">
        <f t="shared" si="145"/>
        <v>0.56991010837718381</v>
      </c>
      <c r="GV123">
        <f t="shared" si="145"/>
        <v>0.58377893249680235</v>
      </c>
      <c r="GW123">
        <f t="shared" si="145"/>
        <v>0.82240330605879575</v>
      </c>
      <c r="GX123">
        <f t="shared" si="145"/>
        <v>0.23951862251363631</v>
      </c>
      <c r="GY123">
        <f t="shared" si="145"/>
        <v>4.1307409313184863E-2</v>
      </c>
      <c r="GZ123">
        <f t="shared" si="145"/>
        <v>0.42923072326426892</v>
      </c>
      <c r="HA123">
        <f t="shared" si="145"/>
        <v>0.72204223308807347</v>
      </c>
      <c r="HB123">
        <f t="shared" si="145"/>
        <v>0.17890802220390553</v>
      </c>
      <c r="HC123">
        <f t="shared" si="145"/>
        <v>0.26273685659409352</v>
      </c>
      <c r="HD123">
        <f t="shared" si="145"/>
        <v>0.91863688822772205</v>
      </c>
      <c r="HE123">
        <f t="shared" si="145"/>
        <v>0.60505801933121772</v>
      </c>
      <c r="HF123">
        <f t="shared" si="145"/>
        <v>0.53761528364271638</v>
      </c>
      <c r="HG123">
        <f t="shared" si="157"/>
        <v>0.44441545449402903</v>
      </c>
      <c r="HH123">
        <f t="shared" si="157"/>
        <v>0.80929256920204151</v>
      </c>
      <c r="HI123">
        <f t="shared" si="157"/>
        <v>0.48205153945928975</v>
      </c>
      <c r="HJ123">
        <f t="shared" si="157"/>
        <v>0.62714875192714337</v>
      </c>
      <c r="HK123">
        <f t="shared" si="157"/>
        <v>0.39747967263566314</v>
      </c>
      <c r="HL123">
        <f t="shared" si="157"/>
        <v>0.74750602652668308</v>
      </c>
      <c r="HM123">
        <f t="shared" si="157"/>
        <v>0.2532348624678491</v>
      </c>
      <c r="HN123">
        <f t="shared" si="157"/>
        <v>0.94230246820594299</v>
      </c>
      <c r="HO123">
        <f t="shared" si="157"/>
        <v>0.85887886297836846</v>
      </c>
      <c r="HP123">
        <f t="shared" si="157"/>
        <v>0.30768352109365327</v>
      </c>
      <c r="HQ123">
        <f t="shared" si="157"/>
        <v>0.66107857490939959</v>
      </c>
      <c r="HR123">
        <f t="shared" si="157"/>
        <v>0.24654398218102008</v>
      </c>
      <c r="HS123">
        <f t="shared" si="157"/>
        <v>0.42235045806614235</v>
      </c>
      <c r="HT123">
        <f t="shared" si="157"/>
        <v>0.2596289204711229</v>
      </c>
      <c r="HU123">
        <f t="shared" si="152"/>
        <v>0.30047069643646046</v>
      </c>
      <c r="HV123">
        <f t="shared" si="152"/>
        <v>0.78973383958904719</v>
      </c>
      <c r="HW123">
        <f t="shared" si="152"/>
        <v>0.1665774328478507</v>
      </c>
      <c r="HX123">
        <f t="shared" si="152"/>
        <v>8.1408787090987339E-2</v>
      </c>
      <c r="HY123">
        <f t="shared" si="152"/>
        <v>0.22952365559969268</v>
      </c>
      <c r="HZ123">
        <f t="shared" si="152"/>
        <v>1.2043194850926845E-2</v>
      </c>
      <c r="IA123">
        <f t="shared" si="152"/>
        <v>0.32500719899544828</v>
      </c>
      <c r="IB123">
        <f t="shared" si="152"/>
        <v>0.75553924765230118</v>
      </c>
      <c r="IC123">
        <f t="shared" si="152"/>
        <v>0.9214230114228199</v>
      </c>
      <c r="ID123">
        <f t="shared" si="152"/>
        <v>0.11842560820208192</v>
      </c>
      <c r="IE123">
        <f t="shared" si="152"/>
        <v>0.28566878954212588</v>
      </c>
      <c r="IF123">
        <f t="shared" si="152"/>
        <v>0.24080260993950189</v>
      </c>
      <c r="IG123">
        <f t="shared" si="152"/>
        <v>8.9500388172222486E-2</v>
      </c>
      <c r="IH123">
        <f t="shared" si="152"/>
        <v>0.47866039698881113</v>
      </c>
      <c r="II123">
        <f t="shared" si="152"/>
        <v>0.77131887747501904</v>
      </c>
      <c r="IJ123">
        <f t="shared" si="152"/>
        <v>0.85993090544824069</v>
      </c>
      <c r="IK123">
        <f t="shared" si="152"/>
        <v>0.23247112391165975</v>
      </c>
      <c r="IL123">
        <f t="shared" si="152"/>
        <v>0.68329986402918574</v>
      </c>
      <c r="IM123">
        <f t="shared" si="138"/>
        <v>0.97472930093050436</v>
      </c>
      <c r="IN123">
        <f t="shared" si="138"/>
        <v>0.26976034150913375</v>
      </c>
      <c r="IO123">
        <f t="shared" si="138"/>
        <v>0.54309623248088001</v>
      </c>
      <c r="IP123">
        <f t="shared" si="138"/>
        <v>0.76379814732996665</v>
      </c>
      <c r="IQ123">
        <f t="shared" si="138"/>
        <v>0.31750066174077834</v>
      </c>
      <c r="IR123">
        <f t="shared" si="138"/>
        <v>1.1647188110112765E-2</v>
      </c>
      <c r="IS123">
        <f t="shared" si="138"/>
        <v>0.38402339042351741</v>
      </c>
      <c r="IT123">
        <f t="shared" si="138"/>
        <v>0.49321637139339763</v>
      </c>
      <c r="IU123">
        <f t="shared" si="138"/>
        <v>0.540048577142902</v>
      </c>
      <c r="IV123">
        <f t="shared" si="138"/>
        <v>0.18370292297736879</v>
      </c>
      <c r="IW123">
        <f t="shared" si="138"/>
        <v>0.18013981412171379</v>
      </c>
      <c r="IX123">
        <f t="shared" si="138"/>
        <v>0.78094701039648939</v>
      </c>
      <c r="IY123">
        <f t="shared" si="138"/>
        <v>0.36511541454359675</v>
      </c>
      <c r="IZ123">
        <f t="shared" si="138"/>
        <v>0.46136499590303981</v>
      </c>
      <c r="JA123">
        <f t="shared" si="138"/>
        <v>0.66811227131081385</v>
      </c>
      <c r="JB123">
        <f t="shared" si="138"/>
        <v>0.53372663889719485</v>
      </c>
      <c r="JC123">
        <f t="shared" si="133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/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60">IF(RIGHT(P$14,6)="arr",P$22,IFERROR(IF(OR(ISBLANK(P$13),P$13=""),(((ROUND(P330*ROUNDDOWN((P$16-P$17)/P$15,0),0))*P$15+P$17)),P$13),""))</f>
        <v>0.89999999999999991</v>
      </c>
      <c r="Q124" s="8">
        <f t="shared" si="160"/>
        <v>15.9</v>
      </c>
      <c r="R124" s="8">
        <f t="shared" si="160"/>
        <v>2.1</v>
      </c>
      <c r="S124" s="8">
        <f t="shared" si="160"/>
        <v>3</v>
      </c>
      <c r="T124" s="8" t="str">
        <f t="shared" si="160"/>
        <v/>
      </c>
      <c r="U124" s="8" t="str">
        <f t="shared" si="160"/>
        <v/>
      </c>
      <c r="V124" s="8" t="str">
        <f t="shared" si="160"/>
        <v/>
      </c>
      <c r="W124" s="8" t="str">
        <f t="shared" si="160"/>
        <v/>
      </c>
      <c r="X124" s="8" t="str">
        <f t="shared" si="160"/>
        <v/>
      </c>
      <c r="Y124" s="8" t="str">
        <f t="shared" si="160"/>
        <v/>
      </c>
      <c r="Z124" s="8" t="str">
        <f t="shared" si="160"/>
        <v/>
      </c>
      <c r="AA124" s="8" t="str">
        <f t="shared" si="160"/>
        <v/>
      </c>
      <c r="AB124" s="8" t="str">
        <f t="shared" si="160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40"/>
        <v>0.14702094818792349</v>
      </c>
      <c r="BL124">
        <f t="shared" si="140"/>
        <v>0.91409415375166303</v>
      </c>
      <c r="BM124">
        <f t="shared" si="140"/>
        <v>0.23769912833240775</v>
      </c>
      <c r="BN124">
        <f t="shared" si="140"/>
        <v>0.45977923295450362</v>
      </c>
      <c r="BO124">
        <f t="shared" si="140"/>
        <v>0.69688840056624657</v>
      </c>
      <c r="BP124">
        <f t="shared" si="140"/>
        <v>0.31455404046669327</v>
      </c>
      <c r="BQ124">
        <f t="shared" si="140"/>
        <v>0.82753054836184281</v>
      </c>
      <c r="BR124">
        <f t="shared" si="140"/>
        <v>0.35420839924095587</v>
      </c>
      <c r="BS124">
        <f t="shared" si="140"/>
        <v>6.8799021220206757E-2</v>
      </c>
      <c r="BT124">
        <f t="shared" si="140"/>
        <v>0.10449002036102582</v>
      </c>
      <c r="BU124">
        <f t="shared" si="140"/>
        <v>0.74291325627961813</v>
      </c>
      <c r="BV124">
        <f t="shared" si="140"/>
        <v>0.69693517857088483</v>
      </c>
      <c r="BW124">
        <f t="shared" si="140"/>
        <v>5.7628068168474392E-2</v>
      </c>
      <c r="BX124">
        <f t="shared" si="140"/>
        <v>0.27050405613635853</v>
      </c>
      <c r="BY124">
        <f t="shared" si="140"/>
        <v>4.1452171300282786E-3</v>
      </c>
      <c r="BZ124">
        <f t="shared" si="135"/>
        <v>0.91659924104651402</v>
      </c>
      <c r="CA124">
        <f t="shared" si="135"/>
        <v>0.80288059208676243</v>
      </c>
      <c r="CB124">
        <f t="shared" si="135"/>
        <v>0.83051581672882469</v>
      </c>
      <c r="CC124">
        <f t="shared" si="135"/>
        <v>0.29736825092573105</v>
      </c>
      <c r="CD124">
        <f t="shared" si="135"/>
        <v>0.47605807496051217</v>
      </c>
      <c r="CE124">
        <f t="shared" si="135"/>
        <v>0.82256976925887626</v>
      </c>
      <c r="CF124">
        <f t="shared" si="135"/>
        <v>0.40848855134494999</v>
      </c>
      <c r="CG124">
        <f t="shared" si="135"/>
        <v>0.36925366025848949</v>
      </c>
      <c r="CH124">
        <f t="shared" si="135"/>
        <v>0.50717073469756668</v>
      </c>
      <c r="CI124">
        <f t="shared" si="135"/>
        <v>0.47064687380131653</v>
      </c>
      <c r="CJ124">
        <f t="shared" si="135"/>
        <v>0.3975289610203025</v>
      </c>
      <c r="CK124">
        <f t="shared" si="135"/>
        <v>0.44779385228072938</v>
      </c>
      <c r="CL124">
        <f t="shared" si="135"/>
        <v>0.80721399644725678</v>
      </c>
      <c r="CM124">
        <f t="shared" si="135"/>
        <v>0.58626456492872192</v>
      </c>
      <c r="CN124">
        <f t="shared" si="135"/>
        <v>0.44463628737471828</v>
      </c>
      <c r="CO124">
        <f t="shared" si="135"/>
        <v>4.0656976420738261E-2</v>
      </c>
      <c r="CP124">
        <f t="shared" si="154"/>
        <v>0.81830699174586075</v>
      </c>
      <c r="CQ124">
        <f t="shared" si="136"/>
        <v>0.87952829333000271</v>
      </c>
      <c r="CR124">
        <f t="shared" si="136"/>
        <v>3.5790729818768206E-2</v>
      </c>
      <c r="CS124">
        <f t="shared" si="136"/>
        <v>0.78783505726039182</v>
      </c>
      <c r="CT124">
        <f t="shared" si="136"/>
        <v>0.53648806295194107</v>
      </c>
      <c r="CU124">
        <f t="shared" si="136"/>
        <v>0.98810783447143991</v>
      </c>
      <c r="CV124">
        <f t="shared" si="136"/>
        <v>0.36800388683006346</v>
      </c>
      <c r="CW124">
        <f t="shared" si="136"/>
        <v>0.12644698197322291</v>
      </c>
      <c r="CX124">
        <f t="shared" si="136"/>
        <v>0.86269881383641567</v>
      </c>
      <c r="CY124">
        <f t="shared" si="136"/>
        <v>0.91957736523802269</v>
      </c>
      <c r="CZ124">
        <f t="shared" si="136"/>
        <v>0.35917824942580345</v>
      </c>
      <c r="DA124">
        <f t="shared" si="136"/>
        <v>0.55904210897117956</v>
      </c>
      <c r="DB124">
        <f t="shared" si="136"/>
        <v>7.3165260289406991E-4</v>
      </c>
      <c r="DC124">
        <f t="shared" si="136"/>
        <v>0.62081359029785432</v>
      </c>
      <c r="DD124">
        <f t="shared" si="136"/>
        <v>4.6999065227340472E-2</v>
      </c>
      <c r="DE124">
        <f t="shared" si="136"/>
        <v>0.90473871394281213</v>
      </c>
      <c r="DF124">
        <f t="shared" si="136"/>
        <v>0.62979323073746318</v>
      </c>
      <c r="DG124">
        <f t="shared" si="130"/>
        <v>0.72955698553917792</v>
      </c>
      <c r="DH124">
        <f t="shared" si="130"/>
        <v>0.1532148146784002</v>
      </c>
      <c r="DI124">
        <f t="shared" si="130"/>
        <v>0.35835596516651846</v>
      </c>
      <c r="DJ124">
        <f t="shared" si="130"/>
        <v>0.15534565558440316</v>
      </c>
      <c r="DK124">
        <f t="shared" si="130"/>
        <v>0.52134063258829555</v>
      </c>
      <c r="DL124">
        <f t="shared" si="130"/>
        <v>0.61959184548798574</v>
      </c>
      <c r="DM124">
        <f t="shared" si="130"/>
        <v>0.72204524731358755</v>
      </c>
      <c r="DN124">
        <f t="shared" si="130"/>
        <v>0.49295827536515813</v>
      </c>
      <c r="DO124">
        <f t="shared" si="130"/>
        <v>0.79965754263087063</v>
      </c>
      <c r="DP124">
        <f t="shared" si="130"/>
        <v>0.42732277765279764</v>
      </c>
      <c r="DQ124">
        <f t="shared" si="130"/>
        <v>3.4810752624092042E-2</v>
      </c>
      <c r="DR124">
        <f t="shared" si="130"/>
        <v>0.64276368014643137</v>
      </c>
      <c r="DS124">
        <f t="shared" si="130"/>
        <v>0.29447818281803195</v>
      </c>
      <c r="DT124">
        <f t="shared" si="130"/>
        <v>0.49408280639633667</v>
      </c>
      <c r="DU124">
        <f t="shared" si="130"/>
        <v>0.85754800488126837</v>
      </c>
      <c r="DV124">
        <f t="shared" si="130"/>
        <v>0.22343088184643112</v>
      </c>
      <c r="DW124">
        <f t="shared" ref="DW124:DX127" si="161">MOD(DW123*(2^31-1)*48271,(2^31-1))/(2^31-1)</f>
        <v>0.28997197667601143</v>
      </c>
      <c r="DX124">
        <f t="shared" si="161"/>
        <v>0.21700014882581314</v>
      </c>
      <c r="DY124">
        <f t="shared" si="144"/>
        <v>2.5997493428176966E-2</v>
      </c>
      <c r="DZ124">
        <f t="shared" si="144"/>
        <v>0.78462558136536997</v>
      </c>
      <c r="EA124">
        <f t="shared" si="144"/>
        <v>4.4039783554170181E-2</v>
      </c>
      <c r="EB124">
        <f t="shared" si="144"/>
        <v>0.10909754415466336</v>
      </c>
      <c r="EC124">
        <f t="shared" si="144"/>
        <v>0.65933254019326182</v>
      </c>
      <c r="ED124">
        <f t="shared" si="144"/>
        <v>0.86281737958212257</v>
      </c>
      <c r="EE124">
        <f t="shared" si="144"/>
        <v>0.34377748255793822</v>
      </c>
      <c r="EF124">
        <f t="shared" si="144"/>
        <v>0.57880921455976053</v>
      </c>
      <c r="EG124">
        <f t="shared" si="144"/>
        <v>0.95632061872459972</v>
      </c>
      <c r="EH124">
        <f t="shared" si="144"/>
        <v>0.98926578601322401</v>
      </c>
      <c r="EI124">
        <f t="shared" si="144"/>
        <v>0.34840117271449472</v>
      </c>
      <c r="EJ124">
        <f t="shared" si="144"/>
        <v>0.48810392547776171</v>
      </c>
      <c r="EK124">
        <f t="shared" si="144"/>
        <v>0.57922050197572472</v>
      </c>
      <c r="EL124">
        <f t="shared" si="144"/>
        <v>0.63259858108712297</v>
      </c>
      <c r="EM124">
        <f t="shared" si="142"/>
        <v>0.58652645190550312</v>
      </c>
      <c r="EN124">
        <f t="shared" si="142"/>
        <v>0.15083654650991621</v>
      </c>
      <c r="EO124">
        <f t="shared" si="142"/>
        <v>0.43786383347486324</v>
      </c>
      <c r="EP124">
        <f t="shared" si="142"/>
        <v>0.43207600779462418</v>
      </c>
      <c r="EQ124">
        <f t="shared" si="142"/>
        <v>0.27178500558798435</v>
      </c>
      <c r="ER124">
        <f t="shared" si="142"/>
        <v>0.9395830821895893</v>
      </c>
      <c r="ES124">
        <f t="shared" si="142"/>
        <v>0.16873700133000361</v>
      </c>
      <c r="ET124">
        <f t="shared" si="142"/>
        <v>0.63067311124441827</v>
      </c>
      <c r="EU124">
        <f t="shared" si="142"/>
        <v>0.35694163029871023</v>
      </c>
      <c r="EV124">
        <f t="shared" si="142"/>
        <v>0.62350787297985888</v>
      </c>
      <c r="EW124">
        <f t="shared" si="142"/>
        <v>0.9453697083263517</v>
      </c>
      <c r="EX124">
        <f t="shared" si="142"/>
        <v>0.10424916031968275</v>
      </c>
      <c r="EY124">
        <f t="shared" si="142"/>
        <v>0.49784990143862085</v>
      </c>
      <c r="EZ124">
        <f t="shared" si="142"/>
        <v>0.37939054583170945</v>
      </c>
      <c r="FA124">
        <f t="shared" si="142"/>
        <v>0.35374802739999633</v>
      </c>
      <c r="FB124">
        <f t="shared" si="142"/>
        <v>0.49287497740838443</v>
      </c>
      <c r="FC124">
        <f t="shared" si="155"/>
        <v>1.2908997020176146E-2</v>
      </c>
      <c r="FD124">
        <f t="shared" si="155"/>
        <v>0.12407710502114012</v>
      </c>
      <c r="FE124">
        <f t="shared" si="155"/>
        <v>0.15125744098390334</v>
      </c>
      <c r="FF124">
        <f t="shared" si="155"/>
        <v>0.86080806695893786</v>
      </c>
      <c r="FG124">
        <f t="shared" si="155"/>
        <v>0.29833260658119459</v>
      </c>
      <c r="FH124">
        <f t="shared" si="155"/>
        <v>0.65736553382937124</v>
      </c>
      <c r="FI124">
        <f t="shared" si="151"/>
        <v>0.69843130172157253</v>
      </c>
      <c r="FJ124">
        <f t="shared" si="151"/>
        <v>0.42717207894994508</v>
      </c>
      <c r="FK124">
        <f t="shared" si="151"/>
        <v>0.40220066784052211</v>
      </c>
      <c r="FL124">
        <f t="shared" si="151"/>
        <v>0.87574943987454723</v>
      </c>
      <c r="FM124">
        <f t="shared" si="151"/>
        <v>0.47284160110766144</v>
      </c>
      <c r="FN124">
        <f t="shared" si="151"/>
        <v>0.97842255513110321</v>
      </c>
      <c r="FO124">
        <f t="shared" si="151"/>
        <v>0.47342325256831164</v>
      </c>
      <c r="FP124">
        <f t="shared" si="151"/>
        <v>0.95603549664655496</v>
      </c>
      <c r="FQ124">
        <f t="shared" si="151"/>
        <v>0.32274334520229292</v>
      </c>
      <c r="FR124">
        <f t="shared" si="151"/>
        <v>0.28956424132434849</v>
      </c>
      <c r="FS124">
        <f t="shared" si="151"/>
        <v>0.17838251878432115</v>
      </c>
      <c r="FT124">
        <f t="shared" si="151"/>
        <v>0.56818236949303302</v>
      </c>
      <c r="FU124">
        <f t="shared" si="151"/>
        <v>0.81013026079634687</v>
      </c>
      <c r="FV124">
        <f t="shared" si="151"/>
        <v>0.88080140337385304</v>
      </c>
      <c r="FW124">
        <f t="shared" si="151"/>
        <v>0.49679077439792024</v>
      </c>
      <c r="FX124">
        <f t="shared" si="151"/>
        <v>0.95468628125017796</v>
      </c>
      <c r="FY124">
        <f t="shared" si="151"/>
        <v>0.62000019458122557</v>
      </c>
      <c r="FZ124">
        <f t="shared" si="151"/>
        <v>0.2840551581625152</v>
      </c>
      <c r="GA124">
        <f t="shared" si="137"/>
        <v>0.65997492319903095</v>
      </c>
      <c r="GB124">
        <f t="shared" si="137"/>
        <v>0.27352687868919545</v>
      </c>
      <c r="GC124">
        <f t="shared" si="137"/>
        <v>0.18555792941970653</v>
      </c>
      <c r="GD124">
        <f t="shared" si="137"/>
        <v>9.1669598171333591E-2</v>
      </c>
      <c r="GE124">
        <f t="shared" si="137"/>
        <v>0.52173137828788319</v>
      </c>
      <c r="GF124">
        <f t="shared" si="137"/>
        <v>0.97689887973335521</v>
      </c>
      <c r="GG124">
        <f t="shared" si="137"/>
        <v>0.36330680566062534</v>
      </c>
      <c r="GH124">
        <f t="shared" si="137"/>
        <v>0.73326470737031879</v>
      </c>
      <c r="GI124">
        <f t="shared" si="137"/>
        <v>0.57180547414897265</v>
      </c>
      <c r="GJ124">
        <f t="shared" si="137"/>
        <v>0.66293570430154714</v>
      </c>
      <c r="GK124">
        <f t="shared" si="137"/>
        <v>0.85014160249854509</v>
      </c>
      <c r="GL124">
        <f t="shared" si="137"/>
        <v>0.98730003646914843</v>
      </c>
      <c r="GM124">
        <f t="shared" si="137"/>
        <v>0.39390566078662204</v>
      </c>
      <c r="GN124">
        <f t="shared" si="137"/>
        <v>0.84094837999015504</v>
      </c>
      <c r="GO124">
        <f t="shared" si="137"/>
        <v>0.16422839516970719</v>
      </c>
      <c r="GP124">
        <f t="shared" si="137"/>
        <v>0.3432992432933763</v>
      </c>
      <c r="GQ124">
        <f t="shared" si="145"/>
        <v>0.33022825528412508</v>
      </c>
      <c r="GR124">
        <f t="shared" si="145"/>
        <v>0.67956321299055744</v>
      </c>
      <c r="GS124">
        <f t="shared" si="145"/>
        <v>0.27105105029002347</v>
      </c>
      <c r="GT124">
        <f t="shared" si="145"/>
        <v>0.40513153393060508</v>
      </c>
      <c r="GU124">
        <f t="shared" si="145"/>
        <v>0.13084147504104371</v>
      </c>
      <c r="GV124">
        <f t="shared" si="145"/>
        <v>0.59285055314789081</v>
      </c>
      <c r="GW124">
        <f t="shared" si="145"/>
        <v>0.22998676413203906</v>
      </c>
      <c r="GX124">
        <f t="shared" si="145"/>
        <v>0.8034273557380901</v>
      </c>
      <c r="GY124">
        <f t="shared" si="145"/>
        <v>0.94995495674663921</v>
      </c>
      <c r="GZ124">
        <f t="shared" si="145"/>
        <v>0.39624268952582159</v>
      </c>
      <c r="HA124">
        <f t="shared" si="145"/>
        <v>0.70063339439250216</v>
      </c>
      <c r="HB124">
        <f t="shared" si="145"/>
        <v>6.9139804723272011E-2</v>
      </c>
      <c r="HC124">
        <f t="shared" si="145"/>
        <v>0.57080465348940557</v>
      </c>
      <c r="HD124">
        <f t="shared" si="145"/>
        <v>0.52123164037299885</v>
      </c>
      <c r="HE124">
        <f t="shared" si="145"/>
        <v>0.75565113721212895</v>
      </c>
      <c r="HF124">
        <f t="shared" si="145"/>
        <v>0.2273567175620034</v>
      </c>
      <c r="HG124">
        <f t="shared" si="157"/>
        <v>0.37840388127528313</v>
      </c>
      <c r="HH124">
        <f t="shared" si="157"/>
        <v>0.36160795174613963</v>
      </c>
      <c r="HI124">
        <f t="shared" si="157"/>
        <v>0.10986123937641327</v>
      </c>
      <c r="HJ124">
        <f t="shared" si="157"/>
        <v>9.7404275134859733E-2</v>
      </c>
      <c r="HK124">
        <f t="shared" si="157"/>
        <v>0.74127779609583211</v>
      </c>
      <c r="HL124">
        <f t="shared" si="157"/>
        <v>0.86340646951617972</v>
      </c>
      <c r="HM124">
        <f t="shared" si="157"/>
        <v>0.90004618554378213</v>
      </c>
      <c r="HN124">
        <f t="shared" si="157"/>
        <v>0.88244276907408736</v>
      </c>
      <c r="HO124">
        <f t="shared" si="157"/>
        <v>0.94159482882432399</v>
      </c>
      <c r="HP124">
        <f t="shared" si="157"/>
        <v>0.19124671173805682</v>
      </c>
      <c r="HQ124">
        <f t="shared" si="157"/>
        <v>0.92388945162477409</v>
      </c>
      <c r="HR124">
        <f t="shared" si="157"/>
        <v>0.92456386001993152</v>
      </c>
      <c r="HS124">
        <f t="shared" si="157"/>
        <v>0.27896131075870306</v>
      </c>
      <c r="HT124">
        <f t="shared" si="157"/>
        <v>0.54762006157432686</v>
      </c>
      <c r="HU124">
        <f t="shared" si="152"/>
        <v>2.0987684382585661E-2</v>
      </c>
      <c r="HV124">
        <f t="shared" si="152"/>
        <v>0.24217080289599058</v>
      </c>
      <c r="HW124">
        <f t="shared" si="152"/>
        <v>0.85926099860074978</v>
      </c>
      <c r="HX124">
        <f t="shared" si="152"/>
        <v>0.68356166904958038</v>
      </c>
      <c r="HY124">
        <f t="shared" si="152"/>
        <v>0.33637945276516462</v>
      </c>
      <c r="HZ124">
        <f t="shared" si="152"/>
        <v>0.33705864908968036</v>
      </c>
      <c r="IA124">
        <f t="shared" si="152"/>
        <v>0.42250270928372757</v>
      </c>
      <c r="IB124">
        <f t="shared" si="152"/>
        <v>0.63502342423192382</v>
      </c>
      <c r="IC124">
        <f t="shared" si="152"/>
        <v>1.0184390940789316E-2</v>
      </c>
      <c r="ID124">
        <f t="shared" si="152"/>
        <v>0.52253352269648268</v>
      </c>
      <c r="IE124">
        <f t="shared" si="152"/>
        <v>0.51813998795959171</v>
      </c>
      <c r="IF124">
        <f t="shared" si="152"/>
        <v>0.78278438969644926</v>
      </c>
      <c r="IG124">
        <f t="shared" si="152"/>
        <v>0.27323746135143445</v>
      </c>
      <c r="IH124">
        <f t="shared" si="152"/>
        <v>0.41602304690332292</v>
      </c>
      <c r="II124">
        <f t="shared" si="152"/>
        <v>0.3335345966431939</v>
      </c>
      <c r="IJ124">
        <f t="shared" si="152"/>
        <v>0.72473689202439828</v>
      </c>
      <c r="IK124">
        <f t="shared" si="152"/>
        <v>0.61362233972811253</v>
      </c>
      <c r="IL124">
        <f t="shared" si="152"/>
        <v>0.56773655282693758</v>
      </c>
      <c r="IM124">
        <f t="shared" si="138"/>
        <v>0.15808521637603884</v>
      </c>
      <c r="IN124">
        <f t="shared" si="138"/>
        <v>0.60144498739458851</v>
      </c>
      <c r="IO124">
        <f t="shared" si="138"/>
        <v>0.79823808455757705</v>
      </c>
      <c r="IP124">
        <f t="shared" si="138"/>
        <v>0.30036976481805078</v>
      </c>
      <c r="IQ124">
        <f t="shared" si="138"/>
        <v>7.4442889110391444E-2</v>
      </c>
      <c r="IR124">
        <f t="shared" si="138"/>
        <v>0.22141726325332059</v>
      </c>
      <c r="IS124">
        <f t="shared" si="138"/>
        <v>0.19307913360794965</v>
      </c>
      <c r="IT124">
        <f t="shared" si="138"/>
        <v>4.7463530696678691E-2</v>
      </c>
      <c r="IU124">
        <f t="shared" si="138"/>
        <v>0.68486726502183237</v>
      </c>
      <c r="IV124">
        <f t="shared" si="138"/>
        <v>0.52379504056824144</v>
      </c>
      <c r="IW124">
        <f t="shared" si="138"/>
        <v>0.52896746924564586</v>
      </c>
      <c r="IX124">
        <f t="shared" si="138"/>
        <v>9.3138848940440847E-2</v>
      </c>
      <c r="IY124">
        <f t="shared" si="138"/>
        <v>0.48617543395896229</v>
      </c>
      <c r="IZ124">
        <f t="shared" si="138"/>
        <v>0.54971723563490305</v>
      </c>
      <c r="JA124">
        <f t="shared" si="138"/>
        <v>0.44744844429541775</v>
      </c>
      <c r="JB124">
        <f t="shared" si="138"/>
        <v>0.51858620649137821</v>
      </c>
      <c r="JC124">
        <f t="shared" si="133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/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2">IF(RIGHT(P$14,6)="arr",P$22,IFERROR(IF(OR(ISBLANK(P$13),P$13=""),(((ROUND(P331*ROUNDDOWN((P$16-P$17)/P$15,0),0))*P$15+P$17)),P$13),""))</f>
        <v>1.1000000000000001</v>
      </c>
      <c r="Q125" s="8">
        <f t="shared" si="162"/>
        <v>7.1</v>
      </c>
      <c r="R125" s="8">
        <f t="shared" si="162"/>
        <v>3.8</v>
      </c>
      <c r="S125" s="8">
        <f t="shared" si="162"/>
        <v>3</v>
      </c>
      <c r="T125" s="8" t="str">
        <f t="shared" si="162"/>
        <v/>
      </c>
      <c r="U125" s="8" t="str">
        <f t="shared" si="162"/>
        <v/>
      </c>
      <c r="V125" s="8" t="str">
        <f t="shared" si="162"/>
        <v/>
      </c>
      <c r="W125" s="8" t="str">
        <f t="shared" si="162"/>
        <v/>
      </c>
      <c r="X125" s="8" t="str">
        <f t="shared" si="162"/>
        <v/>
      </c>
      <c r="Y125" s="8" t="str">
        <f t="shared" si="162"/>
        <v/>
      </c>
      <c r="Z125" s="8" t="str">
        <f t="shared" si="162"/>
        <v/>
      </c>
      <c r="AA125" s="8" t="str">
        <f t="shared" si="162"/>
        <v/>
      </c>
      <c r="AB125" s="8" t="str">
        <f t="shared" si="162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40"/>
        <v>0.84818997925528794</v>
      </c>
      <c r="BL125">
        <f t="shared" si="140"/>
        <v>0.23889574652486284</v>
      </c>
      <c r="BM125">
        <f t="shared" si="140"/>
        <v>0.97462373365397736</v>
      </c>
      <c r="BN125">
        <f t="shared" si="140"/>
        <v>3.3539468438150114E-3</v>
      </c>
      <c r="BO125">
        <f t="shared" si="140"/>
        <v>0.49998373328707357</v>
      </c>
      <c r="BP125">
        <f t="shared" si="140"/>
        <v>0.83808736774981363</v>
      </c>
      <c r="BQ125">
        <f t="shared" si="140"/>
        <v>0.72709997451263475</v>
      </c>
      <c r="BR125">
        <f t="shared" si="140"/>
        <v>0.99363976018207134</v>
      </c>
      <c r="BS125">
        <f t="shared" si="140"/>
        <v>0.99755332060044322</v>
      </c>
      <c r="BT125">
        <f t="shared" si="140"/>
        <v>0.8377728470777035</v>
      </c>
      <c r="BU125">
        <f t="shared" si="140"/>
        <v>0.16579387344689756</v>
      </c>
      <c r="BV125">
        <f t="shared" si="140"/>
        <v>0.75800479518156727</v>
      </c>
      <c r="BW125">
        <f t="shared" si="140"/>
        <v>0.76447856042742657</v>
      </c>
      <c r="BX125">
        <f t="shared" si="140"/>
        <v>0.50129375816383104</v>
      </c>
      <c r="BY125">
        <f t="shared" si="140"/>
        <v>9.3776083595015144E-2</v>
      </c>
      <c r="BZ125">
        <f t="shared" si="135"/>
        <v>0.16196455627771306</v>
      </c>
      <c r="CA125">
        <f t="shared" si="135"/>
        <v>0.84906062011097583</v>
      </c>
      <c r="CB125">
        <f t="shared" si="135"/>
        <v>0.82898931709536783</v>
      </c>
      <c r="CC125">
        <f t="shared" si="135"/>
        <v>0.26284043596258405</v>
      </c>
      <c r="CD125">
        <f t="shared" si="135"/>
        <v>0.79933641888170337</v>
      </c>
      <c r="CE125">
        <f t="shared" si="135"/>
        <v>0.26533189521419437</v>
      </c>
      <c r="CF125">
        <f t="shared" si="135"/>
        <v>0.15086197208187635</v>
      </c>
      <c r="CG125">
        <f t="shared" si="135"/>
        <v>0.24343433754678551</v>
      </c>
      <c r="CH125">
        <f t="shared" si="135"/>
        <v>0.63853458624264903</v>
      </c>
      <c r="CI125">
        <f t="shared" si="135"/>
        <v>0.5952452633507761</v>
      </c>
      <c r="CJ125">
        <f t="shared" si="135"/>
        <v>0.12047741102076946</v>
      </c>
      <c r="CK125">
        <f t="shared" si="135"/>
        <v>0.45704344308797429</v>
      </c>
      <c r="CL125">
        <f t="shared" si="135"/>
        <v>2.6822505531284263E-2</v>
      </c>
      <c r="CM125">
        <f t="shared" si="135"/>
        <v>0.57681367433481556</v>
      </c>
      <c r="CN125">
        <f t="shared" si="135"/>
        <v>3.8227865024575904E-2</v>
      </c>
      <c r="CO125">
        <f t="shared" si="135"/>
        <v>0.55290880545643573</v>
      </c>
      <c r="CP125">
        <f t="shared" si="154"/>
        <v>0.49679856444559922</v>
      </c>
      <c r="CQ125">
        <f t="shared" si="136"/>
        <v>0.71024733256094497</v>
      </c>
      <c r="CR125">
        <f t="shared" si="136"/>
        <v>0.65431908176016018</v>
      </c>
      <c r="CS125">
        <f t="shared" si="136"/>
        <v>0.58604901637232354</v>
      </c>
      <c r="CT125">
        <f t="shared" si="136"/>
        <v>0.81528675314750831</v>
      </c>
      <c r="CU125">
        <f t="shared" si="136"/>
        <v>0.9532777708737542</v>
      </c>
      <c r="CV125">
        <f t="shared" si="136"/>
        <v>0.91562117399443932</v>
      </c>
      <c r="CW125">
        <f t="shared" si="136"/>
        <v>0.72226682944328846</v>
      </c>
      <c r="CX125">
        <f t="shared" si="136"/>
        <v>0.3344426976211568</v>
      </c>
      <c r="CY125">
        <f t="shared" si="136"/>
        <v>0.91899740459350743</v>
      </c>
      <c r="CZ125">
        <f t="shared" si="136"/>
        <v>0.89327803295724006</v>
      </c>
      <c r="DA125">
        <f t="shared" si="136"/>
        <v>0.52164214780630647</v>
      </c>
      <c r="DB125">
        <f t="shared" si="136"/>
        <v>0.31760279429964849</v>
      </c>
      <c r="DC125">
        <f t="shared" si="136"/>
        <v>0.29281726772562472</v>
      </c>
      <c r="DD125">
        <f t="shared" si="136"/>
        <v>0.69187758895190321</v>
      </c>
      <c r="DE125">
        <f t="shared" si="136"/>
        <v>0.64246073348562271</v>
      </c>
      <c r="DF125">
        <f t="shared" si="136"/>
        <v>0.7490409280867506</v>
      </c>
      <c r="DG125">
        <f t="shared" ref="DG125:DV127" si="163">MOD(DG124*(2^31-1)*48271,(2^31-1))/(2^31-1)</f>
        <v>0.44524896165600464</v>
      </c>
      <c r="DH125">
        <f t="shared" si="163"/>
        <v>0.83231934105619754</v>
      </c>
      <c r="DI125">
        <f t="shared" si="163"/>
        <v>0.20079455301202581</v>
      </c>
      <c r="DJ125">
        <f t="shared" si="163"/>
        <v>0.69014071472461369</v>
      </c>
      <c r="DK125">
        <f t="shared" si="163"/>
        <v>0.63367566961500588</v>
      </c>
      <c r="DL125">
        <f t="shared" si="163"/>
        <v>0.31797355055714654</v>
      </c>
      <c r="DM125">
        <f t="shared" si="163"/>
        <v>0.84613307418587291</v>
      </c>
      <c r="DN125">
        <f t="shared" si="163"/>
        <v>0.5889101515472448</v>
      </c>
      <c r="DO125">
        <f t="shared" si="163"/>
        <v>0.26924033475538733</v>
      </c>
      <c r="DP125">
        <f t="shared" si="163"/>
        <v>0.29780007819542664</v>
      </c>
      <c r="DQ125">
        <f t="shared" si="163"/>
        <v>0.34983991754699495</v>
      </c>
      <c r="DR125">
        <f t="shared" si="163"/>
        <v>0.84560434839017895</v>
      </c>
      <c r="DS125">
        <f t="shared" si="163"/>
        <v>0.75636280922049792</v>
      </c>
      <c r="DT125">
        <f t="shared" si="163"/>
        <v>0.87114755756740814</v>
      </c>
      <c r="DU125">
        <f t="shared" si="163"/>
        <v>0.69974362370546139</v>
      </c>
      <c r="DV125">
        <f t="shared" si="163"/>
        <v>0.23209760907669441</v>
      </c>
      <c r="DW125">
        <f t="shared" si="161"/>
        <v>0.23728612774856675</v>
      </c>
      <c r="DX125">
        <f t="shared" si="161"/>
        <v>0.81418397082676364</v>
      </c>
      <c r="DY125">
        <f t="shared" si="144"/>
        <v>0.92500527153024692</v>
      </c>
      <c r="DZ125">
        <f t="shared" si="144"/>
        <v>0.66143808777511026</v>
      </c>
      <c r="EA125">
        <f t="shared" si="144"/>
        <v>0.84439194334875423</v>
      </c>
      <c r="EB125">
        <f t="shared" si="144"/>
        <v>0.24755388975495188</v>
      </c>
      <c r="EC125">
        <f t="shared" si="144"/>
        <v>0.64104766894180687</v>
      </c>
      <c r="ED125">
        <f t="shared" si="144"/>
        <v>5.7729808640540489E-2</v>
      </c>
      <c r="EE125">
        <f t="shared" si="144"/>
        <v>0.48286055423452545</v>
      </c>
      <c r="EF125">
        <f t="shared" si="144"/>
        <v>0.69959601419959028</v>
      </c>
      <c r="EG125">
        <f t="shared" si="144"/>
        <v>0.55258645515543714</v>
      </c>
      <c r="EH125">
        <f t="shared" si="144"/>
        <v>0.84875664433872167</v>
      </c>
      <c r="EI125">
        <f t="shared" si="144"/>
        <v>0.67300810137438039</v>
      </c>
      <c r="EJ125">
        <f t="shared" si="144"/>
        <v>0.26458673703697821</v>
      </c>
      <c r="EK125">
        <f t="shared" si="144"/>
        <v>0.55285087020734835</v>
      </c>
      <c r="EL125">
        <f t="shared" si="144"/>
        <v>0.16610765651152826</v>
      </c>
      <c r="EM125">
        <f t="shared" si="142"/>
        <v>0.21835993054246527</v>
      </c>
      <c r="EN125">
        <f t="shared" si="142"/>
        <v>3.0936580165725473E-2</v>
      </c>
      <c r="EO125">
        <f t="shared" si="142"/>
        <v>0.12510566512360502</v>
      </c>
      <c r="EP125">
        <f t="shared" si="142"/>
        <v>0.74097225430466807</v>
      </c>
      <c r="EQ125">
        <f t="shared" si="142"/>
        <v>0.33400473759230448</v>
      </c>
      <c r="ER125">
        <f t="shared" si="142"/>
        <v>0.61496037366565337</v>
      </c>
      <c r="ES125">
        <f t="shared" si="142"/>
        <v>0.10379120060419254</v>
      </c>
      <c r="ET125">
        <f t="shared" si="142"/>
        <v>0.22175287931307819</v>
      </c>
      <c r="EU125">
        <f t="shared" si="142"/>
        <v>0.9294361490427685</v>
      </c>
      <c r="EV125">
        <f t="shared" si="142"/>
        <v>0.34853661076563253</v>
      </c>
      <c r="EW125">
        <f t="shared" si="142"/>
        <v>0.94119062132257536</v>
      </c>
      <c r="EX125">
        <f t="shared" si="142"/>
        <v>0.21121779140607352</v>
      </c>
      <c r="EY125">
        <f t="shared" si="142"/>
        <v>0.71259234366593527</v>
      </c>
      <c r="EZ125">
        <f t="shared" si="142"/>
        <v>0.56103784244555877</v>
      </c>
      <c r="FA125">
        <f t="shared" si="142"/>
        <v>0.77103062522179944</v>
      </c>
      <c r="FB125">
        <f t="shared" si="142"/>
        <v>0.56803448012472801</v>
      </c>
      <c r="FC125">
        <f t="shared" si="155"/>
        <v>0.13019516092268524</v>
      </c>
      <c r="FD125">
        <f t="shared" si="155"/>
        <v>0.32593647545480003</v>
      </c>
      <c r="FE125">
        <f t="shared" si="155"/>
        <v>0.34793373399783567</v>
      </c>
      <c r="FF125">
        <f t="shared" si="155"/>
        <v>6.6200174887757826E-2</v>
      </c>
      <c r="FG125">
        <f t="shared" si="155"/>
        <v>0.8132522808449586</v>
      </c>
      <c r="FH125">
        <f t="shared" si="155"/>
        <v>0.69168347757853732</v>
      </c>
      <c r="FI125">
        <f t="shared" si="151"/>
        <v>0.97736540202860045</v>
      </c>
      <c r="FJ125">
        <f t="shared" si="151"/>
        <v>2.3422992799162396E-2</v>
      </c>
      <c r="FK125">
        <f t="shared" si="151"/>
        <v>0.62843732984198131</v>
      </c>
      <c r="FL125">
        <f t="shared" si="151"/>
        <v>0.30121218427140833</v>
      </c>
      <c r="FM125">
        <f t="shared" si="151"/>
        <v>0.53692706792472256</v>
      </c>
      <c r="FN125">
        <f t="shared" si="151"/>
        <v>0.43515873348114953</v>
      </c>
      <c r="FO125">
        <f t="shared" si="151"/>
        <v>0.61382472497123508</v>
      </c>
      <c r="FP125">
        <f t="shared" si="151"/>
        <v>0.7894586258518782</v>
      </c>
      <c r="FQ125">
        <f t="shared" si="151"/>
        <v>0.14401625988260669</v>
      </c>
      <c r="FR125">
        <f t="shared" si="151"/>
        <v>0.55549296762584377</v>
      </c>
      <c r="FS125">
        <f t="shared" si="151"/>
        <v>0.70256423796646494</v>
      </c>
      <c r="FT125">
        <f t="shared" si="151"/>
        <v>0.73115779819486559</v>
      </c>
      <c r="FU125">
        <f t="shared" si="151"/>
        <v>0.79781890045749904</v>
      </c>
      <c r="FV125">
        <f t="shared" si="151"/>
        <v>0.16454225925940194</v>
      </c>
      <c r="FW125">
        <f t="shared" si="151"/>
        <v>0.58747096200821503</v>
      </c>
      <c r="FX125">
        <f t="shared" si="151"/>
        <v>0.66148222734289353</v>
      </c>
      <c r="FY125">
        <f t="shared" si="151"/>
        <v>2.9392630341179962E-2</v>
      </c>
      <c r="FZ125">
        <f t="shared" si="151"/>
        <v>0.6265396627721096</v>
      </c>
      <c r="GA125">
        <f t="shared" si="137"/>
        <v>0.6495177404254292</v>
      </c>
      <c r="GB125">
        <f t="shared" si="137"/>
        <v>0.41596120615301713</v>
      </c>
      <c r="GC125">
        <f t="shared" si="137"/>
        <v>6.6811018654522963E-2</v>
      </c>
      <c r="GD125">
        <f t="shared" si="137"/>
        <v>0.98317332844397676</v>
      </c>
      <c r="GE125">
        <f t="shared" si="137"/>
        <v>0.49536133440926733</v>
      </c>
      <c r="GF125">
        <f t="shared" si="137"/>
        <v>0.88582360878857958</v>
      </c>
      <c r="GG125">
        <f t="shared" si="137"/>
        <v>0.18281604404692353</v>
      </c>
      <c r="GH125">
        <f t="shared" si="137"/>
        <v>0.42068947265888074</v>
      </c>
      <c r="GI125">
        <f t="shared" si="137"/>
        <v>0.62204264505861451</v>
      </c>
      <c r="GJ125">
        <f t="shared" si="137"/>
        <v>0.569382339981097</v>
      </c>
      <c r="GK125">
        <f t="shared" si="137"/>
        <v>0.18529420727179116</v>
      </c>
      <c r="GL125">
        <f t="shared" si="137"/>
        <v>0.9600604022667093</v>
      </c>
      <c r="GM125">
        <f t="shared" si="137"/>
        <v>0.22015183103277899</v>
      </c>
      <c r="GN125">
        <f t="shared" si="137"/>
        <v>0.41925050477462378</v>
      </c>
      <c r="GO125">
        <f t="shared" si="137"/>
        <v>0.46886323693621124</v>
      </c>
      <c r="GP125">
        <f t="shared" si="137"/>
        <v>0.3977730145667554</v>
      </c>
      <c r="GQ125">
        <f t="shared" si="145"/>
        <v>0.44811082000290547</v>
      </c>
      <c r="GR125">
        <f t="shared" si="145"/>
        <v>0.19585426719666191</v>
      </c>
      <c r="GS125">
        <f t="shared" si="145"/>
        <v>0.90524854972271651</v>
      </c>
      <c r="GT125">
        <f t="shared" si="145"/>
        <v>0.10427436423687002</v>
      </c>
      <c r="GU125">
        <f t="shared" si="145"/>
        <v>0.84884170622045252</v>
      </c>
      <c r="GV125">
        <f t="shared" si="145"/>
        <v>0.48905100183982914</v>
      </c>
      <c r="GW125">
        <f t="shared" si="145"/>
        <v>0.69109141765678828</v>
      </c>
      <c r="GX125">
        <f t="shared" si="145"/>
        <v>0.24188883334486225</v>
      </c>
      <c r="GY125">
        <f t="shared" si="145"/>
        <v>0.2757171170207286</v>
      </c>
      <c r="GZ125">
        <f t="shared" si="145"/>
        <v>3.0866100932874764E-2</v>
      </c>
      <c r="HA125">
        <f t="shared" si="145"/>
        <v>0.27458072047428261</v>
      </c>
      <c r="HB125">
        <f t="shared" si="145"/>
        <v>0.44751379706315408</v>
      </c>
      <c r="HC125">
        <f t="shared" si="145"/>
        <v>0.3114285870974085</v>
      </c>
      <c r="HD125">
        <f t="shared" si="145"/>
        <v>0.37251244502724729</v>
      </c>
      <c r="HE125">
        <f t="shared" si="145"/>
        <v>3.6044366674518387E-2</v>
      </c>
      <c r="HF125">
        <f t="shared" si="145"/>
        <v>0.73611343546589536</v>
      </c>
      <c r="HG125">
        <f t="shared" si="157"/>
        <v>0.93375303919136199</v>
      </c>
      <c r="HH125">
        <f t="shared" si="157"/>
        <v>0.17743873790718556</v>
      </c>
      <c r="HI125">
        <f t="shared" si="157"/>
        <v>0.11188593884552174</v>
      </c>
      <c r="HJ125">
        <f t="shared" si="157"/>
        <v>0.80176503481425576</v>
      </c>
      <c r="HK125">
        <f t="shared" si="157"/>
        <v>0.22049534191400527</v>
      </c>
      <c r="HL125">
        <f t="shared" si="157"/>
        <v>0.49369001551237424</v>
      </c>
      <c r="HM125">
        <f t="shared" si="157"/>
        <v>0.12942238390884472</v>
      </c>
      <c r="HN125">
        <f t="shared" si="157"/>
        <v>0.39490597527236954</v>
      </c>
      <c r="HO125">
        <f t="shared" si="157"/>
        <v>0.72398217894322336</v>
      </c>
      <c r="HP125">
        <f t="shared" si="157"/>
        <v>0.67002230774146609</v>
      </c>
      <c r="HQ125">
        <f t="shared" si="157"/>
        <v>6.7719379471484278E-2</v>
      </c>
      <c r="HR125">
        <f t="shared" si="157"/>
        <v>0.6220870221136543</v>
      </c>
      <c r="HS125">
        <f t="shared" si="157"/>
        <v>0.74143163335576268</v>
      </c>
      <c r="HT125">
        <f t="shared" si="157"/>
        <v>0.16799225433170434</v>
      </c>
      <c r="HU125">
        <f t="shared" si="152"/>
        <v>9.6512831792474177E-2</v>
      </c>
      <c r="HV125">
        <f t="shared" si="152"/>
        <v>0.82682659236100808</v>
      </c>
      <c r="HW125">
        <f t="shared" si="152"/>
        <v>0.38766345679185515</v>
      </c>
      <c r="HX125">
        <f t="shared" si="152"/>
        <v>0.20532669229680983</v>
      </c>
      <c r="HY125">
        <f t="shared" si="152"/>
        <v>0.37256442726243494</v>
      </c>
      <c r="HZ125">
        <f t="shared" si="152"/>
        <v>0.15805020796044272</v>
      </c>
      <c r="IA125">
        <f t="shared" si="152"/>
        <v>0.62827983481263738</v>
      </c>
      <c r="IB125">
        <f t="shared" si="152"/>
        <v>0.21571109919609088</v>
      </c>
      <c r="IC125">
        <f t="shared" si="152"/>
        <v>0.6107351028410416</v>
      </c>
      <c r="ID125">
        <f t="shared" si="152"/>
        <v>0.21567408191770041</v>
      </c>
      <c r="IE125">
        <f t="shared" si="152"/>
        <v>0.13535879744932</v>
      </c>
      <c r="IF125">
        <f t="shared" si="152"/>
        <v>0.78527503730043535</v>
      </c>
      <c r="IG125">
        <f t="shared" si="152"/>
        <v>0.44549689509230522</v>
      </c>
      <c r="IH125">
        <f t="shared" si="152"/>
        <v>0.84849707030155563</v>
      </c>
      <c r="II125">
        <f t="shared" si="152"/>
        <v>4.8514563612879515E-2</v>
      </c>
      <c r="IJ125">
        <f t="shared" si="152"/>
        <v>0.77451490972866999</v>
      </c>
      <c r="IK125">
        <f t="shared" si="152"/>
        <v>0.16396101571803959</v>
      </c>
      <c r="IL125">
        <f t="shared" si="152"/>
        <v>0.21114150910225768</v>
      </c>
      <c r="IM125">
        <f t="shared" si="138"/>
        <v>0.93147968777058632</v>
      </c>
      <c r="IN125">
        <f t="shared" si="138"/>
        <v>0.35098652418283116</v>
      </c>
      <c r="IO125">
        <f t="shared" si="138"/>
        <v>0.7505796788030209</v>
      </c>
      <c r="IP125">
        <f t="shared" si="138"/>
        <v>0.14891753212964048</v>
      </c>
      <c r="IQ125">
        <f t="shared" si="138"/>
        <v>0.43270024770530885</v>
      </c>
      <c r="IR125">
        <f t="shared" si="138"/>
        <v>3.2714501038526418E-2</v>
      </c>
      <c r="IS125">
        <f t="shared" si="138"/>
        <v>0.12285838933794684</v>
      </c>
      <c r="IT125">
        <f t="shared" si="138"/>
        <v>0.11209025937695534</v>
      </c>
      <c r="IU125">
        <f t="shared" si="138"/>
        <v>0.22774986886780238</v>
      </c>
      <c r="IV125">
        <f t="shared" si="138"/>
        <v>0.11040326958075318</v>
      </c>
      <c r="IW125">
        <f t="shared" si="138"/>
        <v>0.78870795657332426</v>
      </c>
      <c r="IX125">
        <f t="shared" si="138"/>
        <v>0.9053772040202176</v>
      </c>
      <c r="IY125">
        <f t="shared" si="138"/>
        <v>0.17437263306899584</v>
      </c>
      <c r="IZ125">
        <f t="shared" si="138"/>
        <v>0.40068133240597387</v>
      </c>
      <c r="JA125">
        <f t="shared" si="138"/>
        <v>0.78385458410897035</v>
      </c>
      <c r="JB125">
        <f t="shared" si="138"/>
        <v>0.67477354531864331</v>
      </c>
      <c r="JC125">
        <f t="shared" si="133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/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4">IF(RIGHT(P$14,6)="arr",P$22,IFERROR(IF(OR(ISBLANK(P$13),P$13=""),(((ROUND(P332*ROUNDDOWN((P$16-P$17)/P$15,0),0))*P$15+P$17)),P$13),""))</f>
        <v>0.79999999999999993</v>
      </c>
      <c r="Q126" s="8">
        <f t="shared" si="164"/>
        <v>14.100000000000001</v>
      </c>
      <c r="R126" s="8">
        <f t="shared" si="164"/>
        <v>4</v>
      </c>
      <c r="S126" s="8">
        <f t="shared" si="164"/>
        <v>3</v>
      </c>
      <c r="T126" s="8" t="str">
        <f t="shared" si="164"/>
        <v/>
      </c>
      <c r="U126" s="8" t="str">
        <f t="shared" si="164"/>
        <v/>
      </c>
      <c r="V126" s="8" t="str">
        <f t="shared" si="164"/>
        <v/>
      </c>
      <c r="W126" s="8" t="str">
        <f t="shared" si="164"/>
        <v/>
      </c>
      <c r="X126" s="8" t="str">
        <f t="shared" si="164"/>
        <v/>
      </c>
      <c r="Y126" s="8" t="str">
        <f t="shared" si="164"/>
        <v/>
      </c>
      <c r="Z126" s="8" t="str">
        <f t="shared" si="164"/>
        <v/>
      </c>
      <c r="AA126" s="8" t="str">
        <f t="shared" si="164"/>
        <v/>
      </c>
      <c r="AB126" s="8" t="str">
        <f t="shared" si="164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40"/>
        <v>0.97848863200214165</v>
      </c>
      <c r="BL126">
        <f t="shared" si="140"/>
        <v>0.7365805016535244</v>
      </c>
      <c r="BM126">
        <f t="shared" si="140"/>
        <v>6.224721114255824E-2</v>
      </c>
      <c r="BN126">
        <f t="shared" si="140"/>
        <v>0.89836809779441362</v>
      </c>
      <c r="BO126">
        <f t="shared" si="140"/>
        <v>0.71478950032721711</v>
      </c>
      <c r="BP126">
        <f t="shared" si="140"/>
        <v>0.31532865125468401</v>
      </c>
      <c r="BQ126">
        <f t="shared" si="140"/>
        <v>0.84286969939380407</v>
      </c>
      <c r="BR126">
        <f t="shared" si="140"/>
        <v>0.9848637487668841</v>
      </c>
      <c r="BS126">
        <f t="shared" si="140"/>
        <v>0.89633870399386562</v>
      </c>
      <c r="BT126">
        <f t="shared" si="140"/>
        <v>0.13310128782554589</v>
      </c>
      <c r="BU126">
        <f t="shared" si="140"/>
        <v>3.6065155191377346E-2</v>
      </c>
      <c r="BV126">
        <f t="shared" si="140"/>
        <v>0.64946820943125905</v>
      </c>
      <c r="BW126">
        <f t="shared" si="140"/>
        <v>0.14459039231044724</v>
      </c>
      <c r="BX126">
        <f t="shared" si="140"/>
        <v>0.9510003262902611</v>
      </c>
      <c r="BY126">
        <f t="shared" si="140"/>
        <v>0.66533121497618553</v>
      </c>
      <c r="BZ126">
        <f t="shared" si="135"/>
        <v>0.19109608148741353</v>
      </c>
      <c r="CA126">
        <f t="shared" si="135"/>
        <v>5.1933769160850797E-3</v>
      </c>
      <c r="CB126">
        <f t="shared" si="135"/>
        <v>0.14332551050154749</v>
      </c>
      <c r="CC126">
        <f t="shared" si="135"/>
        <v>0.57068434989577366</v>
      </c>
      <c r="CD126">
        <f t="shared" si="135"/>
        <v>0.7682758387030455</v>
      </c>
      <c r="CE126">
        <f t="shared" si="135"/>
        <v>0.83591388437706693</v>
      </c>
      <c r="CF126">
        <f t="shared" si="135"/>
        <v>0.25825436425314025</v>
      </c>
      <c r="CG126">
        <f t="shared" si="135"/>
        <v>0.81890772088379959</v>
      </c>
      <c r="CH126">
        <f t="shared" si="135"/>
        <v>0.70301251891209393</v>
      </c>
      <c r="CI126">
        <f t="shared" si="135"/>
        <v>8.4107205310886363E-2</v>
      </c>
      <c r="CJ126">
        <f t="shared" si="135"/>
        <v>0.56510738356276757</v>
      </c>
      <c r="CK126">
        <f t="shared" si="135"/>
        <v>0.94404129960762395</v>
      </c>
      <c r="CL126">
        <f t="shared" si="135"/>
        <v>0.74916450062262108</v>
      </c>
      <c r="CM126">
        <f t="shared" si="135"/>
        <v>0.37287381588149526</v>
      </c>
      <c r="CN126">
        <f t="shared" si="135"/>
        <v>0.29727260130330574</v>
      </c>
      <c r="CO126">
        <f t="shared" si="135"/>
        <v>0.46094818760685075</v>
      </c>
      <c r="CP126">
        <f t="shared" si="154"/>
        <v>0.96350435352116093</v>
      </c>
      <c r="CQ126">
        <f t="shared" si="136"/>
        <v>0.34899004937568218</v>
      </c>
      <c r="CR126">
        <f t="shared" si="136"/>
        <v>0.63639564469288834</v>
      </c>
      <c r="CS126">
        <f t="shared" si="136"/>
        <v>0.17206930842812607</v>
      </c>
      <c r="CT126">
        <f t="shared" si="136"/>
        <v>0.70686118337645254</v>
      </c>
      <c r="CU126">
        <f t="shared" si="136"/>
        <v>0.67127784698795423</v>
      </c>
      <c r="CV126">
        <f t="shared" si="136"/>
        <v>0.94968988557797385</v>
      </c>
      <c r="CW126">
        <f t="shared" si="136"/>
        <v>0.54212405697541499</v>
      </c>
      <c r="CX126">
        <f t="shared" si="136"/>
        <v>0.88345687085923597</v>
      </c>
      <c r="CY126">
        <f t="shared" si="136"/>
        <v>0.92371713319966431</v>
      </c>
      <c r="CZ126">
        <f t="shared" si="136"/>
        <v>0.42392887893315817</v>
      </c>
      <c r="DA126">
        <f t="shared" si="136"/>
        <v>0.18811675821808946</v>
      </c>
      <c r="DB126">
        <f t="shared" si="136"/>
        <v>4.4836383333819166E-3</v>
      </c>
      <c r="DC126">
        <f t="shared" si="136"/>
        <v>0.58233038363155465</v>
      </c>
      <c r="DD126">
        <f t="shared" si="136"/>
        <v>0.62309629731955762</v>
      </c>
      <c r="DE126">
        <f t="shared" si="136"/>
        <v>0.22206608449205109</v>
      </c>
      <c r="DF126">
        <f t="shared" ref="DF126:DF127" si="165">MOD(DF125*(2^31-1)*48271,(2^31-1))/(2^31-1)</f>
        <v>0.95463967554021611</v>
      </c>
      <c r="DG126">
        <f t="shared" si="163"/>
        <v>0.61262809699989296</v>
      </c>
      <c r="DH126">
        <f t="shared" si="163"/>
        <v>0.88691212371313577</v>
      </c>
      <c r="DI126">
        <f t="shared" si="163"/>
        <v>0.55386844349739539</v>
      </c>
      <c r="DJ126">
        <f t="shared" si="163"/>
        <v>0.78244047182725762</v>
      </c>
      <c r="DK126">
        <f t="shared" si="163"/>
        <v>0.15824798595078662</v>
      </c>
      <c r="DL126">
        <f t="shared" si="163"/>
        <v>0.90125894402212414</v>
      </c>
      <c r="DM126">
        <f t="shared" si="163"/>
        <v>0.68962402627320218</v>
      </c>
      <c r="DN126">
        <f t="shared" si="163"/>
        <v>0.28192533705473194</v>
      </c>
      <c r="DO126">
        <f t="shared" si="163"/>
        <v>0.50019897730098994</v>
      </c>
      <c r="DP126">
        <f t="shared" si="163"/>
        <v>0.10757457143979826</v>
      </c>
      <c r="DQ126">
        <f t="shared" si="163"/>
        <v>0.12265991099302653</v>
      </c>
      <c r="DR126">
        <f t="shared" si="163"/>
        <v>0.16750114232651012</v>
      </c>
      <c r="DS126">
        <f t="shared" si="163"/>
        <v>0.38916388265283958</v>
      </c>
      <c r="DT126">
        <f t="shared" si="163"/>
        <v>0.16375133635650918</v>
      </c>
      <c r="DU126">
        <f t="shared" si="163"/>
        <v>0.32445988632946271</v>
      </c>
      <c r="DV126">
        <f t="shared" si="163"/>
        <v>0.58368774111554389</v>
      </c>
      <c r="DW126">
        <f t="shared" si="161"/>
        <v>3.8672551065065223E-2</v>
      </c>
      <c r="DX126">
        <f t="shared" si="161"/>
        <v>0.47445577870796241</v>
      </c>
      <c r="DY126">
        <f t="shared" si="144"/>
        <v>0.92946203655072579</v>
      </c>
      <c r="DZ126">
        <f t="shared" si="144"/>
        <v>0.27793499234967634</v>
      </c>
      <c r="EA126">
        <f t="shared" si="144"/>
        <v>0.64349738771258735</v>
      </c>
      <c r="EB126">
        <f t="shared" si="144"/>
        <v>0.67381236128220912</v>
      </c>
      <c r="EC126">
        <f t="shared" si="144"/>
        <v>1.202748995834379E-2</v>
      </c>
      <c r="ED126">
        <f t="shared" si="144"/>
        <v>0.67559288752991375</v>
      </c>
      <c r="EE126">
        <f t="shared" si="144"/>
        <v>0.16181345477784678</v>
      </c>
      <c r="EF126">
        <f t="shared" si="144"/>
        <v>0.19920142842419511</v>
      </c>
      <c r="EG126">
        <f t="shared" si="144"/>
        <v>0.90077680810390826</v>
      </c>
      <c r="EH126">
        <f t="shared" si="144"/>
        <v>0.3319788744356385</v>
      </c>
      <c r="EI126">
        <f t="shared" si="144"/>
        <v>0.77406144271328181</v>
      </c>
      <c r="EJ126">
        <f t="shared" si="144"/>
        <v>0.86638351197651753</v>
      </c>
      <c r="EK126">
        <f t="shared" si="144"/>
        <v>0.66435577891038533</v>
      </c>
      <c r="EL126">
        <f t="shared" si="144"/>
        <v>0.18268746798051869</v>
      </c>
      <c r="EM126">
        <f t="shared" si="142"/>
        <v>0.45220721534090452</v>
      </c>
      <c r="EN126">
        <f t="shared" si="142"/>
        <v>0.33966117973423615</v>
      </c>
      <c r="EO126">
        <f t="shared" si="142"/>
        <v>0.97556118153760263</v>
      </c>
      <c r="EP126">
        <f t="shared" si="142"/>
        <v>0.47168754063159579</v>
      </c>
      <c r="EQ126">
        <f t="shared" si="142"/>
        <v>0.74268831812901814</v>
      </c>
      <c r="ER126">
        <f t="shared" si="142"/>
        <v>0.75219721475252754</v>
      </c>
      <c r="ES126">
        <f t="shared" si="142"/>
        <v>0.10504436497811431</v>
      </c>
      <c r="ET126">
        <f t="shared" si="142"/>
        <v>0.23323732159716884</v>
      </c>
      <c r="EU126">
        <f t="shared" si="142"/>
        <v>0.81235044347697427</v>
      </c>
      <c r="EV126">
        <f t="shared" si="142"/>
        <v>0.2107382678476806</v>
      </c>
      <c r="EW126">
        <f t="shared" si="142"/>
        <v>0.21248186203301039</v>
      </c>
      <c r="EX126">
        <f t="shared" si="142"/>
        <v>0.69400896257441913</v>
      </c>
      <c r="EY126">
        <f t="shared" si="142"/>
        <v>0.54502109836089474</v>
      </c>
      <c r="EZ126">
        <f t="shared" si="142"/>
        <v>0.85769268956859257</v>
      </c>
      <c r="FA126">
        <f t="shared" si="142"/>
        <v>0.41931008147974969</v>
      </c>
      <c r="FB126">
        <f t="shared" si="142"/>
        <v>0.59239010074752851</v>
      </c>
      <c r="FC126">
        <f t="shared" si="155"/>
        <v>0.65061289893957452</v>
      </c>
      <c r="FD126">
        <f t="shared" si="155"/>
        <v>0.27960667865332528</v>
      </c>
      <c r="FE126">
        <f t="shared" si="155"/>
        <v>0.10927380952484618</v>
      </c>
      <c r="FF126">
        <f t="shared" si="155"/>
        <v>0.54864200695820242</v>
      </c>
      <c r="FG126">
        <f t="shared" si="155"/>
        <v>0.50084866699802166</v>
      </c>
      <c r="FH126">
        <f t="shared" si="155"/>
        <v>0.25314619357378509</v>
      </c>
      <c r="FI126">
        <f t="shared" si="151"/>
        <v>0.4053213225702389</v>
      </c>
      <c r="FJ126">
        <f t="shared" si="151"/>
        <v>0.65128540836800142</v>
      </c>
      <c r="FK126">
        <f t="shared" si="151"/>
        <v>0.29834880228077471</v>
      </c>
      <c r="FL126">
        <f t="shared" si="151"/>
        <v>0.81334696515153482</v>
      </c>
      <c r="FM126">
        <f t="shared" si="151"/>
        <v>6.4957942843883272E-3</v>
      </c>
      <c r="FN126">
        <f t="shared" si="151"/>
        <v>0.54722386856899774</v>
      </c>
      <c r="FO126">
        <f t="shared" si="151"/>
        <v>0.93329908649125093</v>
      </c>
      <c r="FP126">
        <f t="shared" si="151"/>
        <v>0.957328496015318</v>
      </c>
      <c r="FQ126">
        <f t="shared" si="151"/>
        <v>0.80888079330738671</v>
      </c>
      <c r="FR126">
        <f t="shared" si="151"/>
        <v>0.20104026710663003</v>
      </c>
      <c r="FS126">
        <f t="shared" si="151"/>
        <v>0.47833087922927497</v>
      </c>
      <c r="FT126">
        <f t="shared" si="151"/>
        <v>0.71807666435748185</v>
      </c>
      <c r="FU126">
        <f t="shared" si="151"/>
        <v>0.51614398393600436</v>
      </c>
      <c r="FV126">
        <f t="shared" si="151"/>
        <v>0.61939671059110979</v>
      </c>
      <c r="FW126">
        <f t="shared" si="151"/>
        <v>0.81080709854644117</v>
      </c>
      <c r="FX126">
        <f t="shared" si="151"/>
        <v>0.40859606881094912</v>
      </c>
      <c r="FY126">
        <f t="shared" si="151"/>
        <v>0.81165919909796636</v>
      </c>
      <c r="FZ126">
        <f t="shared" si="151"/>
        <v>0.69606167250129469</v>
      </c>
      <c r="GA126">
        <f t="shared" si="137"/>
        <v>0.87084807589223989</v>
      </c>
      <c r="GB126">
        <f t="shared" si="137"/>
        <v>0.86338221228838996</v>
      </c>
      <c r="GC126">
        <f t="shared" si="137"/>
        <v>3.4681472477820455E-2</v>
      </c>
      <c r="GD126">
        <f t="shared" si="137"/>
        <v>0.75973731920110865</v>
      </c>
      <c r="GE126">
        <f t="shared" si="137"/>
        <v>0.58697326974336672</v>
      </c>
      <c r="GF126">
        <f t="shared" si="137"/>
        <v>0.59141983352201988</v>
      </c>
      <c r="GG126">
        <f t="shared" si="137"/>
        <v>0.71326218904613614</v>
      </c>
      <c r="GH126">
        <f t="shared" si="137"/>
        <v>0.10153471683223486</v>
      </c>
      <c r="GI126">
        <f t="shared" si="137"/>
        <v>0.62051962438063679</v>
      </c>
      <c r="GJ126">
        <f t="shared" si="137"/>
        <v>0.65493322753111516</v>
      </c>
      <c r="GK126">
        <f t="shared" si="137"/>
        <v>0.33667921663107314</v>
      </c>
      <c r="GL126">
        <f t="shared" si="137"/>
        <v>7.56778163256486E-2</v>
      </c>
      <c r="GM126">
        <f t="shared" si="137"/>
        <v>0.9490357832745816</v>
      </c>
      <c r="GN126">
        <f t="shared" si="137"/>
        <v>0.64111597586475122</v>
      </c>
      <c r="GO126">
        <f t="shared" si="137"/>
        <v>0.49731014785231564</v>
      </c>
      <c r="GP126">
        <f t="shared" ref="GP126:GP127" si="166">MOD(GP125*(2^31-1)*48271,(2^31-1))/(2^31-1)</f>
        <v>0.90118615184965833</v>
      </c>
      <c r="GQ126">
        <f t="shared" si="145"/>
        <v>0.75739236025018264</v>
      </c>
      <c r="GR126">
        <f t="shared" si="145"/>
        <v>8.1331850067401235E-2</v>
      </c>
      <c r="GS126">
        <f t="shared" si="145"/>
        <v>0.25274366524663927</v>
      </c>
      <c r="GT126">
        <f t="shared" si="145"/>
        <v>0.42783607795268114</v>
      </c>
      <c r="GU126">
        <f t="shared" si="145"/>
        <v>0.4380009674644102</v>
      </c>
      <c r="GV126">
        <f t="shared" si="145"/>
        <v>0.98090981039260972</v>
      </c>
      <c r="GW126">
        <f t="shared" si="145"/>
        <v>0.67382171082954001</v>
      </c>
      <c r="GX126">
        <f t="shared" si="145"/>
        <v>0.21587438984581939</v>
      </c>
      <c r="GY126">
        <f t="shared" si="145"/>
        <v>0.1409557075896094</v>
      </c>
      <c r="GZ126">
        <f t="shared" si="145"/>
        <v>0.93755813079772432</v>
      </c>
      <c r="HA126">
        <f t="shared" si="145"/>
        <v>0.28595801409611388</v>
      </c>
      <c r="HB126">
        <f t="shared" si="145"/>
        <v>0.93849803551030253</v>
      </c>
      <c r="HC126">
        <f t="shared" si="145"/>
        <v>0.9693277790068312</v>
      </c>
      <c r="HD126">
        <f t="shared" si="145"/>
        <v>0.54823391025338042</v>
      </c>
      <c r="HE126">
        <f t="shared" si="145"/>
        <v>0.89762374567688619</v>
      </c>
      <c r="HF126">
        <f t="shared" si="145"/>
        <v>0.93164337423240928</v>
      </c>
      <c r="HG126">
        <f t="shared" si="157"/>
        <v>0.19295480623513217</v>
      </c>
      <c r="HH126">
        <f t="shared" si="157"/>
        <v>0.14531751775430399</v>
      </c>
      <c r="HI126">
        <f t="shared" si="157"/>
        <v>0.84615401218000519</v>
      </c>
      <c r="HJ126">
        <f t="shared" si="157"/>
        <v>0.99999551894143013</v>
      </c>
      <c r="HK126">
        <f t="shared" si="157"/>
        <v>0.53064953094844214</v>
      </c>
      <c r="HL126">
        <f t="shared" si="157"/>
        <v>0.9107387978167919</v>
      </c>
      <c r="HM126">
        <f t="shared" si="157"/>
        <v>0.34789366384404419</v>
      </c>
      <c r="HN126">
        <f t="shared" si="157"/>
        <v>0.50633237255100738</v>
      </c>
      <c r="HO126">
        <f t="shared" si="157"/>
        <v>0.34375976833689947</v>
      </c>
      <c r="HP126">
        <f t="shared" si="157"/>
        <v>0.64681698831115708</v>
      </c>
      <c r="HQ126">
        <f t="shared" si="157"/>
        <v>0.88216646801781207</v>
      </c>
      <c r="HR126">
        <f t="shared" si="157"/>
        <v>0.76264444820706012</v>
      </c>
      <c r="HS126">
        <f t="shared" si="157"/>
        <v>0.64637371601833671</v>
      </c>
      <c r="HT126">
        <f t="shared" si="157"/>
        <v>0.15410884570056052</v>
      </c>
      <c r="HU126">
        <f t="shared" si="152"/>
        <v>0.77090345452116027</v>
      </c>
      <c r="HV126">
        <f t="shared" si="152"/>
        <v>0.74643985822165382</v>
      </c>
      <c r="HW126">
        <f t="shared" si="152"/>
        <v>0.90272279963955415</v>
      </c>
      <c r="HX126">
        <f t="shared" si="152"/>
        <v>0.32476385930774915</v>
      </c>
      <c r="HY126">
        <f t="shared" si="152"/>
        <v>5.7468384996740327E-2</v>
      </c>
      <c r="HZ126">
        <f t="shared" si="152"/>
        <v>0.24158845853134453</v>
      </c>
      <c r="IA126">
        <f t="shared" si="152"/>
        <v>0.69590624081711572</v>
      </c>
      <c r="IB126">
        <f t="shared" si="152"/>
        <v>0.59046929450261842</v>
      </c>
      <c r="IC126">
        <f t="shared" si="152"/>
        <v>0.7941492399173552</v>
      </c>
      <c r="ID126">
        <f t="shared" si="152"/>
        <v>0.80360824931580954</v>
      </c>
      <c r="IE126">
        <f t="shared" si="152"/>
        <v>0.90451167612546668</v>
      </c>
      <c r="IF126">
        <f t="shared" si="152"/>
        <v>1.132552931612615E-2</v>
      </c>
      <c r="IG126">
        <f t="shared" si="152"/>
        <v>0.58062300066492656</v>
      </c>
      <c r="IH126">
        <f t="shared" si="152"/>
        <v>0.80208052639015048</v>
      </c>
      <c r="II126">
        <f t="shared" si="152"/>
        <v>0.84650015730713501</v>
      </c>
      <c r="IJ126">
        <f t="shared" si="152"/>
        <v>0.60920751262884942</v>
      </c>
      <c r="IK126">
        <f t="shared" si="152"/>
        <v>0.56218972548944401</v>
      </c>
      <c r="IL126">
        <f t="shared" si="152"/>
        <v>1.1785875080053637E-2</v>
      </c>
      <c r="IM126">
        <f t="shared" si="138"/>
        <v>0.45600837397203237</v>
      </c>
      <c r="IN126">
        <f t="shared" si="138"/>
        <v>0.47050882944395245</v>
      </c>
      <c r="IO126">
        <f t="shared" si="138"/>
        <v>0.23167550062373071</v>
      </c>
      <c r="IP126">
        <f t="shared" si="138"/>
        <v>0.39819342987527767</v>
      </c>
      <c r="IQ126">
        <f t="shared" si="138"/>
        <v>0.87365698296281369</v>
      </c>
      <c r="IR126">
        <f t="shared" si="138"/>
        <v>0.16167963070873154</v>
      </c>
      <c r="IS126">
        <f t="shared" si="138"/>
        <v>0.49731173203201579</v>
      </c>
      <c r="IT126">
        <f t="shared" si="138"/>
        <v>0.70891038501118797</v>
      </c>
      <c r="IU126">
        <f t="shared" si="138"/>
        <v>0.71392011768832808</v>
      </c>
      <c r="IV126">
        <f t="shared" si="138"/>
        <v>0.27622593253675193</v>
      </c>
      <c r="IW126">
        <f t="shared" si="138"/>
        <v>0.72177175093524704</v>
      </c>
      <c r="IX126">
        <f t="shared" si="138"/>
        <v>0.46301525992481751</v>
      </c>
      <c r="IY126">
        <f t="shared" si="138"/>
        <v>0.14137087349843741</v>
      </c>
      <c r="IZ126">
        <f t="shared" si="138"/>
        <v>0.28859656876353385</v>
      </c>
      <c r="JA126">
        <f t="shared" si="138"/>
        <v>0.44462952411017825</v>
      </c>
      <c r="JB126">
        <f t="shared" ref="JB126:JC127" si="167">MOD(JB125*(2^31-1)*48271,(2^31-1))/(2^31-1)</f>
        <v>0.99380607623318495</v>
      </c>
      <c r="JC126">
        <f t="shared" si="167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/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8">IF(RIGHT(P$14,6)="arr",P$22,IFERROR(IF(OR(ISBLANK(P$13),P$13=""),(((ROUND(P333*ROUNDDOWN((P$16-P$17)/P$15,0),0))*P$15+P$17)),P$13),""))</f>
        <v>1.4</v>
      </c>
      <c r="Q127" s="8">
        <f t="shared" si="168"/>
        <v>15.200000000000001</v>
      </c>
      <c r="R127" s="8">
        <f t="shared" si="168"/>
        <v>3.6</v>
      </c>
      <c r="S127" s="8">
        <f t="shared" si="168"/>
        <v>3</v>
      </c>
      <c r="T127" s="8" t="str">
        <f t="shared" si="168"/>
        <v/>
      </c>
      <c r="U127" s="8" t="str">
        <f t="shared" si="168"/>
        <v/>
      </c>
      <c r="V127" s="8" t="str">
        <f t="shared" si="168"/>
        <v/>
      </c>
      <c r="W127" s="8" t="str">
        <f t="shared" si="168"/>
        <v/>
      </c>
      <c r="X127" s="8" t="str">
        <f t="shared" si="168"/>
        <v/>
      </c>
      <c r="Y127" s="8" t="str">
        <f t="shared" si="168"/>
        <v/>
      </c>
      <c r="Z127" s="8" t="str">
        <f t="shared" si="168"/>
        <v/>
      </c>
      <c r="AA127" s="8" t="str">
        <f t="shared" si="168"/>
        <v/>
      </c>
      <c r="AB127" s="8" t="str">
        <f t="shared" si="168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40"/>
        <v>0.6247553753781856</v>
      </c>
      <c r="BL127">
        <f t="shared" si="140"/>
        <v>0.47739531727386419</v>
      </c>
      <c r="BM127">
        <f t="shared" si="140"/>
        <v>0.73512906242866494</v>
      </c>
      <c r="BN127">
        <f t="shared" si="140"/>
        <v>0.12644863413947105</v>
      </c>
      <c r="BO127">
        <f t="shared" si="140"/>
        <v>0.60397029509952771</v>
      </c>
      <c r="BP127">
        <f t="shared" si="140"/>
        <v>0.22932471485311384</v>
      </c>
      <c r="BQ127">
        <f t="shared" si="140"/>
        <v>0.16325943831506159</v>
      </c>
      <c r="BR127">
        <f t="shared" si="140"/>
        <v>0.35801672626194392</v>
      </c>
      <c r="BS127">
        <f t="shared" si="140"/>
        <v>0.16558048788717972</v>
      </c>
      <c r="BT127">
        <f t="shared" si="140"/>
        <v>0.93226462692593437</v>
      </c>
      <c r="BU127">
        <f t="shared" si="140"/>
        <v>0.90110624297573527</v>
      </c>
      <c r="BV127">
        <f t="shared" si="140"/>
        <v>0.47993745630604095</v>
      </c>
      <c r="BW127">
        <f t="shared" si="140"/>
        <v>0.52282721759883088</v>
      </c>
      <c r="BX127">
        <f t="shared" si="140"/>
        <v>0.73675035719608439</v>
      </c>
      <c r="BY127">
        <f t="shared" si="140"/>
        <v>0.20307811545351431</v>
      </c>
      <c r="BZ127">
        <f t="shared" si="140"/>
        <v>0.39894947893868643</v>
      </c>
      <c r="CA127">
        <f t="shared" ref="CA127:CO127" si="169">MOD(CA126*(2^31-1)*48271,(2^31-1))/(2^31-1)</f>
        <v>0.68949711634288413</v>
      </c>
      <c r="CB127">
        <f t="shared" si="169"/>
        <v>0.46571742019882306</v>
      </c>
      <c r="CC127">
        <f t="shared" si="169"/>
        <v>0.50425381888833543</v>
      </c>
      <c r="CD127">
        <f t="shared" si="169"/>
        <v>0.44301003471157052</v>
      </c>
      <c r="CE127">
        <f t="shared" si="169"/>
        <v>0.39911276539746338</v>
      </c>
      <c r="CF127">
        <f t="shared" si="169"/>
        <v>0.19641686333176533</v>
      </c>
      <c r="CG127">
        <f t="shared" si="169"/>
        <v>0.49459478188985717</v>
      </c>
      <c r="CH127">
        <f t="shared" si="169"/>
        <v>0.11730040568732675</v>
      </c>
      <c r="CI127">
        <f t="shared" si="169"/>
        <v>0.93890756179527735</v>
      </c>
      <c r="CJ127">
        <f t="shared" si="169"/>
        <v>0.29851195835439115</v>
      </c>
      <c r="CK127">
        <f t="shared" si="169"/>
        <v>0.81757335961683342</v>
      </c>
      <c r="CL127">
        <f t="shared" si="169"/>
        <v>0.91960955454018412</v>
      </c>
      <c r="CM127">
        <f t="shared" si="169"/>
        <v>0.99196641565857757</v>
      </c>
      <c r="CN127">
        <f t="shared" si="169"/>
        <v>0.64573751187219164</v>
      </c>
      <c r="CO127">
        <f t="shared" si="169"/>
        <v>0.42996397029141148</v>
      </c>
      <c r="CP127">
        <f t="shared" si="154"/>
        <v>0.31864881996002459</v>
      </c>
      <c r="CQ127">
        <f t="shared" si="154"/>
        <v>9.8673413553588746E-2</v>
      </c>
      <c r="CR127">
        <f t="shared" si="154"/>
        <v>0.45416497041199588</v>
      </c>
      <c r="CS127">
        <f t="shared" si="154"/>
        <v>0.95758713407329621</v>
      </c>
      <c r="CT127">
        <f t="shared" si="154"/>
        <v>0.89618276473888325</v>
      </c>
      <c r="CU127">
        <f t="shared" si="154"/>
        <v>0.252951955540549</v>
      </c>
      <c r="CV127">
        <f t="shared" si="154"/>
        <v>0.480466734376022</v>
      </c>
      <c r="CW127">
        <f t="shared" si="154"/>
        <v>0.8703542602576102</v>
      </c>
      <c r="CX127">
        <f t="shared" si="154"/>
        <v>0.34661324617760875</v>
      </c>
      <c r="CY127">
        <f t="shared" si="154"/>
        <v>0.74973668099834434</v>
      </c>
      <c r="CZ127">
        <f t="shared" si="154"/>
        <v>0.4709149824785604</v>
      </c>
      <c r="DA127">
        <f t="shared" si="154"/>
        <v>0.58403594539688708</v>
      </c>
      <c r="DB127">
        <f t="shared" si="154"/>
        <v>0.42970599067849385</v>
      </c>
      <c r="DC127">
        <f t="shared" si="154"/>
        <v>0.66994827877262064</v>
      </c>
      <c r="DD127">
        <f t="shared" si="154"/>
        <v>0.48136791236762327</v>
      </c>
      <c r="DE127">
        <f t="shared" si="154"/>
        <v>0.35196451579777732</v>
      </c>
      <c r="DF127">
        <f t="shared" si="165"/>
        <v>0.41177800177213641</v>
      </c>
      <c r="DG127">
        <f t="shared" si="163"/>
        <v>0.17087028183549191</v>
      </c>
      <c r="DH127">
        <f t="shared" si="163"/>
        <v>0.1351237567770871</v>
      </c>
      <c r="DI127">
        <f t="shared" si="163"/>
        <v>0.78363606277091247</v>
      </c>
      <c r="DJ127">
        <f t="shared" si="163"/>
        <v>0.18401557355374823</v>
      </c>
      <c r="DK127">
        <f t="shared" si="163"/>
        <v>0.78852983042063651</v>
      </c>
      <c r="DL127">
        <f t="shared" si="163"/>
        <v>0.67048689195443267</v>
      </c>
      <c r="DM127">
        <f t="shared" si="163"/>
        <v>0.8413722337416244</v>
      </c>
      <c r="DN127">
        <f t="shared" si="163"/>
        <v>0.81794496896581026</v>
      </c>
      <c r="DO127">
        <f t="shared" si="163"/>
        <v>0.10483329608330191</v>
      </c>
      <c r="DP127">
        <f t="shared" si="163"/>
        <v>0.73213797050162122</v>
      </c>
      <c r="DQ127">
        <f t="shared" si="163"/>
        <v>0.91656354438353493</v>
      </c>
      <c r="DR127">
        <f t="shared" si="163"/>
        <v>0.44764124296961411</v>
      </c>
      <c r="DS127">
        <f t="shared" si="163"/>
        <v>0.32977953521990194</v>
      </c>
      <c r="DT127">
        <f t="shared" si="163"/>
        <v>0.44075726505404211</v>
      </c>
      <c r="DU127">
        <f t="shared" si="163"/>
        <v>3.1730094939344607E-3</v>
      </c>
      <c r="DV127">
        <f t="shared" si="163"/>
        <v>0.19095138841818618</v>
      </c>
      <c r="DW127">
        <f t="shared" si="161"/>
        <v>0.76271246176339336</v>
      </c>
      <c r="DX127">
        <f t="shared" si="161"/>
        <v>0.45489401205205082</v>
      </c>
      <c r="DY127">
        <f t="shared" si="144"/>
        <v>6.1966340086407189E-2</v>
      </c>
      <c r="DZ127">
        <f t="shared" si="144"/>
        <v>0.20001571122557657</v>
      </c>
      <c r="EA127">
        <f t="shared" si="144"/>
        <v>0.26240227430239427</v>
      </c>
      <c r="EB127">
        <f t="shared" si="144"/>
        <v>0.59649145351559452</v>
      </c>
      <c r="EC127">
        <f t="shared" si="144"/>
        <v>0.57896777921308196</v>
      </c>
      <c r="ED127">
        <f t="shared" si="144"/>
        <v>0.54427395646659371</v>
      </c>
      <c r="EE127">
        <f t="shared" si="144"/>
        <v>0.89727558144241371</v>
      </c>
      <c r="EF127">
        <f t="shared" si="144"/>
        <v>0.65215146432265236</v>
      </c>
      <c r="EG127">
        <f t="shared" si="144"/>
        <v>0.39730398375415427</v>
      </c>
      <c r="EH127">
        <f t="shared" si="144"/>
        <v>0.95224788270529725</v>
      </c>
      <c r="EI127">
        <f t="shared" si="144"/>
        <v>0.71990121282632524</v>
      </c>
      <c r="EJ127">
        <f t="shared" si="144"/>
        <v>0.1985066184767087</v>
      </c>
      <c r="EK127">
        <f t="shared" si="144"/>
        <v>0.11780378321083439</v>
      </c>
      <c r="EL127">
        <f t="shared" si="144"/>
        <v>0.50676688761765454</v>
      </c>
      <c r="EM127">
        <f t="shared" si="142"/>
        <v>0.49449172080237963</v>
      </c>
      <c r="EN127">
        <f t="shared" si="142"/>
        <v>0.78480695131458666</v>
      </c>
      <c r="EO127">
        <f t="shared" si="142"/>
        <v>0.31379400161737298</v>
      </c>
      <c r="EP127">
        <f t="shared" si="142"/>
        <v>0.82927382776014225</v>
      </c>
      <c r="EQ127">
        <f t="shared" si="142"/>
        <v>0.30780440583257213</v>
      </c>
      <c r="ER127">
        <f t="shared" si="142"/>
        <v>0.31175331925589278</v>
      </c>
      <c r="ES127">
        <f t="shared" si="142"/>
        <v>0.59654185855600139</v>
      </c>
      <c r="ET127">
        <f t="shared" si="142"/>
        <v>0.59875081693695431</v>
      </c>
      <c r="EU127">
        <f t="shared" si="142"/>
        <v>0.96825707702350672</v>
      </c>
      <c r="EV127">
        <f t="shared" si="142"/>
        <v>0.546927275390796</v>
      </c>
      <c r="EW127">
        <f t="shared" si="142"/>
        <v>0.71196219544483452</v>
      </c>
      <c r="EX127">
        <f t="shared" si="142"/>
        <v>0.50663242978352696</v>
      </c>
      <c r="EY127">
        <f t="shared" si="142"/>
        <v>0.71343897875092877</v>
      </c>
      <c r="EZ127">
        <f t="shared" si="142"/>
        <v>0.68381816553129726</v>
      </c>
      <c r="FA127">
        <f t="shared" si="142"/>
        <v>0.51694310899681561</v>
      </c>
      <c r="FB127">
        <f t="shared" si="142"/>
        <v>0.26255318394981009</v>
      </c>
      <c r="FC127">
        <f t="shared" si="155"/>
        <v>0.73524471220338938</v>
      </c>
      <c r="FD127">
        <f t="shared" si="155"/>
        <v>0.89398527466411948</v>
      </c>
      <c r="FE127">
        <f t="shared" si="155"/>
        <v>0.75605957384969091</v>
      </c>
      <c r="FF127">
        <f t="shared" si="155"/>
        <v>0.49831787939105082</v>
      </c>
      <c r="FG127">
        <f t="shared" si="155"/>
        <v>0.46600466150138742</v>
      </c>
      <c r="FH127">
        <f t="shared" si="155"/>
        <v>0.61991000018078368</v>
      </c>
      <c r="FI127">
        <f t="shared" si="151"/>
        <v>0.26556178800089369</v>
      </c>
      <c r="FJ127">
        <f t="shared" si="151"/>
        <v>0.19794733179637572</v>
      </c>
      <c r="FK127">
        <f t="shared" si="151"/>
        <v>0.59503489527620135</v>
      </c>
      <c r="FL127">
        <f t="shared" si="151"/>
        <v>7.1354829739478806E-2</v>
      </c>
      <c r="FM127">
        <f t="shared" si="151"/>
        <v>0.55848590170894097</v>
      </c>
      <c r="FN127">
        <f t="shared" si="151"/>
        <v>4.3359694091304996E-2</v>
      </c>
      <c r="FO127">
        <f t="shared" si="151"/>
        <v>0.28020401917407478</v>
      </c>
      <c r="FP127">
        <f t="shared" si="151"/>
        <v>0.2038311554136831</v>
      </c>
      <c r="FQ127">
        <f t="shared" si="151"/>
        <v>0.48477374086378783</v>
      </c>
      <c r="FR127">
        <f t="shared" si="151"/>
        <v>0.41473350413829718</v>
      </c>
      <c r="FS127">
        <f t="shared" si="151"/>
        <v>0.50987127633293683</v>
      </c>
      <c r="FT127">
        <f t="shared" si="151"/>
        <v>0.27866520000559519</v>
      </c>
      <c r="FU127">
        <f t="shared" si="151"/>
        <v>0.78624857486516642</v>
      </c>
      <c r="FV127">
        <f t="shared" si="151"/>
        <v>0.89861694346117649</v>
      </c>
      <c r="FW127">
        <f t="shared" si="151"/>
        <v>0.46945393526435547</v>
      </c>
      <c r="FX127">
        <f t="shared" si="151"/>
        <v>0.34083757332565151</v>
      </c>
      <c r="FY127">
        <f t="shared" si="151"/>
        <v>0.60119965793620778</v>
      </c>
      <c r="FZ127">
        <f t="shared" si="151"/>
        <v>0.59299330999748467</v>
      </c>
      <c r="GA127">
        <f t="shared" ref="GA127:GO127" si="170">MOD(GA126*(2^31-1)*48271,(2^31-1))/(2^31-1)</f>
        <v>0.70747139430952788</v>
      </c>
      <c r="GB127">
        <f t="shared" si="170"/>
        <v>0.32276937287429786</v>
      </c>
      <c r="GC127">
        <f t="shared" si="170"/>
        <v>0.10935797687124367</v>
      </c>
      <c r="GD127">
        <f t="shared" si="170"/>
        <v>0.28013515671721434</v>
      </c>
      <c r="GE127">
        <f t="shared" si="170"/>
        <v>0.78670378205678604</v>
      </c>
      <c r="GF127">
        <f t="shared" si="170"/>
        <v>0.42678394141922887</v>
      </c>
      <c r="GG127">
        <f t="shared" si="170"/>
        <v>0.87912744604010484</v>
      </c>
      <c r="GH127">
        <f t="shared" si="170"/>
        <v>0.18231620880883009</v>
      </c>
      <c r="GI127">
        <f t="shared" si="170"/>
        <v>0.10278847771826595</v>
      </c>
      <c r="GJ127">
        <f t="shared" si="170"/>
        <v>0.28182615446011822</v>
      </c>
      <c r="GK127">
        <f t="shared" si="170"/>
        <v>0.84246599853153625</v>
      </c>
      <c r="GL127">
        <f t="shared" si="170"/>
        <v>4.3871855383679201E-2</v>
      </c>
      <c r="GM127">
        <f t="shared" si="170"/>
        <v>0.90629444732623843</v>
      </c>
      <c r="GN127">
        <f t="shared" si="170"/>
        <v>0.3092709674077439</v>
      </c>
      <c r="GO127">
        <f t="shared" si="170"/>
        <v>0.65814697912807907</v>
      </c>
      <c r="GP127">
        <f t="shared" si="166"/>
        <v>0.15673593485575912</v>
      </c>
      <c r="GQ127">
        <f t="shared" si="145"/>
        <v>8.6621636565132831E-2</v>
      </c>
      <c r="GR127">
        <f t="shared" si="145"/>
        <v>0.96973460352501584</v>
      </c>
      <c r="GS127">
        <f t="shared" si="145"/>
        <v>0.18946512052298761</v>
      </c>
      <c r="GT127">
        <f t="shared" si="145"/>
        <v>7.5318853871579675E-2</v>
      </c>
      <c r="GU127">
        <f t="shared" si="145"/>
        <v>0.74470047454568578</v>
      </c>
      <c r="GV127">
        <f t="shared" si="145"/>
        <v>0.49745746166326921</v>
      </c>
      <c r="GW127">
        <f t="shared" si="145"/>
        <v>4.7803452726362015E-2</v>
      </c>
      <c r="GX127">
        <f t="shared" si="145"/>
        <v>0.47267224754796933</v>
      </c>
      <c r="GY127">
        <f t="shared" si="145"/>
        <v>7.2961058035940426E-2</v>
      </c>
      <c r="GZ127">
        <f t="shared" si="145"/>
        <v>0.86853173694970631</v>
      </c>
      <c r="HA127">
        <f t="shared" si="145"/>
        <v>0.47929843351212259</v>
      </c>
      <c r="HB127">
        <f t="shared" si="145"/>
        <v>0.23867211781380332</v>
      </c>
      <c r="HC127">
        <f t="shared" si="145"/>
        <v>0.42122043875102905</v>
      </c>
      <c r="HD127">
        <f t="shared" si="145"/>
        <v>0.79908184092449108</v>
      </c>
      <c r="HE127">
        <f t="shared" si="145"/>
        <v>0.19582756897240297</v>
      </c>
      <c r="HF127">
        <f t="shared" si="145"/>
        <v>0.35731757262596747</v>
      </c>
      <c r="HG127">
        <f t="shared" si="157"/>
        <v>0.12145177606560838</v>
      </c>
      <c r="HH127">
        <f t="shared" si="157"/>
        <v>0.62189951800829713</v>
      </c>
      <c r="HI127">
        <f t="shared" si="157"/>
        <v>0.70032194103129297</v>
      </c>
      <c r="HJ127">
        <f t="shared" si="157"/>
        <v>0.78369482177481742</v>
      </c>
      <c r="HK127">
        <f t="shared" si="157"/>
        <v>0.98350841225288266</v>
      </c>
      <c r="HL127">
        <f t="shared" si="157"/>
        <v>0.2725094143638897</v>
      </c>
      <c r="HM127">
        <f t="shared" si="157"/>
        <v>0.17504741585582839</v>
      </c>
      <c r="HN127">
        <f t="shared" si="157"/>
        <v>0.16995540967674713</v>
      </c>
      <c r="HO127">
        <f t="shared" si="157"/>
        <v>0.62777739047434988</v>
      </c>
      <c r="HP127">
        <f t="shared" si="157"/>
        <v>0.50284276786392679</v>
      </c>
      <c r="HQ127">
        <f t="shared" si="157"/>
        <v>5.757768780811582E-2</v>
      </c>
      <c r="HR127">
        <f t="shared" si="157"/>
        <v>0.6101594029973072</v>
      </c>
      <c r="HS127">
        <f t="shared" si="157"/>
        <v>0.10564592113049977</v>
      </c>
      <c r="HT127">
        <f t="shared" si="157"/>
        <v>0.98809081175741309</v>
      </c>
      <c r="HU127">
        <f t="shared" si="152"/>
        <v>0.28065319092974683</v>
      </c>
      <c r="HV127">
        <f t="shared" si="152"/>
        <v>0.39839621744975273</v>
      </c>
      <c r="HW127">
        <f t="shared" si="152"/>
        <v>0.3322614009176667</v>
      </c>
      <c r="HX127">
        <f t="shared" si="152"/>
        <v>0.67625264435832044</v>
      </c>
      <c r="HY127">
        <f t="shared" si="152"/>
        <v>5.6412177652312524E-2</v>
      </c>
      <c r="HZ127">
        <f t="shared" si="152"/>
        <v>0.71648176653146822</v>
      </c>
      <c r="IA127">
        <f t="shared" si="152"/>
        <v>9.0150482994574344E-2</v>
      </c>
      <c r="IB127">
        <f t="shared" si="152"/>
        <v>0.54331493589250135</v>
      </c>
      <c r="IC127">
        <f t="shared" si="152"/>
        <v>0.37796005065457899</v>
      </c>
      <c r="ID127">
        <f t="shared" si="152"/>
        <v>0.97380272344397512</v>
      </c>
      <c r="IE127">
        <f t="shared" si="152"/>
        <v>0.68311825240176094</v>
      </c>
      <c r="IF127">
        <f t="shared" si="152"/>
        <v>0.69462561872537509</v>
      </c>
      <c r="IG127">
        <f t="shared" si="152"/>
        <v>0.25286509667190959</v>
      </c>
      <c r="IH127">
        <f t="shared" si="152"/>
        <v>0.22908937895162468</v>
      </c>
      <c r="II127">
        <f t="shared" si="152"/>
        <v>0.40909337271428359</v>
      </c>
      <c r="IJ127">
        <f t="shared" si="152"/>
        <v>5.5842107187883044E-2</v>
      </c>
      <c r="IK127">
        <f t="shared" si="152"/>
        <v>0.46023910094995008</v>
      </c>
      <c r="IL127">
        <f t="shared" si="152"/>
        <v>0.91597598926908153</v>
      </c>
      <c r="IM127">
        <f t="shared" ref="IM127:JA127" si="171">MOD(IM126*(2^31-1)*48271,(2^31-1))/(2^31-1)</f>
        <v>0.98022000397565778</v>
      </c>
      <c r="IN127">
        <f t="shared" si="171"/>
        <v>0.9317060890289518</v>
      </c>
      <c r="IO127">
        <f t="shared" si="171"/>
        <v>0.20809060810510563</v>
      </c>
      <c r="IP127">
        <f t="shared" si="171"/>
        <v>0.19505350952737663</v>
      </c>
      <c r="IQ127">
        <f t="shared" si="171"/>
        <v>0.29622459797944156</v>
      </c>
      <c r="IR127">
        <f t="shared" si="171"/>
        <v>0.43745394118011649</v>
      </c>
      <c r="IS127">
        <f t="shared" si="171"/>
        <v>0.7346169174344358</v>
      </c>
      <c r="IT127">
        <f t="shared" si="171"/>
        <v>0.81319487505275523</v>
      </c>
      <c r="IU127">
        <f t="shared" si="171"/>
        <v>0.63800093328487173</v>
      </c>
      <c r="IV127">
        <f t="shared" si="171"/>
        <v>0.70198948155249907</v>
      </c>
      <c r="IW127">
        <f t="shared" si="171"/>
        <v>0.64418939531044539</v>
      </c>
      <c r="IX127">
        <f t="shared" si="171"/>
        <v>0.20961183086485222</v>
      </c>
      <c r="IY127">
        <f t="shared" si="171"/>
        <v>0.11343464307181288</v>
      </c>
      <c r="IZ127">
        <f t="shared" si="171"/>
        <v>0.84497078454353414</v>
      </c>
      <c r="JA127">
        <f t="shared" si="171"/>
        <v>0.71175832241389825</v>
      </c>
      <c r="JB127">
        <f t="shared" si="167"/>
        <v>1.3105852069848148E-2</v>
      </c>
      <c r="JC127">
        <f t="shared" si="167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/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2">IF(RIGHT(P$14,6)="arr",P$22,IFERROR(IF(OR(ISBLANK(P$13),P$13=""),(((ROUND(P334*ROUNDDOWN((P$16-P$17)/P$15,0),0))*P$15+P$17)),P$13),""))</f>
        <v>0.7</v>
      </c>
      <c r="Q128" s="8">
        <f t="shared" si="172"/>
        <v>9.4</v>
      </c>
      <c r="R128" s="8">
        <f t="shared" si="172"/>
        <v>3.3</v>
      </c>
      <c r="S128" s="8">
        <f t="shared" si="172"/>
        <v>2</v>
      </c>
      <c r="T128" s="8" t="str">
        <f t="shared" si="172"/>
        <v/>
      </c>
      <c r="U128" s="8" t="str">
        <f t="shared" si="172"/>
        <v/>
      </c>
      <c r="V128" s="8" t="str">
        <f t="shared" si="172"/>
        <v/>
      </c>
      <c r="W128" s="8" t="str">
        <f t="shared" si="172"/>
        <v/>
      </c>
      <c r="X128" s="8" t="str">
        <f t="shared" si="172"/>
        <v/>
      </c>
      <c r="Y128" s="8" t="str">
        <f t="shared" si="172"/>
        <v/>
      </c>
      <c r="Z128" s="8" t="str">
        <f t="shared" si="172"/>
        <v/>
      </c>
      <c r="AA128" s="8" t="str">
        <f t="shared" si="172"/>
        <v/>
      </c>
      <c r="AB128" s="8" t="str">
        <f t="shared" si="172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/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3">IF(RIGHT(P$14,6)="arr",P$22,IFERROR(IF(OR(ISBLANK(P$13),P$13=""),(((ROUND(P335*ROUNDDOWN((P$16-P$17)/P$15,0),0))*P$15+P$17)),P$13),""))</f>
        <v>1.2</v>
      </c>
      <c r="Q129" s="8">
        <f t="shared" si="173"/>
        <v>11.2</v>
      </c>
      <c r="R129" s="8">
        <f t="shared" si="173"/>
        <v>4.9000000000000004</v>
      </c>
      <c r="S129" s="8">
        <f t="shared" si="173"/>
        <v>3</v>
      </c>
      <c r="T129" s="8" t="str">
        <f t="shared" si="173"/>
        <v/>
      </c>
      <c r="U129" s="8" t="str">
        <f t="shared" si="173"/>
        <v/>
      </c>
      <c r="V129" s="8" t="str">
        <f t="shared" si="173"/>
        <v/>
      </c>
      <c r="W129" s="8" t="str">
        <f t="shared" si="173"/>
        <v/>
      </c>
      <c r="X129" s="8" t="str">
        <f t="shared" si="173"/>
        <v/>
      </c>
      <c r="Y129" s="8" t="str">
        <f t="shared" si="173"/>
        <v/>
      </c>
      <c r="Z129" s="8" t="str">
        <f t="shared" si="173"/>
        <v/>
      </c>
      <c r="AA129" s="8" t="str">
        <f t="shared" si="173"/>
        <v/>
      </c>
      <c r="AB129" s="8" t="str">
        <f t="shared" si="173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/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4">IF(RIGHT(P$14,6)="arr",P$22,IFERROR(IF(OR(ISBLANK(P$13),P$13=""),(((ROUND(P336*ROUNDDOWN((P$16-P$17)/P$15,0),0))*P$15+P$17)),P$13),""))</f>
        <v>0.89999999999999991</v>
      </c>
      <c r="Q130" s="8">
        <f t="shared" si="174"/>
        <v>7.7</v>
      </c>
      <c r="R130" s="8">
        <f t="shared" si="174"/>
        <v>2.2999999999999998</v>
      </c>
      <c r="S130" s="8">
        <f t="shared" si="174"/>
        <v>2</v>
      </c>
      <c r="T130" s="8" t="str">
        <f t="shared" si="174"/>
        <v/>
      </c>
      <c r="U130" s="8" t="str">
        <f t="shared" si="174"/>
        <v/>
      </c>
      <c r="V130" s="8" t="str">
        <f t="shared" si="174"/>
        <v/>
      </c>
      <c r="W130" s="8" t="str">
        <f t="shared" si="174"/>
        <v/>
      </c>
      <c r="X130" s="8" t="str">
        <f t="shared" si="174"/>
        <v/>
      </c>
      <c r="Y130" s="8" t="str">
        <f t="shared" si="174"/>
        <v/>
      </c>
      <c r="Z130" s="8" t="str">
        <f t="shared" si="174"/>
        <v/>
      </c>
      <c r="AA130" s="8" t="str">
        <f t="shared" si="174"/>
        <v/>
      </c>
      <c r="AB130" s="8" t="str">
        <f t="shared" si="174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/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5">IF(RIGHT(P$14,6)="arr",P$22,IFERROR(IF(OR(ISBLANK(P$13),P$13=""),(((ROUND(P337*ROUNDDOWN((P$16-P$17)/P$15,0),0))*P$15+P$17)),P$13),""))</f>
        <v>0.89999999999999991</v>
      </c>
      <c r="Q131" s="8">
        <f t="shared" si="175"/>
        <v>7.4</v>
      </c>
      <c r="R131" s="8">
        <f t="shared" si="175"/>
        <v>3</v>
      </c>
      <c r="S131" s="8">
        <f t="shared" si="175"/>
        <v>3</v>
      </c>
      <c r="T131" s="8" t="str">
        <f t="shared" si="175"/>
        <v/>
      </c>
      <c r="U131" s="8" t="str">
        <f t="shared" si="175"/>
        <v/>
      </c>
      <c r="V131" s="8" t="str">
        <f t="shared" si="175"/>
        <v/>
      </c>
      <c r="W131" s="8" t="str">
        <f t="shared" si="175"/>
        <v/>
      </c>
      <c r="X131" s="8" t="str">
        <f t="shared" si="175"/>
        <v/>
      </c>
      <c r="Y131" s="8" t="str">
        <f t="shared" si="175"/>
        <v/>
      </c>
      <c r="Z131" s="8" t="str">
        <f t="shared" si="175"/>
        <v/>
      </c>
      <c r="AA131" s="8" t="str">
        <f t="shared" si="175"/>
        <v/>
      </c>
      <c r="AB131" s="8" t="str">
        <f t="shared" si="175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/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6">IF(RIGHT(P$14,6)="arr",P$22,IFERROR(IF(OR(ISBLANK(P$13),P$13=""),(((ROUND(P338*ROUNDDOWN((P$16-P$17)/P$15,0),0))*P$15+P$17)),P$13),""))</f>
        <v>1.5</v>
      </c>
      <c r="Q132" s="8">
        <f t="shared" si="176"/>
        <v>11.100000000000001</v>
      </c>
      <c r="R132" s="8">
        <f t="shared" si="176"/>
        <v>2</v>
      </c>
      <c r="S132" s="8">
        <f t="shared" si="176"/>
        <v>2</v>
      </c>
      <c r="T132" s="8" t="str">
        <f t="shared" si="176"/>
        <v/>
      </c>
      <c r="U132" s="8" t="str">
        <f t="shared" si="176"/>
        <v/>
      </c>
      <c r="V132" s="8" t="str">
        <f t="shared" si="176"/>
        <v/>
      </c>
      <c r="W132" s="8" t="str">
        <f t="shared" si="176"/>
        <v/>
      </c>
      <c r="X132" s="8" t="str">
        <f t="shared" si="176"/>
        <v/>
      </c>
      <c r="Y132" s="8" t="str">
        <f t="shared" si="176"/>
        <v/>
      </c>
      <c r="Z132" s="8" t="str">
        <f t="shared" si="176"/>
        <v/>
      </c>
      <c r="AA132" s="8" t="str">
        <f t="shared" si="176"/>
        <v/>
      </c>
      <c r="AB132" s="8" t="str">
        <f t="shared" si="176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/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7">IF(RIGHT(P$14,6)="arr",P$22,IFERROR(IF(OR(ISBLANK(P$13),P$13=""),(((ROUND(P339*ROUNDDOWN((P$16-P$17)/P$15,0),0))*P$15+P$17)),P$13),""))</f>
        <v>1.3</v>
      </c>
      <c r="Q133" s="8">
        <f t="shared" si="177"/>
        <v>10.7</v>
      </c>
      <c r="R133" s="8">
        <f t="shared" si="177"/>
        <v>3</v>
      </c>
      <c r="S133" s="8">
        <f t="shared" si="177"/>
        <v>3</v>
      </c>
      <c r="T133" s="8" t="str">
        <f t="shared" si="177"/>
        <v/>
      </c>
      <c r="U133" s="8" t="str">
        <f t="shared" si="177"/>
        <v/>
      </c>
      <c r="V133" s="8" t="str">
        <f t="shared" si="177"/>
        <v/>
      </c>
      <c r="W133" s="8" t="str">
        <f t="shared" si="177"/>
        <v/>
      </c>
      <c r="X133" s="8" t="str">
        <f t="shared" si="177"/>
        <v/>
      </c>
      <c r="Y133" s="8" t="str">
        <f t="shared" si="177"/>
        <v/>
      </c>
      <c r="Z133" s="8" t="str">
        <f t="shared" si="177"/>
        <v/>
      </c>
      <c r="AA133" s="8" t="str">
        <f t="shared" si="177"/>
        <v/>
      </c>
      <c r="AB133" s="8" t="str">
        <f t="shared" si="177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8">_xlfn.NORM.S.INV(BK78)</f>
        <v>-0.55304566830458934</v>
      </c>
      <c r="BL133">
        <f t="shared" si="178"/>
        <v>0.1680419979985629</v>
      </c>
      <c r="BM133">
        <f t="shared" si="178"/>
        <v>-0.38704856684130384</v>
      </c>
      <c r="BN133">
        <f t="shared" si="178"/>
        <v>-0.21477212321724948</v>
      </c>
      <c r="BO133">
        <f t="shared" si="178"/>
        <v>0.84885333640093608</v>
      </c>
      <c r="BP133">
        <f t="shared" si="178"/>
        <v>-0.67412869358353733</v>
      </c>
      <c r="BQ133">
        <f t="shared" si="178"/>
        <v>0.62285676655973576</v>
      </c>
      <c r="BR133">
        <f t="shared" si="178"/>
        <v>0.51392248366708204</v>
      </c>
      <c r="BS133">
        <f t="shared" si="178"/>
        <v>0.93611647888387484</v>
      </c>
      <c r="BT133">
        <f t="shared" si="178"/>
        <v>0.63023874096039989</v>
      </c>
      <c r="BU133">
        <f t="shared" si="178"/>
        <v>-0.39666748077769526</v>
      </c>
      <c r="BV133">
        <f t="shared" si="178"/>
        <v>-0.52596955059566641</v>
      </c>
      <c r="BW133">
        <f t="shared" si="178"/>
        <v>-1.5468198270848617</v>
      </c>
      <c r="BX133">
        <f t="shared" si="178"/>
        <v>-0.27249501165358936</v>
      </c>
      <c r="BY133">
        <f t="shared" si="178"/>
        <v>0.45791212474312132</v>
      </c>
      <c r="BZ133">
        <f t="shared" si="178"/>
        <v>0.784787983256375</v>
      </c>
      <c r="CA133">
        <f t="shared" si="178"/>
        <v>0.49669478385253862</v>
      </c>
      <c r="CB133">
        <f t="shared" si="178"/>
        <v>0.56894417508636574</v>
      </c>
      <c r="CC133">
        <f t="shared" si="178"/>
        <v>0.3734424568804674</v>
      </c>
      <c r="CD133">
        <f t="shared" si="178"/>
        <v>0.97852065181053272</v>
      </c>
      <c r="CE133">
        <f t="shared" si="178"/>
        <v>9.3849291405879304E-2</v>
      </c>
      <c r="CF133">
        <f t="shared" si="178"/>
        <v>0.18222902192223889</v>
      </c>
      <c r="CG133">
        <f t="shared" si="178"/>
        <v>-0.71142683417004482</v>
      </c>
      <c r="CH133">
        <f t="shared" si="178"/>
        <v>0.21397469656905291</v>
      </c>
      <c r="CI133">
        <f t="shared" si="178"/>
        <v>-0.81378895091405379</v>
      </c>
      <c r="CJ133">
        <f t="shared" si="178"/>
        <v>-2.4616270647494343</v>
      </c>
      <c r="CK133">
        <f t="shared" si="178"/>
        <v>-7.340548920361388E-2</v>
      </c>
      <c r="CL133">
        <f t="shared" si="178"/>
        <v>-1.3809831932063426</v>
      </c>
      <c r="CM133">
        <f t="shared" si="178"/>
        <v>-6.821508549536158E-2</v>
      </c>
      <c r="CN133">
        <f t="shared" si="178"/>
        <v>-0.80347453355191867</v>
      </c>
      <c r="CO133">
        <f t="shared" si="178"/>
        <v>-0.26517952759254387</v>
      </c>
      <c r="CP133">
        <f t="shared" si="178"/>
        <v>0.80923475623297425</v>
      </c>
      <c r="CQ133">
        <f t="shared" si="178"/>
        <v>-7.0479692658958985E-3</v>
      </c>
      <c r="CR133">
        <f t="shared" si="178"/>
        <v>-1.5192829458606709</v>
      </c>
      <c r="CS133">
        <f t="shared" si="178"/>
        <v>2.7805622732242519</v>
      </c>
      <c r="CT133">
        <f t="shared" si="178"/>
        <v>0.4917412182167592</v>
      </c>
      <c r="CU133">
        <f t="shared" si="178"/>
        <v>0.35374955834201505</v>
      </c>
      <c r="CV133">
        <f t="shared" si="178"/>
        <v>-0.69398471324090993</v>
      </c>
      <c r="CW133">
        <f t="shared" si="178"/>
        <v>0.27862858937897972</v>
      </c>
      <c r="CX133">
        <f t="shared" si="178"/>
        <v>1.128743128855656</v>
      </c>
      <c r="CY133">
        <f t="shared" si="178"/>
        <v>-0.33713852264923411</v>
      </c>
      <c r="CZ133">
        <f t="shared" si="178"/>
        <v>9.874207905428467E-2</v>
      </c>
      <c r="DA133">
        <f t="shared" si="178"/>
        <v>9.317875145356759E-2</v>
      </c>
      <c r="DB133">
        <f t="shared" si="178"/>
        <v>3.1280848611849854</v>
      </c>
      <c r="DC133">
        <f t="shared" si="178"/>
        <v>-0.41826676907223403</v>
      </c>
      <c r="DD133">
        <f t="shared" si="178"/>
        <v>-1.4511817176515009</v>
      </c>
      <c r="DE133">
        <f t="shared" si="178"/>
        <v>-1.2238845172269333</v>
      </c>
      <c r="DF133">
        <f t="shared" si="178"/>
        <v>0.46530109467517361</v>
      </c>
      <c r="DG133">
        <f t="shared" si="178"/>
        <v>1.5214262151021505</v>
      </c>
      <c r="DH133">
        <f t="shared" si="178"/>
        <v>-1.4092915985242238</v>
      </c>
      <c r="DI133">
        <f t="shared" si="178"/>
        <v>0.14808811807606859</v>
      </c>
      <c r="DJ133">
        <f t="shared" si="178"/>
        <v>1.261224509423361</v>
      </c>
      <c r="DK133">
        <f t="shared" si="178"/>
        <v>0.29434017805672652</v>
      </c>
      <c r="DL133">
        <f t="shared" si="178"/>
        <v>-1.1579401309289459</v>
      </c>
      <c r="DM133">
        <f t="shared" si="178"/>
        <v>-1.4555282876414917</v>
      </c>
      <c r="DN133">
        <f t="shared" si="178"/>
        <v>1.1704743858638058</v>
      </c>
      <c r="DO133">
        <f t="shared" si="178"/>
        <v>-2.0218301946062427</v>
      </c>
      <c r="DP133">
        <f t="shared" si="178"/>
        <v>-0.23260199999852529</v>
      </c>
      <c r="DQ133">
        <f t="shared" si="178"/>
        <v>-1.8525410573871979</v>
      </c>
      <c r="DR133">
        <f t="shared" si="178"/>
        <v>-0.15388314361822192</v>
      </c>
      <c r="DS133">
        <f t="shared" si="178"/>
        <v>-1.3380541899537446</v>
      </c>
      <c r="DT133">
        <f t="shared" si="178"/>
        <v>0.79930979577565986</v>
      </c>
      <c r="DU133">
        <f t="shared" si="178"/>
        <v>0.82017359460570982</v>
      </c>
      <c r="DV133">
        <f t="shared" si="178"/>
        <v>-0.97677094484502036</v>
      </c>
      <c r="DW133">
        <f t="shared" ref="DW133:GH136" si="179">_xlfn.NORM.S.INV(DW78)</f>
        <v>-0.21606039785995254</v>
      </c>
      <c r="DX133">
        <f t="shared" si="179"/>
        <v>1.2439541490149586</v>
      </c>
      <c r="DY133">
        <f t="shared" si="179"/>
        <v>-0.88212071886907439</v>
      </c>
      <c r="DZ133">
        <f t="shared" si="179"/>
        <v>-0.92607958614233077</v>
      </c>
      <c r="EA133">
        <f t="shared" si="179"/>
        <v>1.7323747516816006</v>
      </c>
      <c r="EB133">
        <f t="shared" si="179"/>
        <v>-0.20142572502827918</v>
      </c>
      <c r="EC133">
        <f t="shared" si="179"/>
        <v>-0.70967563857520788</v>
      </c>
      <c r="ED133">
        <f t="shared" si="179"/>
        <v>-0.37542987588446508</v>
      </c>
      <c r="EE133">
        <f t="shared" si="179"/>
        <v>0.38033763506516588</v>
      </c>
      <c r="EF133">
        <f t="shared" si="179"/>
        <v>-0.28038308438178594</v>
      </c>
      <c r="EG133">
        <f t="shared" si="179"/>
        <v>-2.7129539396448243</v>
      </c>
      <c r="EH133">
        <f t="shared" si="179"/>
        <v>-0.64149736310547778</v>
      </c>
      <c r="EI133">
        <f t="shared" si="179"/>
        <v>1.7228930622174603</v>
      </c>
      <c r="EJ133">
        <f t="shared" si="179"/>
        <v>-0.38142396780798032</v>
      </c>
      <c r="EK133">
        <f t="shared" si="179"/>
        <v>-1.2108289213900156</v>
      </c>
      <c r="EL133">
        <f t="shared" si="179"/>
        <v>1.6091669256044393E-2</v>
      </c>
      <c r="EM133">
        <f t="shared" si="179"/>
        <v>-1.0606161421415183</v>
      </c>
      <c r="EN133">
        <f t="shared" si="179"/>
        <v>0.27894074808263031</v>
      </c>
      <c r="EO133">
        <f t="shared" si="179"/>
        <v>-0.2112479286971736</v>
      </c>
      <c r="EP133">
        <f t="shared" si="179"/>
        <v>-1.0353528762669741</v>
      </c>
      <c r="EQ133">
        <f t="shared" si="179"/>
        <v>1.1598242214838408</v>
      </c>
      <c r="ER133">
        <f t="shared" si="179"/>
        <v>-1.9353456973652425</v>
      </c>
      <c r="ES133">
        <f t="shared" si="179"/>
        <v>0.37044305644712916</v>
      </c>
      <c r="ET133">
        <f t="shared" si="179"/>
        <v>0.44559297426035549</v>
      </c>
      <c r="EU133">
        <f t="shared" si="179"/>
        <v>-0.52243322555650873</v>
      </c>
      <c r="EV133">
        <f t="shared" si="179"/>
        <v>0.63524291716193892</v>
      </c>
      <c r="EW133">
        <f t="shared" si="179"/>
        <v>0.60229284641418412</v>
      </c>
      <c r="EX133">
        <f t="shared" si="179"/>
        <v>-1.1400328028248272</v>
      </c>
      <c r="EY133">
        <f t="shared" si="179"/>
        <v>0.39619139514650609</v>
      </c>
      <c r="EZ133">
        <f t="shared" si="179"/>
        <v>-0.21998020380268782</v>
      </c>
      <c r="FA133">
        <f t="shared" si="179"/>
        <v>0.21898301659670316</v>
      </c>
      <c r="FB133">
        <f t="shared" si="179"/>
        <v>-0.35628282453994281</v>
      </c>
      <c r="FC133">
        <f t="shared" si="179"/>
        <v>0.53808970808212786</v>
      </c>
      <c r="FD133">
        <f t="shared" si="179"/>
        <v>2.8073908401788845</v>
      </c>
      <c r="FE133">
        <f t="shared" si="179"/>
        <v>0.15907044068418802</v>
      </c>
      <c r="FF133">
        <f t="shared" si="179"/>
        <v>0.67981532294138269</v>
      </c>
      <c r="FG133">
        <f t="shared" si="179"/>
        <v>-0.51763612677460169</v>
      </c>
      <c r="FH133">
        <f t="shared" si="179"/>
        <v>2.7614855694321032E-2</v>
      </c>
      <c r="FI133">
        <f t="shared" si="179"/>
        <v>0.45548195486462223</v>
      </c>
      <c r="FJ133">
        <f t="shared" si="179"/>
        <v>1.499041687272197</v>
      </c>
      <c r="FK133">
        <f t="shared" si="179"/>
        <v>-1.1970006902623238</v>
      </c>
      <c r="FL133">
        <f t="shared" si="179"/>
        <v>1.4715581085814531</v>
      </c>
      <c r="FM133">
        <f t="shared" si="179"/>
        <v>-0.3345392092870299</v>
      </c>
      <c r="FN133">
        <f t="shared" si="179"/>
        <v>0.44810528307171099</v>
      </c>
      <c r="FO133">
        <f t="shared" si="179"/>
        <v>-2.1495988083221618</v>
      </c>
      <c r="FP133">
        <f t="shared" si="179"/>
        <v>0.6074069211201194</v>
      </c>
      <c r="FQ133">
        <f t="shared" si="179"/>
        <v>-1.1090561781237316</v>
      </c>
      <c r="FR133">
        <f t="shared" si="179"/>
        <v>3.3206984718112842E-2</v>
      </c>
      <c r="FS133">
        <f t="shared" si="179"/>
        <v>0.25588002306088581</v>
      </c>
      <c r="FT133">
        <f t="shared" si="179"/>
        <v>2.6855863835804543</v>
      </c>
      <c r="FU133">
        <f t="shared" si="179"/>
        <v>-0.13104597248407757</v>
      </c>
      <c r="FV133">
        <f t="shared" si="179"/>
        <v>-2.5787924764021368</v>
      </c>
      <c r="FW133">
        <f t="shared" si="179"/>
        <v>-1.0871837092671719</v>
      </c>
      <c r="FX133">
        <f t="shared" si="179"/>
        <v>-2.293516415137276</v>
      </c>
      <c r="FY133">
        <f t="shared" si="179"/>
        <v>0.17765236794666667</v>
      </c>
      <c r="FZ133">
        <f t="shared" si="179"/>
        <v>2.1779906560362983E-2</v>
      </c>
      <c r="GA133">
        <f t="shared" si="179"/>
        <v>-0.30530511949858258</v>
      </c>
      <c r="GB133">
        <f t="shared" si="179"/>
        <v>-0.38080300347339696</v>
      </c>
      <c r="GC133">
        <f t="shared" si="179"/>
        <v>-0.25231702403581785</v>
      </c>
      <c r="GD133">
        <f t="shared" si="179"/>
        <v>0.91118691665563467</v>
      </c>
      <c r="GE133">
        <f t="shared" si="179"/>
        <v>-0.24261999097042378</v>
      </c>
      <c r="GF133">
        <f t="shared" si="179"/>
        <v>2.0191399676695743</v>
      </c>
      <c r="GG133">
        <f t="shared" si="179"/>
        <v>-0.56030341979731568</v>
      </c>
      <c r="GH133">
        <f t="shared" si="179"/>
        <v>-0.35592650764684897</v>
      </c>
      <c r="GI133">
        <f t="shared" ref="GI133:IT136" si="180">_xlfn.NORM.S.INV(GI78)</f>
        <v>0.21653701212828411</v>
      </c>
      <c r="GJ133">
        <f t="shared" si="180"/>
        <v>0.53191607506777461</v>
      </c>
      <c r="GK133">
        <f t="shared" si="180"/>
        <v>-1.8763743895161222</v>
      </c>
      <c r="GL133">
        <f t="shared" si="180"/>
        <v>0.4571409081259154</v>
      </c>
      <c r="GM133">
        <f t="shared" si="180"/>
        <v>0.63820913909220933</v>
      </c>
      <c r="GN133">
        <f t="shared" si="180"/>
        <v>0.6410868916900242</v>
      </c>
      <c r="GO133">
        <f t="shared" si="180"/>
        <v>0.91105855595287955</v>
      </c>
      <c r="GP133">
        <f t="shared" si="180"/>
        <v>-0.22027243966675156</v>
      </c>
      <c r="GQ133">
        <f t="shared" si="180"/>
        <v>0.84273412878205189</v>
      </c>
      <c r="GR133">
        <f t="shared" si="180"/>
        <v>-0.48731196328617843</v>
      </c>
      <c r="GS133">
        <f t="shared" si="180"/>
        <v>-1.5628260632470103</v>
      </c>
      <c r="GT133">
        <f t="shared" si="180"/>
        <v>0.44221384305038641</v>
      </c>
      <c r="GU133">
        <f t="shared" si="180"/>
        <v>0.57216598415971298</v>
      </c>
      <c r="GV133">
        <f t="shared" si="180"/>
        <v>-0.15957789937581657</v>
      </c>
      <c r="GW133">
        <f t="shared" si="180"/>
        <v>0.73599111550358798</v>
      </c>
      <c r="GX133">
        <f t="shared" si="180"/>
        <v>5.1324567886272779E-2</v>
      </c>
      <c r="GY133">
        <f t="shared" si="180"/>
        <v>-0.35295420072913508</v>
      </c>
      <c r="GZ133">
        <f t="shared" si="180"/>
        <v>1.3001922264825152</v>
      </c>
      <c r="HA133">
        <f t="shared" si="180"/>
        <v>1.2561781097534148</v>
      </c>
      <c r="HB133">
        <f t="shared" si="180"/>
        <v>-0.79027338384432699</v>
      </c>
      <c r="HC133">
        <f t="shared" si="180"/>
        <v>1.5700562748028195</v>
      </c>
      <c r="HD133">
        <f t="shared" si="180"/>
        <v>0.61826283203244325</v>
      </c>
      <c r="HE133">
        <f t="shared" si="180"/>
        <v>-5.1299919539653051E-2</v>
      </c>
      <c r="HF133">
        <f t="shared" si="180"/>
        <v>0.81541243943687647</v>
      </c>
      <c r="HG133">
        <f t="shared" si="180"/>
        <v>-1.4286792092206273</v>
      </c>
      <c r="HH133">
        <f t="shared" si="180"/>
        <v>0.24993828682634492</v>
      </c>
      <c r="HI133">
        <f t="shared" si="180"/>
        <v>0.55816393872276127</v>
      </c>
      <c r="HJ133">
        <f t="shared" si="180"/>
        <v>-0.70496656584798512</v>
      </c>
      <c r="HK133">
        <f t="shared" si="180"/>
        <v>0.62112677206449773</v>
      </c>
      <c r="HL133">
        <f t="shared" si="180"/>
        <v>1.5107024332585783</v>
      </c>
      <c r="HM133">
        <f t="shared" si="180"/>
        <v>-0.51882681229801464</v>
      </c>
      <c r="HN133">
        <f t="shared" si="180"/>
        <v>0.56455211012357953</v>
      </c>
      <c r="HO133">
        <f t="shared" si="180"/>
        <v>1.3889794880828983</v>
      </c>
      <c r="HP133">
        <f t="shared" si="180"/>
        <v>-0.14484763095168371</v>
      </c>
      <c r="HQ133">
        <f t="shared" si="180"/>
        <v>0.59251634214405202</v>
      </c>
      <c r="HR133">
        <f t="shared" si="180"/>
        <v>-0.43283262325737487</v>
      </c>
      <c r="HS133">
        <f t="shared" si="180"/>
        <v>-2.6088703217621982</v>
      </c>
      <c r="HT133">
        <f t="shared" si="180"/>
        <v>0.34315451741451131</v>
      </c>
      <c r="HU133">
        <f t="shared" si="180"/>
        <v>-1.1189799701500656</v>
      </c>
      <c r="HV133">
        <f t="shared" si="180"/>
        <v>-0.22708359568236092</v>
      </c>
      <c r="HW133">
        <f t="shared" si="180"/>
        <v>2.1397501230940938</v>
      </c>
      <c r="HX133">
        <f t="shared" si="180"/>
        <v>0.22776028060354284</v>
      </c>
      <c r="HY133">
        <f t="shared" si="180"/>
        <v>-0.27568288659736279</v>
      </c>
      <c r="HZ133">
        <f t="shared" si="180"/>
        <v>-1.4594004960866254</v>
      </c>
      <c r="IA133">
        <f t="shared" si="180"/>
        <v>-0.54943861364421276</v>
      </c>
      <c r="IB133">
        <f t="shared" si="180"/>
        <v>0.396046482436962</v>
      </c>
      <c r="IC133">
        <f t="shared" si="180"/>
        <v>-0.37112969588256833</v>
      </c>
      <c r="ID133">
        <f t="shared" si="180"/>
        <v>2.4078860092029503E-2</v>
      </c>
      <c r="IE133">
        <f t="shared" si="180"/>
        <v>-0.17315864602546666</v>
      </c>
      <c r="IF133">
        <f t="shared" si="180"/>
        <v>0.84577794867151435</v>
      </c>
      <c r="IG133">
        <f t="shared" si="180"/>
        <v>-0.60303863876445163</v>
      </c>
      <c r="IH133">
        <f t="shared" si="180"/>
        <v>-1.6344571362674816</v>
      </c>
      <c r="II133">
        <f t="shared" si="180"/>
        <v>-0.32283164251173302</v>
      </c>
      <c r="IJ133">
        <f t="shared" si="180"/>
        <v>-0.39561566046638519</v>
      </c>
      <c r="IK133">
        <f t="shared" si="180"/>
        <v>0.13667477706662076</v>
      </c>
      <c r="IL133">
        <f t="shared" si="180"/>
        <v>-0.83577070477086512</v>
      </c>
      <c r="IM133">
        <f t="shared" si="180"/>
        <v>-1.4256963323702616</v>
      </c>
      <c r="IN133">
        <f t="shared" si="180"/>
        <v>-0.84229326866894649</v>
      </c>
      <c r="IO133">
        <f t="shared" si="180"/>
        <v>-0.29335995211209148</v>
      </c>
      <c r="IP133">
        <f t="shared" si="180"/>
        <v>0.64873091725554954</v>
      </c>
      <c r="IQ133">
        <f t="shared" si="180"/>
        <v>-0.1815743346372545</v>
      </c>
      <c r="IR133">
        <f t="shared" si="180"/>
        <v>-1.5755127784672707</v>
      </c>
      <c r="IS133">
        <f t="shared" si="180"/>
        <v>-0.41466192244094757</v>
      </c>
      <c r="IT133">
        <f t="shared" si="180"/>
        <v>0.50500255035443331</v>
      </c>
      <c r="IU133">
        <f t="shared" ref="IU133:JB148" si="181">_xlfn.NORM.S.INV(IU78)</f>
        <v>0.61224955891842614</v>
      </c>
      <c r="IV133">
        <f t="shared" si="181"/>
        <v>1.580909149901452</v>
      </c>
      <c r="IW133">
        <f t="shared" si="181"/>
        <v>0.62576063000441273</v>
      </c>
      <c r="IX133">
        <f t="shared" si="181"/>
        <v>0.4297219162326455</v>
      </c>
      <c r="IY133">
        <f t="shared" si="181"/>
        <v>-0.94359753072208752</v>
      </c>
      <c r="IZ133">
        <f t="shared" si="181"/>
        <v>0.26282098402904575</v>
      </c>
      <c r="JA133">
        <f t="shared" si="181"/>
        <v>0.21403649443176892</v>
      </c>
      <c r="JB133">
        <f t="shared" si="181"/>
        <v>-0.5651636146818475</v>
      </c>
      <c r="JC133">
        <f t="shared" ref="JC133" si="182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/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3">IF(RIGHT(P$14,6)="arr",P$22,IFERROR(IF(OR(ISBLANK(P$13),P$13=""),(((ROUND(P340*ROUNDDOWN((P$16-P$17)/P$15,0),0))*P$15+P$17)),P$13),""))</f>
        <v>0.7</v>
      </c>
      <c r="Q134" s="8">
        <f t="shared" si="183"/>
        <v>13.600000000000001</v>
      </c>
      <c r="R134" s="8">
        <f t="shared" si="183"/>
        <v>2.9</v>
      </c>
      <c r="S134" s="8">
        <f t="shared" si="183"/>
        <v>4</v>
      </c>
      <c r="T134" s="8" t="str">
        <f t="shared" si="183"/>
        <v/>
      </c>
      <c r="U134" s="8" t="str">
        <f t="shared" si="183"/>
        <v/>
      </c>
      <c r="V134" s="8" t="str">
        <f t="shared" si="183"/>
        <v/>
      </c>
      <c r="W134" s="8" t="str">
        <f t="shared" si="183"/>
        <v/>
      </c>
      <c r="X134" s="8" t="str">
        <f t="shared" si="183"/>
        <v/>
      </c>
      <c r="Y134" s="8" t="str">
        <f t="shared" si="183"/>
        <v/>
      </c>
      <c r="Z134" s="8" t="str">
        <f t="shared" si="183"/>
        <v/>
      </c>
      <c r="AA134" s="8" t="str">
        <f t="shared" si="183"/>
        <v/>
      </c>
      <c r="AB134" s="8" t="str">
        <f t="shared" si="183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8"/>
        <v>-0.86765646407690766</v>
      </c>
      <c r="BL134">
        <f t="shared" si="178"/>
        <v>-0.31415507603670284</v>
      </c>
      <c r="BM134">
        <f t="shared" si="178"/>
        <v>1.782619748240043</v>
      </c>
      <c r="BN134">
        <f t="shared" si="178"/>
        <v>-1.0927038501181372</v>
      </c>
      <c r="BO134">
        <f t="shared" si="178"/>
        <v>-0.71516476874894774</v>
      </c>
      <c r="BP134">
        <f t="shared" si="178"/>
        <v>-0.55612247187003472</v>
      </c>
      <c r="BQ134">
        <f t="shared" si="178"/>
        <v>0.35732688680571389</v>
      </c>
      <c r="BR134">
        <f t="shared" si="178"/>
        <v>-0.3544099379470193</v>
      </c>
      <c r="BS134">
        <f t="shared" si="178"/>
        <v>0.16198945468092946</v>
      </c>
      <c r="BT134">
        <f t="shared" si="178"/>
        <v>-9.654005228394906E-2</v>
      </c>
      <c r="BU134">
        <f t="shared" si="178"/>
        <v>-0.20720718035238697</v>
      </c>
      <c r="BV134">
        <f t="shared" si="178"/>
        <v>1.9943126715976676</v>
      </c>
      <c r="BW134">
        <f t="shared" si="178"/>
        <v>-0.58550257620113966</v>
      </c>
      <c r="BX134">
        <f t="shared" si="178"/>
        <v>-0.8616310370309237</v>
      </c>
      <c r="BY134">
        <f t="shared" si="178"/>
        <v>1.7014911805067654</v>
      </c>
      <c r="BZ134">
        <f t="shared" si="178"/>
        <v>4.1152032888376842E-2</v>
      </c>
      <c r="CA134">
        <f t="shared" si="178"/>
        <v>-0.33852150819033966</v>
      </c>
      <c r="CB134">
        <f t="shared" si="178"/>
        <v>-0.27800900490178998</v>
      </c>
      <c r="CC134">
        <f t="shared" si="178"/>
        <v>-0.53872670565072756</v>
      </c>
      <c r="CD134">
        <f t="shared" si="178"/>
        <v>1.9709759017871342</v>
      </c>
      <c r="CE134">
        <f t="shared" si="178"/>
        <v>-1.0872014673203201</v>
      </c>
      <c r="CF134">
        <f t="shared" si="178"/>
        <v>-0.19949054166180058</v>
      </c>
      <c r="CG134">
        <f t="shared" si="178"/>
        <v>-0.57192469922829725</v>
      </c>
      <c r="CH134">
        <f t="shared" si="178"/>
        <v>1.0592375090928265</v>
      </c>
      <c r="CI134">
        <f t="shared" si="178"/>
        <v>0.57411916597391321</v>
      </c>
      <c r="CJ134">
        <f t="shared" si="178"/>
        <v>0.89359496705994568</v>
      </c>
      <c r="CK134">
        <f t="shared" si="178"/>
        <v>-0.93926042049215208</v>
      </c>
      <c r="CL134">
        <f t="shared" si="178"/>
        <v>-3.4900837943801576E-2</v>
      </c>
      <c r="CM134">
        <f t="shared" si="178"/>
        <v>1.1591212919794471</v>
      </c>
      <c r="CN134">
        <f t="shared" si="178"/>
        <v>1.6712980004296554</v>
      </c>
      <c r="CO134">
        <f t="shared" si="178"/>
        <v>-1.4683396758719371</v>
      </c>
      <c r="CP134">
        <f t="shared" si="178"/>
        <v>-0.89103347276254996</v>
      </c>
      <c r="CQ134">
        <f t="shared" si="178"/>
        <v>0.7586310000389388</v>
      </c>
      <c r="CR134">
        <f t="shared" si="178"/>
        <v>-1.9011156153800777</v>
      </c>
      <c r="CS134">
        <f t="shared" si="178"/>
        <v>-1.8946557118570013</v>
      </c>
      <c r="CT134">
        <f t="shared" si="178"/>
        <v>1.5686796549927613</v>
      </c>
      <c r="CU134">
        <f t="shared" si="178"/>
        <v>-0.45582203657801301</v>
      </c>
      <c r="CV134">
        <f t="shared" si="178"/>
        <v>0.48266910221751219</v>
      </c>
      <c r="CW134">
        <f t="shared" si="178"/>
        <v>5.3468265132745919E-2</v>
      </c>
      <c r="CX134">
        <f t="shared" si="178"/>
        <v>0.6922937491845168</v>
      </c>
      <c r="CY134">
        <f t="shared" si="178"/>
        <v>-1.8929883900706472</v>
      </c>
      <c r="CZ134">
        <f t="shared" si="178"/>
        <v>1.4369040607440275</v>
      </c>
      <c r="DA134">
        <f t="shared" si="178"/>
        <v>-0.57692929219094014</v>
      </c>
      <c r="DB134">
        <f t="shared" si="178"/>
        <v>8.4672741590589254E-2</v>
      </c>
      <c r="DC134">
        <f t="shared" si="178"/>
        <v>0.29081336939734426</v>
      </c>
      <c r="DD134">
        <f t="shared" si="178"/>
        <v>-0.29444816697203513</v>
      </c>
      <c r="DE134">
        <f t="shared" si="178"/>
        <v>1.0110855830323724</v>
      </c>
      <c r="DF134">
        <f t="shared" si="178"/>
        <v>1.1126875365223994</v>
      </c>
      <c r="DG134">
        <f t="shared" si="178"/>
        <v>1.816255155362148</v>
      </c>
      <c r="DH134">
        <f t="shared" si="178"/>
        <v>-3.6169065931605647E-2</v>
      </c>
      <c r="DI134">
        <f t="shared" si="178"/>
        <v>1.2510554344215035</v>
      </c>
      <c r="DJ134">
        <f t="shared" si="178"/>
        <v>-0.12738887981886496</v>
      </c>
      <c r="DK134">
        <f t="shared" si="178"/>
        <v>1.386137880222102</v>
      </c>
      <c r="DL134">
        <f t="shared" si="178"/>
        <v>0.76091366094910617</v>
      </c>
      <c r="DM134">
        <f t="shared" si="178"/>
        <v>-0.60698212571556687</v>
      </c>
      <c r="DN134">
        <f t="shared" si="178"/>
        <v>0.81318120279509387</v>
      </c>
      <c r="DO134">
        <f t="shared" si="178"/>
        <v>1.5810310008187844E-2</v>
      </c>
      <c r="DP134">
        <f t="shared" si="178"/>
        <v>-0.61605704548770657</v>
      </c>
      <c r="DQ134">
        <f t="shared" si="178"/>
        <v>-0.19934324967249772</v>
      </c>
      <c r="DR134">
        <f t="shared" si="178"/>
        <v>0.75078722309633572</v>
      </c>
      <c r="DS134">
        <f t="shared" si="178"/>
        <v>0.252346306677597</v>
      </c>
      <c r="DT134">
        <f t="shared" si="178"/>
        <v>1.1444485165704257</v>
      </c>
      <c r="DU134">
        <f t="shared" si="178"/>
        <v>-0.39489060425383277</v>
      </c>
      <c r="DV134">
        <f t="shared" si="178"/>
        <v>1.3918061100374417</v>
      </c>
      <c r="DW134">
        <f t="shared" si="179"/>
        <v>1.2674640217575441</v>
      </c>
      <c r="DX134">
        <f t="shared" si="179"/>
        <v>0.45098295372566483</v>
      </c>
      <c r="DY134">
        <f t="shared" si="179"/>
        <v>-0.65383112667693311</v>
      </c>
      <c r="DZ134">
        <f t="shared" si="179"/>
        <v>0.62115875463438253</v>
      </c>
      <c r="EA134">
        <f t="shared" si="179"/>
        <v>0.7089463722738979</v>
      </c>
      <c r="EB134">
        <f t="shared" si="179"/>
        <v>0.37560442421633483</v>
      </c>
      <c r="EC134">
        <f t="shared" si="179"/>
        <v>-4.1548691775798889E-2</v>
      </c>
      <c r="ED134">
        <f t="shared" si="179"/>
        <v>-1.9841147731490762</v>
      </c>
      <c r="EE134">
        <f t="shared" si="179"/>
        <v>1.944855067690288</v>
      </c>
      <c r="EF134">
        <f t="shared" si="179"/>
        <v>2.2001990190394762</v>
      </c>
      <c r="EG134">
        <f t="shared" si="179"/>
        <v>1.6536494162723361</v>
      </c>
      <c r="EH134">
        <f t="shared" si="179"/>
        <v>-0.22037272084864432</v>
      </c>
      <c r="EI134">
        <f t="shared" si="179"/>
        <v>0.54237434519747518</v>
      </c>
      <c r="EJ134">
        <f t="shared" si="179"/>
        <v>0.17564632170765099</v>
      </c>
      <c r="EK134">
        <f t="shared" si="179"/>
        <v>0.47104153859649445</v>
      </c>
      <c r="EL134">
        <f t="shared" si="179"/>
        <v>-0.33339443227834314</v>
      </c>
      <c r="EM134">
        <f t="shared" si="179"/>
        <v>1.2072423276659545</v>
      </c>
      <c r="EN134">
        <f t="shared" si="179"/>
        <v>-0.51423213473005913</v>
      </c>
      <c r="EO134">
        <f t="shared" si="179"/>
        <v>-4.6340473410418116E-2</v>
      </c>
      <c r="EP134">
        <f t="shared" si="179"/>
        <v>0.90692842211313407</v>
      </c>
      <c r="EQ134">
        <f t="shared" si="179"/>
        <v>0.71132964348774119</v>
      </c>
      <c r="ER134">
        <f t="shared" si="179"/>
        <v>1.4307918413893257</v>
      </c>
      <c r="ES134">
        <f t="shared" si="179"/>
        <v>-0.26667995537176786</v>
      </c>
      <c r="ET134">
        <f t="shared" si="179"/>
        <v>0.6306164373141071</v>
      </c>
      <c r="EU134">
        <f t="shared" si="179"/>
        <v>-0.42636434556234121</v>
      </c>
      <c r="EV134">
        <f t="shared" si="179"/>
        <v>-0.3961516153488856</v>
      </c>
      <c r="EW134">
        <f t="shared" si="179"/>
        <v>-0.29762952546155419</v>
      </c>
      <c r="EX134">
        <f t="shared" si="179"/>
        <v>2.7688401787092074</v>
      </c>
      <c r="EY134">
        <f t="shared" si="179"/>
        <v>-1.2438890637754463</v>
      </c>
      <c r="EZ134">
        <f t="shared" si="179"/>
        <v>-0.89511624797896561</v>
      </c>
      <c r="FA134">
        <f t="shared" si="179"/>
        <v>-1.4873138148813589</v>
      </c>
      <c r="FB134">
        <f t="shared" si="179"/>
        <v>1.1320440849675579</v>
      </c>
      <c r="FC134">
        <f t="shared" si="179"/>
        <v>0.311745756372723</v>
      </c>
      <c r="FD134">
        <f t="shared" si="179"/>
        <v>-0.11000827898074639</v>
      </c>
      <c r="FE134">
        <f t="shared" si="179"/>
        <v>1.3067407962150432</v>
      </c>
      <c r="FF134">
        <f t="shared" si="179"/>
        <v>0.82081593494523475</v>
      </c>
      <c r="FG134">
        <f t="shared" si="179"/>
        <v>-1.8720611012106938</v>
      </c>
      <c r="FH134">
        <f t="shared" si="179"/>
        <v>-0.76827441406864327</v>
      </c>
      <c r="FI134">
        <f t="shared" si="179"/>
        <v>0.81181864023118644</v>
      </c>
      <c r="FJ134">
        <f t="shared" si="179"/>
        <v>-1.0195841474442895</v>
      </c>
      <c r="FK134">
        <f t="shared" si="179"/>
        <v>0.50396961478412161</v>
      </c>
      <c r="FL134">
        <f t="shared" si="179"/>
        <v>2.4110086982107721E-2</v>
      </c>
      <c r="FM134">
        <f t="shared" si="179"/>
        <v>-0.41161084689171085</v>
      </c>
      <c r="FN134">
        <f t="shared" si="179"/>
        <v>4.8565243035905356E-2</v>
      </c>
      <c r="FO134">
        <f t="shared" si="179"/>
        <v>-0.3394381091024895</v>
      </c>
      <c r="FP134">
        <f t="shared" si="179"/>
        <v>-0.24488394585670797</v>
      </c>
      <c r="FQ134">
        <f t="shared" si="179"/>
        <v>1.981868196719877</v>
      </c>
      <c r="FR134">
        <f t="shared" si="179"/>
        <v>1.0838404243932422</v>
      </c>
      <c r="FS134">
        <f t="shared" si="179"/>
        <v>0.9213879479651037</v>
      </c>
      <c r="FT134">
        <f t="shared" si="179"/>
        <v>-0.66642626118371096</v>
      </c>
      <c r="FU134">
        <f t="shared" si="179"/>
        <v>-1.2416085333355542</v>
      </c>
      <c r="FV134">
        <f t="shared" si="179"/>
        <v>-0.53993146971932449</v>
      </c>
      <c r="FW134">
        <f t="shared" si="179"/>
        <v>-9.3932890277059478E-2</v>
      </c>
      <c r="FX134">
        <f t="shared" si="179"/>
        <v>0.24138654766178128</v>
      </c>
      <c r="FY134">
        <f t="shared" si="179"/>
        <v>0.53063407953312491</v>
      </c>
      <c r="FZ134">
        <f t="shared" si="179"/>
        <v>1.2263665974134703</v>
      </c>
      <c r="GA134">
        <f t="shared" si="179"/>
        <v>-0.81066572334340525</v>
      </c>
      <c r="GB134">
        <f t="shared" si="179"/>
        <v>0.49635615169155362</v>
      </c>
      <c r="GC134">
        <f t="shared" si="179"/>
        <v>0.28608429335250524</v>
      </c>
      <c r="GD134">
        <f t="shared" si="179"/>
        <v>-0.85308138924090737</v>
      </c>
      <c r="GE134">
        <f t="shared" si="179"/>
        <v>0.58183580557459846</v>
      </c>
      <c r="GF134">
        <f t="shared" si="179"/>
        <v>0.72339820774144659</v>
      </c>
      <c r="GG134">
        <f t="shared" si="179"/>
        <v>-2.6804637315548184E-2</v>
      </c>
      <c r="GH134">
        <f t="shared" si="179"/>
        <v>-0.49204010584470126</v>
      </c>
      <c r="GI134">
        <f t="shared" si="180"/>
        <v>-1.4862521766632599</v>
      </c>
      <c r="GJ134">
        <f t="shared" si="180"/>
        <v>0.221877205139376</v>
      </c>
      <c r="GK134">
        <f t="shared" si="180"/>
        <v>0.53928974942733632</v>
      </c>
      <c r="GL134">
        <f t="shared" si="180"/>
        <v>0.20151999435526533</v>
      </c>
      <c r="GM134">
        <f t="shared" si="180"/>
        <v>2.214125181268991</v>
      </c>
      <c r="GN134">
        <f t="shared" si="180"/>
        <v>-1.0287484257699451</v>
      </c>
      <c r="GO134">
        <f t="shared" si="180"/>
        <v>0.16274196024350179</v>
      </c>
      <c r="GP134">
        <f t="shared" si="180"/>
        <v>0.50262008103825984</v>
      </c>
      <c r="GQ134">
        <f t="shared" si="180"/>
        <v>0.96476273832925685</v>
      </c>
      <c r="GR134">
        <f t="shared" si="180"/>
        <v>0.59045003503379723</v>
      </c>
      <c r="GS134">
        <f t="shared" si="180"/>
        <v>-0.68725600047457891</v>
      </c>
      <c r="GT134">
        <f t="shared" si="180"/>
        <v>0.73360698748508046</v>
      </c>
      <c r="GU134">
        <f t="shared" si="180"/>
        <v>-1.2035086065895126</v>
      </c>
      <c r="GV134">
        <f t="shared" si="180"/>
        <v>-0.13427706573646439</v>
      </c>
      <c r="GW134">
        <f t="shared" si="180"/>
        <v>0.73308212952328999</v>
      </c>
      <c r="GX134">
        <f t="shared" si="180"/>
        <v>-0.14833600452669443</v>
      </c>
      <c r="GY134">
        <f t="shared" si="180"/>
        <v>-1.5120427484245305</v>
      </c>
      <c r="GZ134">
        <f t="shared" si="180"/>
        <v>1.5041838439888691</v>
      </c>
      <c r="HA134">
        <f t="shared" si="180"/>
        <v>-0.15122209169313489</v>
      </c>
      <c r="HB134">
        <f t="shared" si="180"/>
        <v>-2.1851929553232794</v>
      </c>
      <c r="HC134">
        <f t="shared" si="180"/>
        <v>0.19946655271887842</v>
      </c>
      <c r="HD134">
        <f t="shared" si="180"/>
        <v>0.43208457905679659</v>
      </c>
      <c r="HE134">
        <f t="shared" si="180"/>
        <v>-1.8384455191675027</v>
      </c>
      <c r="HF134">
        <f t="shared" si="180"/>
        <v>0.58074967283114776</v>
      </c>
      <c r="HG134">
        <f t="shared" si="180"/>
        <v>-1.5588372234409011</v>
      </c>
      <c r="HH134">
        <f t="shared" si="180"/>
        <v>-3.0431405613557634</v>
      </c>
      <c r="HI134">
        <f t="shared" si="180"/>
        <v>-0.6003923641199449</v>
      </c>
      <c r="HJ134">
        <f t="shared" si="180"/>
        <v>-1.2951141084072757</v>
      </c>
      <c r="HK134">
        <f t="shared" si="180"/>
        <v>-0.90068079819600622</v>
      </c>
      <c r="HL134">
        <f t="shared" si="180"/>
        <v>6.3000562850741057E-2</v>
      </c>
      <c r="HM134">
        <f t="shared" si="180"/>
        <v>2.1058907969011669</v>
      </c>
      <c r="HN134">
        <f t="shared" si="180"/>
        <v>-0.35845415667769398</v>
      </c>
      <c r="HO134">
        <f t="shared" si="180"/>
        <v>7.1795546554878756E-2</v>
      </c>
      <c r="HP134">
        <f t="shared" si="180"/>
        <v>1.0061018125182866</v>
      </c>
      <c r="HQ134">
        <f t="shared" si="180"/>
        <v>1.1898638407072009</v>
      </c>
      <c r="HR134">
        <f t="shared" si="180"/>
        <v>-0.25623391992886602</v>
      </c>
      <c r="HS134">
        <f t="shared" si="180"/>
        <v>-0.67169399863622703</v>
      </c>
      <c r="HT134">
        <f t="shared" si="180"/>
        <v>-0.49331139980057381</v>
      </c>
      <c r="HU134">
        <f t="shared" si="180"/>
        <v>-0.75519178796238962</v>
      </c>
      <c r="HV134">
        <f t="shared" si="180"/>
        <v>0.73345662907174358</v>
      </c>
      <c r="HW134">
        <f t="shared" si="180"/>
        <v>0.28978267775696792</v>
      </c>
      <c r="HX134">
        <f t="shared" si="180"/>
        <v>1.4767066358200005</v>
      </c>
      <c r="HY134">
        <f t="shared" si="180"/>
        <v>-1.4935187235578007</v>
      </c>
      <c r="HZ134">
        <f t="shared" si="180"/>
        <v>-2.1384210016017556E-2</v>
      </c>
      <c r="IA134">
        <f t="shared" si="180"/>
        <v>1.0984747794109873</v>
      </c>
      <c r="IB134">
        <f t="shared" si="180"/>
        <v>6.6996477646833488E-2</v>
      </c>
      <c r="IC134">
        <f t="shared" si="180"/>
        <v>-0.64116018392312346</v>
      </c>
      <c r="ID134">
        <f t="shared" si="180"/>
        <v>-1.0361777437947024</v>
      </c>
      <c r="IE134">
        <f t="shared" si="180"/>
        <v>3.4722483058765553E-2</v>
      </c>
      <c r="IF134">
        <f t="shared" si="180"/>
        <v>1.1538343489635634</v>
      </c>
      <c r="IG134">
        <f t="shared" si="180"/>
        <v>0.35869505815079022</v>
      </c>
      <c r="IH134">
        <f t="shared" si="180"/>
        <v>0.68288679558237275</v>
      </c>
      <c r="II134">
        <f t="shared" si="180"/>
        <v>1.5583792344289678</v>
      </c>
      <c r="IJ134">
        <f t="shared" si="180"/>
        <v>-1.0597477392282666</v>
      </c>
      <c r="IK134">
        <f t="shared" si="180"/>
        <v>-0.46301588363243218</v>
      </c>
      <c r="IL134">
        <f t="shared" si="180"/>
        <v>-0.10342763064255389</v>
      </c>
      <c r="IM134">
        <f t="shared" si="180"/>
        <v>0.86112756893285203</v>
      </c>
      <c r="IN134">
        <f t="shared" si="180"/>
        <v>-1.1717030962363679</v>
      </c>
      <c r="IO134">
        <f t="shared" si="180"/>
        <v>-0.98722398134440381</v>
      </c>
      <c r="IP134">
        <f t="shared" si="180"/>
        <v>0.57388045266837895</v>
      </c>
      <c r="IQ134">
        <f t="shared" si="180"/>
        <v>2.0482689517780064</v>
      </c>
      <c r="IR134">
        <f t="shared" si="180"/>
        <v>1.3810403477500515</v>
      </c>
      <c r="IS134">
        <f t="shared" si="180"/>
        <v>-0.62001345310225442</v>
      </c>
      <c r="IT134">
        <f t="shared" si="180"/>
        <v>-1.5171734562970439E-2</v>
      </c>
      <c r="IU134">
        <f t="shared" si="181"/>
        <v>0.97709585656726783</v>
      </c>
      <c r="IV134">
        <f t="shared" si="181"/>
        <v>2.5917128448086433</v>
      </c>
      <c r="IW134">
        <f t="shared" si="181"/>
        <v>0.40848846625920704</v>
      </c>
      <c r="IX134">
        <f t="shared" si="181"/>
        <v>-2.1190348705572033</v>
      </c>
      <c r="IY134">
        <f t="shared" si="181"/>
        <v>0.86641994726294203</v>
      </c>
      <c r="IZ134">
        <f t="shared" si="181"/>
        <v>-1.5122511668285947</v>
      </c>
      <c r="JA134">
        <f t="shared" si="181"/>
        <v>-2.0885308992278824</v>
      </c>
      <c r="JB134">
        <f t="shared" si="181"/>
        <v>0.25463601927862689</v>
      </c>
      <c r="JC134">
        <f t="shared" ref="JC134" si="184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/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5">IF(RIGHT(P$14,6)="arr",P$22,IFERROR(IF(OR(ISBLANK(P$13),P$13=""),(((ROUND(P341*ROUNDDOWN((P$16-P$17)/P$15,0),0))*P$15+P$17)),P$13),""))</f>
        <v>0.89999999999999991</v>
      </c>
      <c r="Q135" s="8">
        <f t="shared" si="185"/>
        <v>16.899999999999999</v>
      </c>
      <c r="R135" s="8">
        <f t="shared" si="185"/>
        <v>5.4</v>
      </c>
      <c r="S135" s="8">
        <f t="shared" si="185"/>
        <v>2</v>
      </c>
      <c r="T135" s="8" t="str">
        <f t="shared" si="185"/>
        <v/>
      </c>
      <c r="U135" s="8" t="str">
        <f t="shared" si="185"/>
        <v/>
      </c>
      <c r="V135" s="8" t="str">
        <f t="shared" si="185"/>
        <v/>
      </c>
      <c r="W135" s="8" t="str">
        <f t="shared" si="185"/>
        <v/>
      </c>
      <c r="X135" s="8" t="str">
        <f t="shared" si="185"/>
        <v/>
      </c>
      <c r="Y135" s="8" t="str">
        <f t="shared" si="185"/>
        <v/>
      </c>
      <c r="Z135" s="8" t="str">
        <f t="shared" si="185"/>
        <v/>
      </c>
      <c r="AA135" s="8" t="str">
        <f t="shared" si="185"/>
        <v/>
      </c>
      <c r="AB135" s="8" t="str">
        <f t="shared" si="185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8"/>
        <v>-0.75662204654927034</v>
      </c>
      <c r="BL135">
        <f t="shared" si="178"/>
        <v>0.72052531285236487</v>
      </c>
      <c r="BM135">
        <f t="shared" si="178"/>
        <v>-0.44595273129204915</v>
      </c>
      <c r="BN135">
        <f t="shared" si="178"/>
        <v>0.74000857906507966</v>
      </c>
      <c r="BO135">
        <f t="shared" si="178"/>
        <v>-7.6783404672261843E-2</v>
      </c>
      <c r="BP135">
        <f t="shared" si="178"/>
        <v>-0.28599506953378817</v>
      </c>
      <c r="BQ135">
        <f t="shared" si="178"/>
        <v>2.5568964266955394</v>
      </c>
      <c r="BR135">
        <f t="shared" si="178"/>
        <v>0.61675852872761416</v>
      </c>
      <c r="BS135">
        <f t="shared" si="178"/>
        <v>-0.260766549950534</v>
      </c>
      <c r="BT135">
        <f t="shared" si="178"/>
        <v>-0.58614565951788244</v>
      </c>
      <c r="BU135">
        <f t="shared" si="178"/>
        <v>0.28153402448765358</v>
      </c>
      <c r="BV135">
        <f t="shared" si="178"/>
        <v>1.4154922028676611</v>
      </c>
      <c r="BW135">
        <f t="shared" si="178"/>
        <v>0.44951457920398424</v>
      </c>
      <c r="BX135">
        <f t="shared" si="178"/>
        <v>-1.485245168359957</v>
      </c>
      <c r="BY135">
        <f t="shared" si="178"/>
        <v>0.10470910239107079</v>
      </c>
      <c r="BZ135">
        <f t="shared" si="178"/>
        <v>0.69090051595195467</v>
      </c>
      <c r="CA135">
        <f t="shared" si="178"/>
        <v>1.1444638962977731</v>
      </c>
      <c r="CB135">
        <f t="shared" si="178"/>
        <v>1.7163119562782307</v>
      </c>
      <c r="CC135">
        <f t="shared" si="178"/>
        <v>0.72532347710325318</v>
      </c>
      <c r="CD135">
        <f t="shared" si="178"/>
        <v>1.7320373789856651</v>
      </c>
      <c r="CE135">
        <f t="shared" si="178"/>
        <v>-0.60314949137451623</v>
      </c>
      <c r="CF135">
        <f t="shared" si="178"/>
        <v>-0.94785386190364984</v>
      </c>
      <c r="CG135">
        <f t="shared" si="178"/>
        <v>0.95734204313902416</v>
      </c>
      <c r="CH135">
        <f t="shared" si="178"/>
        <v>1.9573519454599626</v>
      </c>
      <c r="CI135">
        <f t="shared" si="178"/>
        <v>-1.8758333205738387</v>
      </c>
      <c r="CJ135">
        <f t="shared" si="178"/>
        <v>0.61024460238451883</v>
      </c>
      <c r="CK135">
        <f t="shared" si="178"/>
        <v>-0.17967033568280746</v>
      </c>
      <c r="CL135">
        <f t="shared" si="178"/>
        <v>9.7959125764706084E-2</v>
      </c>
      <c r="CM135">
        <f t="shared" si="178"/>
        <v>1.0361411557615561</v>
      </c>
      <c r="CN135">
        <f t="shared" si="178"/>
        <v>-0.62728152522194869</v>
      </c>
      <c r="CO135">
        <f t="shared" si="178"/>
        <v>7.5552985217374399E-2</v>
      </c>
      <c r="CP135">
        <f t="shared" si="178"/>
        <v>-0.25701206849411384</v>
      </c>
      <c r="CQ135">
        <f t="shared" si="178"/>
        <v>6.5998473254030979E-2</v>
      </c>
      <c r="CR135">
        <f t="shared" si="178"/>
        <v>0.37795395312046903</v>
      </c>
      <c r="CS135">
        <f t="shared" si="178"/>
        <v>-0.87644975659941171</v>
      </c>
      <c r="CT135">
        <f t="shared" si="178"/>
        <v>1.0012665019145288</v>
      </c>
      <c r="CU135">
        <f t="shared" si="178"/>
        <v>-0.50968822524136304</v>
      </c>
      <c r="CV135">
        <f t="shared" si="178"/>
        <v>0.80214110637729819</v>
      </c>
      <c r="CW135">
        <f t="shared" si="178"/>
        <v>0.42976091229282831</v>
      </c>
      <c r="CX135">
        <f t="shared" si="178"/>
        <v>0.53880967919432043</v>
      </c>
      <c r="CY135">
        <f t="shared" si="178"/>
        <v>8.4380283275051329E-2</v>
      </c>
      <c r="CZ135">
        <f t="shared" si="178"/>
        <v>0.4898364788721189</v>
      </c>
      <c r="DA135">
        <f t="shared" si="178"/>
        <v>-1.2076419237174159</v>
      </c>
      <c r="DB135">
        <f t="shared" si="178"/>
        <v>-1.1468817016498654</v>
      </c>
      <c r="DC135">
        <f t="shared" si="178"/>
        <v>1.0184614400723673</v>
      </c>
      <c r="DD135">
        <f t="shared" si="178"/>
        <v>-1.3317899066369134</v>
      </c>
      <c r="DE135">
        <f t="shared" si="178"/>
        <v>-0.47878771645226947</v>
      </c>
      <c r="DF135">
        <f t="shared" si="178"/>
        <v>0.6894052797479121</v>
      </c>
      <c r="DG135">
        <f t="shared" si="178"/>
        <v>0.40112491458435934</v>
      </c>
      <c r="DH135">
        <f t="shared" si="178"/>
        <v>-1.1182368106515084</v>
      </c>
      <c r="DI135">
        <f t="shared" si="178"/>
        <v>-5.2567791595290972E-2</v>
      </c>
      <c r="DJ135">
        <f t="shared" si="178"/>
        <v>1.6213745410324421</v>
      </c>
      <c r="DK135">
        <f t="shared" si="178"/>
        <v>0.33627250905290285</v>
      </c>
      <c r="DL135">
        <f t="shared" si="178"/>
        <v>-9.122426860468584E-2</v>
      </c>
      <c r="DM135">
        <f t="shared" si="178"/>
        <v>-0.25337589054762466</v>
      </c>
      <c r="DN135">
        <f t="shared" si="178"/>
        <v>1.1568363300100848</v>
      </c>
      <c r="DO135">
        <f t="shared" si="178"/>
        <v>1.6633225587556772</v>
      </c>
      <c r="DP135">
        <f t="shared" si="178"/>
        <v>-0.13956989085117799</v>
      </c>
      <c r="DQ135">
        <f t="shared" si="178"/>
        <v>1.666695582401218</v>
      </c>
      <c r="DR135">
        <f t="shared" si="178"/>
        <v>1.3465106522854264</v>
      </c>
      <c r="DS135">
        <f t="shared" si="178"/>
        <v>1.5034858895937799</v>
      </c>
      <c r="DT135">
        <f t="shared" si="178"/>
        <v>-0.55210481463655692</v>
      </c>
      <c r="DU135">
        <f t="shared" si="178"/>
        <v>-1.5706112036123308</v>
      </c>
      <c r="DV135">
        <f t="shared" si="178"/>
        <v>-0.72672763475426239</v>
      </c>
      <c r="DW135">
        <f t="shared" si="179"/>
        <v>-5.5562295763023559E-2</v>
      </c>
      <c r="DX135">
        <f t="shared" si="179"/>
        <v>0.2785807668415925</v>
      </c>
      <c r="DY135">
        <f t="shared" si="179"/>
        <v>0.97831517035269944</v>
      </c>
      <c r="DZ135">
        <f t="shared" si="179"/>
        <v>0.50074027665421927</v>
      </c>
      <c r="EA135">
        <f t="shared" si="179"/>
        <v>0.24394261376830742</v>
      </c>
      <c r="EB135">
        <f t="shared" si="179"/>
        <v>-1.2325001188392171</v>
      </c>
      <c r="EC135">
        <f t="shared" si="179"/>
        <v>0.28648210127760632</v>
      </c>
      <c r="ED135">
        <f t="shared" si="179"/>
        <v>-0.72394052412683629</v>
      </c>
      <c r="EE135">
        <f t="shared" si="179"/>
        <v>1.7984332433379515</v>
      </c>
      <c r="EF135">
        <f t="shared" si="179"/>
        <v>-0.81544261502808613</v>
      </c>
      <c r="EG135">
        <f t="shared" si="179"/>
        <v>1.4303017733552901</v>
      </c>
      <c r="EH135">
        <f t="shared" si="179"/>
        <v>0.86887383078344782</v>
      </c>
      <c r="EI135">
        <f t="shared" si="179"/>
        <v>1.4754093245877535</v>
      </c>
      <c r="EJ135">
        <f t="shared" si="179"/>
        <v>0.43746785580044334</v>
      </c>
      <c r="EK135">
        <f t="shared" si="179"/>
        <v>1.5379921681556039</v>
      </c>
      <c r="EL135">
        <f t="shared" si="179"/>
        <v>-0.87817570338113404</v>
      </c>
      <c r="EM135">
        <f t="shared" si="179"/>
        <v>-1.5254307373871838</v>
      </c>
      <c r="EN135">
        <f t="shared" si="179"/>
        <v>-0.21846635147022278</v>
      </c>
      <c r="EO135">
        <f t="shared" si="179"/>
        <v>-0.18935272520440632</v>
      </c>
      <c r="EP135">
        <f t="shared" si="179"/>
        <v>1.6086283077636609</v>
      </c>
      <c r="EQ135">
        <f t="shared" si="179"/>
        <v>-0.633840486825199</v>
      </c>
      <c r="ER135">
        <f t="shared" si="179"/>
        <v>0.20305039720058893</v>
      </c>
      <c r="ES135">
        <f t="shared" si="179"/>
        <v>-0.91313683628309728</v>
      </c>
      <c r="ET135">
        <f t="shared" si="179"/>
        <v>-0.19127383817780011</v>
      </c>
      <c r="EU135">
        <f t="shared" si="179"/>
        <v>2.0685317078944654</v>
      </c>
      <c r="EV135">
        <f t="shared" si="179"/>
        <v>0.25713989716287949</v>
      </c>
      <c r="EW135">
        <f t="shared" si="179"/>
        <v>-0.11660221963220802</v>
      </c>
      <c r="EX135">
        <f t="shared" si="179"/>
        <v>-0.7627985237908057</v>
      </c>
      <c r="EY135">
        <f t="shared" si="179"/>
        <v>1.3058655926232441</v>
      </c>
      <c r="EZ135">
        <f t="shared" si="179"/>
        <v>0.33718710030092292</v>
      </c>
      <c r="FA135">
        <f t="shared" si="179"/>
        <v>1.4119577228250075</v>
      </c>
      <c r="FB135">
        <f t="shared" si="179"/>
        <v>-0.49180610436907185</v>
      </c>
      <c r="FC135">
        <f t="shared" si="179"/>
        <v>-1.5910246994675736</v>
      </c>
      <c r="FD135">
        <f t="shared" si="179"/>
        <v>-0.53016485425730742</v>
      </c>
      <c r="FE135">
        <f t="shared" si="179"/>
        <v>1.0827903882648133</v>
      </c>
      <c r="FF135">
        <f t="shared" si="179"/>
        <v>-0.9122060318754599</v>
      </c>
      <c r="FG135">
        <f t="shared" si="179"/>
        <v>-1.6648849996796882</v>
      </c>
      <c r="FH135">
        <f t="shared" si="179"/>
        <v>0.56820710085311366</v>
      </c>
      <c r="FI135">
        <f t="shared" si="179"/>
        <v>-2.2051118902167577</v>
      </c>
      <c r="FJ135">
        <f t="shared" si="179"/>
        <v>1.5663808839789972</v>
      </c>
      <c r="FK135">
        <f t="shared" si="179"/>
        <v>2.0371960974891974</v>
      </c>
      <c r="FL135">
        <f t="shared" si="179"/>
        <v>0.67837181511245748</v>
      </c>
      <c r="FM135">
        <f t="shared" si="179"/>
        <v>-0.78248894920184076</v>
      </c>
      <c r="FN135">
        <f t="shared" si="179"/>
        <v>-0.33178719513166233</v>
      </c>
      <c r="FO135">
        <f t="shared" si="179"/>
        <v>-0.81325586932286431</v>
      </c>
      <c r="FP135">
        <f t="shared" si="179"/>
        <v>-0.25840781540114371</v>
      </c>
      <c r="FQ135">
        <f t="shared" si="179"/>
        <v>0.54959551873709545</v>
      </c>
      <c r="FR135">
        <f t="shared" si="179"/>
        <v>0.90998509413513673</v>
      </c>
      <c r="FS135">
        <f t="shared" si="179"/>
        <v>-0.53288439895856965</v>
      </c>
      <c r="FT135">
        <f t="shared" si="179"/>
        <v>0.75424011725457385</v>
      </c>
      <c r="FU135">
        <f t="shared" si="179"/>
        <v>-0.86546134269576303</v>
      </c>
      <c r="FV135">
        <f t="shared" si="179"/>
        <v>0.54076142848886977</v>
      </c>
      <c r="FW135">
        <f t="shared" si="179"/>
        <v>-0.64731389996718436</v>
      </c>
      <c r="FX135">
        <f t="shared" si="179"/>
        <v>-0.79617998106766397</v>
      </c>
      <c r="FY135">
        <f t="shared" si="179"/>
        <v>-1.0390258435409248</v>
      </c>
      <c r="FZ135">
        <f t="shared" si="179"/>
        <v>0.59407210181322812</v>
      </c>
      <c r="GA135">
        <f t="shared" si="179"/>
        <v>1.7861734629823383</v>
      </c>
      <c r="GB135">
        <f t="shared" si="179"/>
        <v>0.26011850571518874</v>
      </c>
      <c r="GC135">
        <f t="shared" si="179"/>
        <v>-3.1851213042860087E-2</v>
      </c>
      <c r="GD135">
        <f t="shared" si="179"/>
        <v>-1.4407309600285518</v>
      </c>
      <c r="GE135">
        <f t="shared" si="179"/>
        <v>0.75015442380257691</v>
      </c>
      <c r="GF135">
        <f t="shared" si="179"/>
        <v>1.5981214607395677</v>
      </c>
      <c r="GG135">
        <f t="shared" si="179"/>
        <v>-0.31675234588637363</v>
      </c>
      <c r="GH135">
        <f t="shared" si="179"/>
        <v>1.7327766328833469</v>
      </c>
      <c r="GI135">
        <f t="shared" si="180"/>
        <v>0.49764071482309674</v>
      </c>
      <c r="GJ135">
        <f t="shared" si="180"/>
        <v>-8.7609322679448695E-2</v>
      </c>
      <c r="GK135">
        <f t="shared" si="180"/>
        <v>0.28151624653322549</v>
      </c>
      <c r="GL135">
        <f t="shared" si="180"/>
        <v>-1.1146073650295705</v>
      </c>
      <c r="GM135">
        <f t="shared" si="180"/>
        <v>0.47277989711565249</v>
      </c>
      <c r="GN135">
        <f t="shared" si="180"/>
        <v>-3.1837700061902473E-2</v>
      </c>
      <c r="GO135">
        <f t="shared" si="180"/>
        <v>0.52047333370531812</v>
      </c>
      <c r="GP135">
        <f t="shared" si="180"/>
        <v>-1.3894368410074274</v>
      </c>
      <c r="GQ135">
        <f t="shared" si="180"/>
        <v>0.59822911595547046</v>
      </c>
      <c r="GR135">
        <f t="shared" si="180"/>
        <v>-5.7274815454568972E-2</v>
      </c>
      <c r="GS135">
        <f t="shared" si="180"/>
        <v>0.7370136826027498</v>
      </c>
      <c r="GT135">
        <f t="shared" si="180"/>
        <v>0.57916138141342843</v>
      </c>
      <c r="GU135">
        <f t="shared" si="180"/>
        <v>0.55087203052265199</v>
      </c>
      <c r="GV135">
        <f t="shared" si="180"/>
        <v>-0.17619134634114555</v>
      </c>
      <c r="GW135">
        <f t="shared" si="180"/>
        <v>2.5418662659822462</v>
      </c>
      <c r="GX135">
        <f t="shared" si="180"/>
        <v>-0.29507925647599137</v>
      </c>
      <c r="GY135">
        <f t="shared" si="180"/>
        <v>-0.714129212228239</v>
      </c>
      <c r="GZ135">
        <f t="shared" si="180"/>
        <v>-0.75620659892275288</v>
      </c>
      <c r="HA135">
        <f t="shared" si="180"/>
        <v>-0.18772021671131556</v>
      </c>
      <c r="HB135">
        <f t="shared" si="180"/>
        <v>1.3127482813903781</v>
      </c>
      <c r="HC135">
        <f t="shared" si="180"/>
        <v>-0.31722854669047418</v>
      </c>
      <c r="HD135">
        <f t="shared" si="180"/>
        <v>-4.5749013334825811E-2</v>
      </c>
      <c r="HE135">
        <f t="shared" si="180"/>
        <v>1.1046913300065766</v>
      </c>
      <c r="HF135">
        <f t="shared" si="180"/>
        <v>-1.2330771694194183</v>
      </c>
      <c r="HG135">
        <f t="shared" si="180"/>
        <v>1.8398924811954138</v>
      </c>
      <c r="HH135">
        <f t="shared" si="180"/>
        <v>1.6905168672426276E-2</v>
      </c>
      <c r="HI135">
        <f t="shared" si="180"/>
        <v>-0.98716955981901766</v>
      </c>
      <c r="HJ135">
        <f t="shared" si="180"/>
        <v>-0.83661208047206603</v>
      </c>
      <c r="HK135">
        <f t="shared" si="180"/>
        <v>-1.965456646535894</v>
      </c>
      <c r="HL135">
        <f t="shared" si="180"/>
        <v>1.4142274959667227</v>
      </c>
      <c r="HM135">
        <f t="shared" si="180"/>
        <v>-1.30244544033423</v>
      </c>
      <c r="HN135">
        <f t="shared" si="180"/>
        <v>0.36845260314241418</v>
      </c>
      <c r="HO135">
        <f t="shared" si="180"/>
        <v>1.3081344578161684</v>
      </c>
      <c r="HP135">
        <f t="shared" si="180"/>
        <v>0.26631213286079575</v>
      </c>
      <c r="HQ135">
        <f t="shared" si="180"/>
        <v>1.1828225488860276</v>
      </c>
      <c r="HR135">
        <f t="shared" si="180"/>
        <v>0.20984409249219063</v>
      </c>
      <c r="HS135">
        <f t="shared" si="180"/>
        <v>0.45525080106233823</v>
      </c>
      <c r="HT135">
        <f t="shared" si="180"/>
        <v>-0.59869922760385696</v>
      </c>
      <c r="HU135">
        <f t="shared" si="180"/>
        <v>-0.81648299754768927</v>
      </c>
      <c r="HV135">
        <f t="shared" si="180"/>
        <v>1.5683652294459373E-2</v>
      </c>
      <c r="HW135">
        <f t="shared" si="180"/>
        <v>0.90155978211840093</v>
      </c>
      <c r="HX135">
        <f t="shared" si="180"/>
        <v>1.75383332394683</v>
      </c>
      <c r="HY135">
        <f t="shared" si="180"/>
        <v>0.17207774551291927</v>
      </c>
      <c r="HZ135">
        <f t="shared" si="180"/>
        <v>0.60773953534996539</v>
      </c>
      <c r="IA135">
        <f t="shared" si="180"/>
        <v>-0.80301141127435216</v>
      </c>
      <c r="IB135">
        <f t="shared" si="180"/>
        <v>0.5522845050802595</v>
      </c>
      <c r="IC135">
        <f t="shared" si="180"/>
        <v>0.52150959882399162</v>
      </c>
      <c r="ID135">
        <f t="shared" si="180"/>
        <v>6.9299138123696633E-2</v>
      </c>
      <c r="IE135">
        <f t="shared" si="180"/>
        <v>-1.9045126891586652</v>
      </c>
      <c r="IF135">
        <f t="shared" si="180"/>
        <v>0.48142070957400207</v>
      </c>
      <c r="IG135">
        <f t="shared" si="180"/>
        <v>0.54329090066740759</v>
      </c>
      <c r="IH135">
        <f t="shared" si="180"/>
        <v>0.49584944923051077</v>
      </c>
      <c r="II135">
        <f t="shared" si="180"/>
        <v>-0.21458832010366968</v>
      </c>
      <c r="IJ135">
        <f t="shared" si="180"/>
        <v>-0.20261557027176827</v>
      </c>
      <c r="IK135">
        <f t="shared" si="180"/>
        <v>0.37426390455097991</v>
      </c>
      <c r="IL135">
        <f t="shared" si="180"/>
        <v>-0.51292098162868605</v>
      </c>
      <c r="IM135">
        <f t="shared" si="180"/>
        <v>-0.70346590195830427</v>
      </c>
      <c r="IN135">
        <f t="shared" si="180"/>
        <v>-0.55612095819882479</v>
      </c>
      <c r="IO135">
        <f t="shared" si="180"/>
        <v>0.32404759714358067</v>
      </c>
      <c r="IP135">
        <f t="shared" si="180"/>
        <v>-1.1190305058349252</v>
      </c>
      <c r="IQ135">
        <f t="shared" si="180"/>
        <v>0.52441906343983391</v>
      </c>
      <c r="IR135">
        <f t="shared" si="180"/>
        <v>1.53866351712754</v>
      </c>
      <c r="IS135">
        <f t="shared" si="180"/>
        <v>1.371661795296373E-3</v>
      </c>
      <c r="IT135">
        <f t="shared" si="180"/>
        <v>-0.40180278221182791</v>
      </c>
      <c r="IU135">
        <f t="shared" si="181"/>
        <v>1.8059511245219217</v>
      </c>
      <c r="IV135">
        <f t="shared" si="181"/>
        <v>1.8325765883464511E-2</v>
      </c>
      <c r="IW135">
        <f t="shared" si="181"/>
        <v>6.7395841984558445E-3</v>
      </c>
      <c r="IX135">
        <f t="shared" si="181"/>
        <v>0.58088666866321181</v>
      </c>
      <c r="IY135">
        <f t="shared" si="181"/>
        <v>-0.19175487857631368</v>
      </c>
      <c r="IZ135">
        <f t="shared" si="181"/>
        <v>1.7298837911997496</v>
      </c>
      <c r="JA135">
        <f t="shared" si="181"/>
        <v>2.0320929738711184</v>
      </c>
      <c r="JB135">
        <f t="shared" si="181"/>
        <v>0.34046640483482377</v>
      </c>
      <c r="JC135">
        <f t="shared" ref="JC135" si="186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/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7">IF(RIGHT(P$14,6)="arr",P$22,IFERROR(IF(OR(ISBLANK(P$13),P$13=""),(((ROUND(P342*ROUNDDOWN((P$16-P$17)/P$15,0),0))*P$15+P$17)),P$13),""))</f>
        <v>0.7</v>
      </c>
      <c r="Q136" s="8">
        <f t="shared" si="187"/>
        <v>7.9</v>
      </c>
      <c r="R136" s="8">
        <f t="shared" si="187"/>
        <v>2.1</v>
      </c>
      <c r="S136" s="8">
        <f t="shared" si="187"/>
        <v>2</v>
      </c>
      <c r="T136" s="8" t="str">
        <f t="shared" si="187"/>
        <v/>
      </c>
      <c r="U136" s="8" t="str">
        <f t="shared" si="187"/>
        <v/>
      </c>
      <c r="V136" s="8" t="str">
        <f t="shared" si="187"/>
        <v/>
      </c>
      <c r="W136" s="8" t="str">
        <f t="shared" si="187"/>
        <v/>
      </c>
      <c r="X136" s="8" t="str">
        <f t="shared" si="187"/>
        <v/>
      </c>
      <c r="Y136" s="8" t="str">
        <f t="shared" si="187"/>
        <v/>
      </c>
      <c r="Z136" s="8" t="str">
        <f t="shared" si="187"/>
        <v/>
      </c>
      <c r="AA136" s="8" t="str">
        <f t="shared" si="187"/>
        <v/>
      </c>
      <c r="AB136" s="8" t="str">
        <f t="shared" si="187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8"/>
        <v>2.2170605998002742E-2</v>
      </c>
      <c r="BL136">
        <f t="shared" si="178"/>
        <v>-0.48653588869880715</v>
      </c>
      <c r="BM136">
        <f t="shared" si="178"/>
        <v>2.3837067659305653</v>
      </c>
      <c r="BN136">
        <f t="shared" si="178"/>
        <v>0.49762566622647175</v>
      </c>
      <c r="BO136">
        <f t="shared" si="178"/>
        <v>-0.50349553813315484</v>
      </c>
      <c r="BP136">
        <f t="shared" si="178"/>
        <v>-0.98608508886977386</v>
      </c>
      <c r="BQ136">
        <f t="shared" si="178"/>
        <v>-1.2624274282335366</v>
      </c>
      <c r="BR136">
        <f t="shared" si="178"/>
        <v>0.60339472825348295</v>
      </c>
      <c r="BS136">
        <f t="shared" si="178"/>
        <v>-0.97442054830060132</v>
      </c>
      <c r="BT136">
        <f t="shared" si="178"/>
        <v>-0.69952655693779775</v>
      </c>
      <c r="BU136">
        <f t="shared" si="178"/>
        <v>-0.46716067733919098</v>
      </c>
      <c r="BV136">
        <f t="shared" si="178"/>
        <v>0.13875092751667306</v>
      </c>
      <c r="BW136">
        <f t="shared" si="178"/>
        <v>-1.5678127111680462</v>
      </c>
      <c r="BX136">
        <f t="shared" si="178"/>
        <v>-1.1661784917901821</v>
      </c>
      <c r="BY136">
        <f t="shared" si="178"/>
        <v>-0.70481001638321616</v>
      </c>
      <c r="BZ136">
        <f t="shared" si="178"/>
        <v>0.20678852475398515</v>
      </c>
      <c r="CA136">
        <f t="shared" si="178"/>
        <v>-0.14007657639615018</v>
      </c>
      <c r="CB136">
        <f t="shared" si="178"/>
        <v>0.89165145777616051</v>
      </c>
      <c r="CC136">
        <f t="shared" si="178"/>
        <v>-8.7625549950233264E-2</v>
      </c>
      <c r="CD136">
        <f t="shared" si="178"/>
        <v>-0.49144407878374013</v>
      </c>
      <c r="CE136">
        <f t="shared" si="178"/>
        <v>1.0818048286959276</v>
      </c>
      <c r="CF136">
        <f t="shared" si="178"/>
        <v>-0.26199516675514706</v>
      </c>
      <c r="CG136">
        <f t="shared" si="178"/>
        <v>0.45693097735858579</v>
      </c>
      <c r="CH136">
        <f t="shared" si="178"/>
        <v>0.98229755098260685</v>
      </c>
      <c r="CI136">
        <f t="shared" si="178"/>
        <v>-5.0215349473042622E-3</v>
      </c>
      <c r="CJ136">
        <f t="shared" si="178"/>
        <v>0.85878434860665409</v>
      </c>
      <c r="CK136">
        <f t="shared" si="178"/>
        <v>-1.621667580728273</v>
      </c>
      <c r="CL136">
        <f t="shared" si="178"/>
        <v>1.4035489809060333</v>
      </c>
      <c r="CM136">
        <f t="shared" si="178"/>
        <v>-1.550860338197974</v>
      </c>
      <c r="CN136">
        <f t="shared" si="178"/>
        <v>-0.60557543371757494</v>
      </c>
      <c r="CO136">
        <f t="shared" si="178"/>
        <v>-1.5006896330726067</v>
      </c>
      <c r="CP136">
        <f t="shared" si="178"/>
        <v>-1.3824258980320074</v>
      </c>
      <c r="CQ136">
        <f t="shared" si="178"/>
        <v>8.3207176732201835E-2</v>
      </c>
      <c r="CR136">
        <f t="shared" si="178"/>
        <v>-0.66104450581536833</v>
      </c>
      <c r="CS136">
        <f t="shared" si="178"/>
        <v>-0.12479505945905452</v>
      </c>
      <c r="CT136">
        <f t="shared" si="178"/>
        <v>-0.42388175463042871</v>
      </c>
      <c r="CU136">
        <f t="shared" si="178"/>
        <v>-0.95711078150094941</v>
      </c>
      <c r="CV136">
        <f t="shared" si="178"/>
        <v>-0.14337847678162313</v>
      </c>
      <c r="CW136">
        <f t="shared" si="178"/>
        <v>0.52948837529783799</v>
      </c>
      <c r="CX136">
        <f t="shared" si="178"/>
        <v>0.29529377658775297</v>
      </c>
      <c r="CY136">
        <f t="shared" si="178"/>
        <v>3.4670600714714582E-2</v>
      </c>
      <c r="CZ136">
        <f t="shared" si="178"/>
        <v>-0.19316320342037777</v>
      </c>
      <c r="DA136">
        <f t="shared" si="178"/>
        <v>-0.75810848781256879</v>
      </c>
      <c r="DB136">
        <f t="shared" si="178"/>
        <v>-0.25017783962259593</v>
      </c>
      <c r="DC136">
        <f t="shared" si="178"/>
        <v>-0.86091718962204078</v>
      </c>
      <c r="DD136">
        <f t="shared" si="178"/>
        <v>-1.3496401444592889</v>
      </c>
      <c r="DE136">
        <f t="shared" si="178"/>
        <v>0.84124904049987059</v>
      </c>
      <c r="DF136">
        <f t="shared" si="178"/>
        <v>1.2250233824678882</v>
      </c>
      <c r="DG136">
        <f t="shared" si="178"/>
        <v>1.061339549374074</v>
      </c>
      <c r="DH136">
        <f t="shared" si="178"/>
        <v>1.1771018944332805</v>
      </c>
      <c r="DI136">
        <f t="shared" si="178"/>
        <v>0.385475181175297</v>
      </c>
      <c r="DJ136">
        <f t="shared" si="178"/>
        <v>-0.56836529017571968</v>
      </c>
      <c r="DK136">
        <f t="shared" si="178"/>
        <v>-0.79690478740334325</v>
      </c>
      <c r="DL136">
        <f t="shared" si="178"/>
        <v>-0.85417836714268924</v>
      </c>
      <c r="DM136">
        <f t="shared" si="178"/>
        <v>1.0945426417445683</v>
      </c>
      <c r="DN136">
        <f t="shared" si="178"/>
        <v>-0.40190778988520154</v>
      </c>
      <c r="DO136">
        <f t="shared" si="178"/>
        <v>-2.3590286466837016</v>
      </c>
      <c r="DP136">
        <f t="shared" si="178"/>
        <v>-0.11195526898018147</v>
      </c>
      <c r="DQ136">
        <f t="shared" si="178"/>
        <v>-0.67212698199766019</v>
      </c>
      <c r="DR136">
        <f t="shared" si="178"/>
        <v>0.1332946246831139</v>
      </c>
      <c r="DS136">
        <f t="shared" si="178"/>
        <v>1.2068304845706552</v>
      </c>
      <c r="DT136">
        <f t="shared" si="178"/>
        <v>0.66137667190306382</v>
      </c>
      <c r="DU136">
        <f t="shared" si="178"/>
        <v>-0.50535902577185632</v>
      </c>
      <c r="DV136">
        <f t="shared" ref="DV136:GG141" si="188">_xlfn.NORM.S.INV(DV81)</f>
        <v>0.70448060602661278</v>
      </c>
      <c r="DW136">
        <f t="shared" si="188"/>
        <v>-1.4900629070979605</v>
      </c>
      <c r="DX136">
        <f t="shared" si="179"/>
        <v>0.34630343497647226</v>
      </c>
      <c r="DY136">
        <f t="shared" si="179"/>
        <v>5.9664004982649538E-2</v>
      </c>
      <c r="DZ136">
        <f t="shared" si="179"/>
        <v>-0.98299803377923212</v>
      </c>
      <c r="EA136">
        <f t="shared" si="179"/>
        <v>-2.4160937899029369</v>
      </c>
      <c r="EB136">
        <f t="shared" si="179"/>
        <v>0.85068946844290705</v>
      </c>
      <c r="EC136">
        <f t="shared" si="179"/>
        <v>0.99624782315657345</v>
      </c>
      <c r="ED136">
        <f t="shared" si="179"/>
        <v>-2.1118976223937191</v>
      </c>
      <c r="EE136">
        <f t="shared" si="179"/>
        <v>0.32716028720290086</v>
      </c>
      <c r="EF136">
        <f t="shared" si="179"/>
        <v>1.0983018856421709</v>
      </c>
      <c r="EG136">
        <f t="shared" si="179"/>
        <v>-0.88398627139538566</v>
      </c>
      <c r="EH136">
        <f t="shared" si="179"/>
        <v>1.0642485827509487</v>
      </c>
      <c r="EI136">
        <f t="shared" si="179"/>
        <v>0.13928635820823296</v>
      </c>
      <c r="EJ136">
        <f t="shared" si="179"/>
        <v>0.84124246089204757</v>
      </c>
      <c r="EK136">
        <f t="shared" si="179"/>
        <v>2.022539304558495</v>
      </c>
      <c r="EL136">
        <f t="shared" si="179"/>
        <v>0.95597957602523487</v>
      </c>
      <c r="EM136">
        <f t="shared" si="179"/>
        <v>1.1253658912330873</v>
      </c>
      <c r="EN136">
        <f t="shared" si="179"/>
        <v>0.37443191626885519</v>
      </c>
      <c r="EO136">
        <f t="shared" si="179"/>
        <v>0.65291156195183708</v>
      </c>
      <c r="EP136">
        <f t="shared" si="179"/>
        <v>0.4222956941190516</v>
      </c>
      <c r="EQ136">
        <f t="shared" si="179"/>
        <v>0.63206483814243997</v>
      </c>
      <c r="ER136">
        <f t="shared" si="179"/>
        <v>-2.4496900090513245</v>
      </c>
      <c r="ES136">
        <f t="shared" si="179"/>
        <v>-1.8451559071040644</v>
      </c>
      <c r="ET136">
        <f t="shared" si="179"/>
        <v>-0.22366018371991161</v>
      </c>
      <c r="EU136">
        <f t="shared" si="179"/>
        <v>0.27878617006559381</v>
      </c>
      <c r="EV136">
        <f t="shared" si="179"/>
        <v>-0.5295651026261059</v>
      </c>
      <c r="EW136">
        <f t="shared" si="179"/>
        <v>-1.1314189923697513</v>
      </c>
      <c r="EX136">
        <f t="shared" si="179"/>
        <v>-0.30009582829527637</v>
      </c>
      <c r="EY136">
        <f t="shared" si="179"/>
        <v>0.46762219535213095</v>
      </c>
      <c r="EZ136">
        <f t="shared" si="179"/>
        <v>1.056402340076033</v>
      </c>
      <c r="FA136">
        <f t="shared" si="179"/>
        <v>-4.3690839116091703E-3</v>
      </c>
      <c r="FB136">
        <f t="shared" si="179"/>
        <v>1.6560398823931</v>
      </c>
      <c r="FC136">
        <f t="shared" si="179"/>
        <v>0.30222183131667191</v>
      </c>
      <c r="FD136">
        <f t="shared" si="179"/>
        <v>0.52715020954711811</v>
      </c>
      <c r="FE136">
        <f t="shared" si="179"/>
        <v>0.18529918387121674</v>
      </c>
      <c r="FF136">
        <f t="shared" si="179"/>
        <v>1.0425803942987912</v>
      </c>
      <c r="FG136">
        <f t="shared" si="179"/>
        <v>-0.11020842827500377</v>
      </c>
      <c r="FH136">
        <f t="shared" si="179"/>
        <v>-0.4819916477833458</v>
      </c>
      <c r="FI136">
        <f t="shared" si="179"/>
        <v>-0.17937852533914828</v>
      </c>
      <c r="FJ136">
        <f t="shared" si="179"/>
        <v>1.1948649692991673</v>
      </c>
      <c r="FK136">
        <f t="shared" si="179"/>
        <v>-0.74014212735385043</v>
      </c>
      <c r="FL136">
        <f t="shared" si="179"/>
        <v>0.58425787846676114</v>
      </c>
      <c r="FM136">
        <f t="shared" si="179"/>
        <v>-1.6276326774055918</v>
      </c>
      <c r="FN136">
        <f t="shared" si="179"/>
        <v>-6.1042288308457086E-2</v>
      </c>
      <c r="FO136">
        <f t="shared" si="179"/>
        <v>-1.3368939086865586</v>
      </c>
      <c r="FP136">
        <f t="shared" si="179"/>
        <v>-1.3855338533952559</v>
      </c>
      <c r="FQ136">
        <f t="shared" si="179"/>
        <v>0.62536222010846731</v>
      </c>
      <c r="FR136">
        <f t="shared" si="179"/>
        <v>1.3260277481301757</v>
      </c>
      <c r="FS136">
        <f t="shared" si="179"/>
        <v>-0.74240005102989981</v>
      </c>
      <c r="FT136">
        <f t="shared" si="179"/>
        <v>-2.3997177890110768</v>
      </c>
      <c r="FU136">
        <f t="shared" si="179"/>
        <v>-0.62969937902841322</v>
      </c>
      <c r="FV136">
        <f t="shared" si="179"/>
        <v>-1.2471375537726208</v>
      </c>
      <c r="FW136">
        <f t="shared" si="179"/>
        <v>-0.24564958215390981</v>
      </c>
      <c r="FX136">
        <f t="shared" si="179"/>
        <v>1.9036709572323294</v>
      </c>
      <c r="FY136">
        <f t="shared" si="179"/>
        <v>2.9145300822821189E-2</v>
      </c>
      <c r="FZ136">
        <f t="shared" si="179"/>
        <v>-2.4182403111709285</v>
      </c>
      <c r="GA136">
        <f t="shared" si="179"/>
        <v>-0.65845665824564192</v>
      </c>
      <c r="GB136">
        <f t="shared" si="179"/>
        <v>0.74418399942054869</v>
      </c>
      <c r="GC136">
        <f t="shared" si="179"/>
        <v>-0.72584766002388768</v>
      </c>
      <c r="GD136">
        <f t="shared" si="179"/>
        <v>-1.0987482665059092</v>
      </c>
      <c r="GE136">
        <f t="shared" si="179"/>
        <v>0.57005402318944176</v>
      </c>
      <c r="GF136">
        <f t="shared" si="179"/>
        <v>0.55361404900045486</v>
      </c>
      <c r="GG136">
        <f t="shared" si="179"/>
        <v>-0.93227731893194621</v>
      </c>
      <c r="GH136">
        <f t="shared" si="179"/>
        <v>-3.4867690349747765E-2</v>
      </c>
      <c r="GI136">
        <f t="shared" si="180"/>
        <v>-8.5660402893111373E-2</v>
      </c>
      <c r="GJ136">
        <f t="shared" si="180"/>
        <v>8.2759178176284198E-2</v>
      </c>
      <c r="GK136">
        <f t="shared" si="180"/>
        <v>2.3713323475357675</v>
      </c>
      <c r="GL136">
        <f t="shared" si="180"/>
        <v>-0.36074763834076534</v>
      </c>
      <c r="GM136">
        <f t="shared" si="180"/>
        <v>1.2086957566480752</v>
      </c>
      <c r="GN136">
        <f t="shared" si="180"/>
        <v>-1.4894232810355977E-2</v>
      </c>
      <c r="GO136">
        <f t="shared" si="180"/>
        <v>0.58451075197339641</v>
      </c>
      <c r="GP136">
        <f t="shared" si="180"/>
        <v>-1.1965492111012455</v>
      </c>
      <c r="GQ136">
        <f t="shared" si="180"/>
        <v>-1.9140075910523537</v>
      </c>
      <c r="GR136">
        <f t="shared" si="180"/>
        <v>-1.0714942750491627</v>
      </c>
      <c r="GS136">
        <f t="shared" si="180"/>
        <v>0.78019079637272104</v>
      </c>
      <c r="GT136">
        <f t="shared" si="180"/>
        <v>-0.6524463762620818</v>
      </c>
      <c r="GU136">
        <f t="shared" si="180"/>
        <v>1.0943578115470838</v>
      </c>
      <c r="GV136">
        <f t="shared" si="180"/>
        <v>2.6798999637278738</v>
      </c>
      <c r="GW136">
        <f t="shared" si="180"/>
        <v>1.1566771592363465</v>
      </c>
      <c r="GX136">
        <f t="shared" si="180"/>
        <v>-0.11298992775335255</v>
      </c>
      <c r="GY136">
        <f t="shared" si="180"/>
        <v>1.386937162363411</v>
      </c>
      <c r="GZ136">
        <f t="shared" si="180"/>
        <v>4.7066329436648367E-2</v>
      </c>
      <c r="HA136">
        <f t="shared" si="180"/>
        <v>0.32407173300018471</v>
      </c>
      <c r="HB136">
        <f t="shared" si="180"/>
        <v>1.45693963943732</v>
      </c>
      <c r="HC136">
        <f t="shared" si="180"/>
        <v>-0.11408672700540241</v>
      </c>
      <c r="HD136">
        <f t="shared" si="180"/>
        <v>0.85162848081296061</v>
      </c>
      <c r="HE136">
        <f t="shared" si="180"/>
        <v>-7.5083171171644911E-2</v>
      </c>
      <c r="HF136">
        <f t="shared" si="180"/>
        <v>0.26631288509148349</v>
      </c>
      <c r="HG136">
        <f t="shared" si="180"/>
        <v>-0.61376230060088421</v>
      </c>
      <c r="HH136">
        <f t="shared" si="180"/>
        <v>-1.8367550059055333</v>
      </c>
      <c r="HI136">
        <f t="shared" si="180"/>
        <v>-0.61027579063725135</v>
      </c>
      <c r="HJ136">
        <f t="shared" si="180"/>
        <v>-1.792658904893013</v>
      </c>
      <c r="HK136">
        <f t="shared" si="180"/>
        <v>-0.35237120474584799</v>
      </c>
      <c r="HL136">
        <f t="shared" si="180"/>
        <v>0.2629310663343436</v>
      </c>
      <c r="HM136">
        <f t="shared" si="180"/>
        <v>-0.10213741364550052</v>
      </c>
      <c r="HN136">
        <f t="shared" si="180"/>
        <v>0.23443319696204237</v>
      </c>
      <c r="HO136">
        <f t="shared" si="180"/>
        <v>-0.58921892133361653</v>
      </c>
      <c r="HP136">
        <f t="shared" si="180"/>
        <v>2.1259187585163164</v>
      </c>
      <c r="HQ136">
        <f t="shared" si="180"/>
        <v>0.8248130066371987</v>
      </c>
      <c r="HR136">
        <f t="shared" si="180"/>
        <v>-1.4259411914702531</v>
      </c>
      <c r="HS136">
        <f t="shared" si="180"/>
        <v>0.76728431471409408</v>
      </c>
      <c r="HT136">
        <f t="shared" si="180"/>
        <v>-0.24444713096335977</v>
      </c>
      <c r="HU136">
        <f t="shared" si="180"/>
        <v>5.0161177193999186E-3</v>
      </c>
      <c r="HV136">
        <f t="shared" si="180"/>
        <v>3.2811218455978668E-2</v>
      </c>
      <c r="HW136">
        <f t="shared" si="180"/>
        <v>-0.66263855917128645</v>
      </c>
      <c r="HX136">
        <f t="shared" si="180"/>
        <v>-0.78718379797545956</v>
      </c>
      <c r="HY136">
        <f t="shared" si="180"/>
        <v>2.0275677972142705</v>
      </c>
      <c r="HZ136">
        <f t="shared" si="180"/>
        <v>0.60977027661994765</v>
      </c>
      <c r="IA136">
        <f t="shared" si="180"/>
        <v>-0.22235649502518182</v>
      </c>
      <c r="IB136">
        <f t="shared" si="180"/>
        <v>-0.75465148609207267</v>
      </c>
      <c r="IC136">
        <f t="shared" si="180"/>
        <v>-1.0638234226884937</v>
      </c>
      <c r="ID136">
        <f t="shared" si="180"/>
        <v>1.6437660036412698</v>
      </c>
      <c r="IE136">
        <f t="shared" si="180"/>
        <v>1.5980384919172024</v>
      </c>
      <c r="IF136">
        <f t="shared" si="180"/>
        <v>-0.29230582082691181</v>
      </c>
      <c r="IG136">
        <f t="shared" si="180"/>
        <v>-0.98476674473892023</v>
      </c>
      <c r="IH136">
        <f t="shared" si="180"/>
        <v>1.9549470191849023</v>
      </c>
      <c r="II136">
        <f t="shared" si="180"/>
        <v>0.24349545074114831</v>
      </c>
      <c r="IJ136">
        <f t="shared" si="180"/>
        <v>-0.85609910081255391</v>
      </c>
      <c r="IK136">
        <f t="shared" si="180"/>
        <v>-1.6828124046574284</v>
      </c>
      <c r="IL136">
        <f t="shared" si="180"/>
        <v>0.10848813971656913</v>
      </c>
      <c r="IM136">
        <f t="shared" si="180"/>
        <v>0.38532287071840882</v>
      </c>
      <c r="IN136">
        <f t="shared" si="180"/>
        <v>-0.2213397881835229</v>
      </c>
      <c r="IO136">
        <f t="shared" si="180"/>
        <v>-0.57604254415893796</v>
      </c>
      <c r="IP136">
        <f t="shared" si="180"/>
        <v>0.53803980817276187</v>
      </c>
      <c r="IQ136">
        <f t="shared" si="180"/>
        <v>-2.2786432805385695</v>
      </c>
      <c r="IR136">
        <f t="shared" si="180"/>
        <v>1.5403729424138648</v>
      </c>
      <c r="IS136">
        <f t="shared" si="180"/>
        <v>1.369337749261919</v>
      </c>
      <c r="IT136">
        <f t="shared" ref="IT136:IT139" si="189">_xlfn.NORM.S.INV(IT81)</f>
        <v>-1.2756521586392831</v>
      </c>
      <c r="IU136">
        <f>_xlfn.NORM.S.INV(IU81)</f>
        <v>-0.96950438491026325</v>
      </c>
      <c r="IV136">
        <f t="shared" si="181"/>
        <v>-0.29027201762288724</v>
      </c>
      <c r="IW136">
        <f t="shared" si="181"/>
        <v>-0.56657690343504319</v>
      </c>
      <c r="IX136">
        <f t="shared" si="181"/>
        <v>-0.41940292715338834</v>
      </c>
      <c r="IY136">
        <f t="shared" si="181"/>
        <v>-0.47810961328805673</v>
      </c>
      <c r="IZ136">
        <f t="shared" si="181"/>
        <v>-1.7468787237040098</v>
      </c>
      <c r="JA136">
        <f t="shared" si="181"/>
        <v>0.94466685994185662</v>
      </c>
      <c r="JB136">
        <f t="shared" si="181"/>
        <v>-4.415460407526775E-2</v>
      </c>
      <c r="JC136">
        <f t="shared" ref="JC136" si="190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/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1">IF(RIGHT(P$14,6)="arr",P$22,IFERROR(IF(OR(ISBLANK(P$13),P$13=""),(((ROUND(P343*ROUNDDOWN((P$16-P$17)/P$15,0),0))*P$15+P$17)),P$13),""))</f>
        <v>0.7</v>
      </c>
      <c r="Q137" s="8">
        <f t="shared" si="191"/>
        <v>14</v>
      </c>
      <c r="R137" s="8">
        <f t="shared" si="191"/>
        <v>4</v>
      </c>
      <c r="S137" s="8">
        <f t="shared" si="191"/>
        <v>3</v>
      </c>
      <c r="T137" s="8" t="str">
        <f t="shared" si="191"/>
        <v/>
      </c>
      <c r="U137" s="8" t="str">
        <f t="shared" si="191"/>
        <v/>
      </c>
      <c r="V137" s="8" t="str">
        <f t="shared" si="191"/>
        <v/>
      </c>
      <c r="W137" s="8" t="str">
        <f t="shared" si="191"/>
        <v/>
      </c>
      <c r="X137" s="8" t="str">
        <f t="shared" si="191"/>
        <v/>
      </c>
      <c r="Y137" s="8" t="str">
        <f t="shared" si="191"/>
        <v/>
      </c>
      <c r="Z137" s="8" t="str">
        <f t="shared" si="191"/>
        <v/>
      </c>
      <c r="AA137" s="8" t="str">
        <f t="shared" si="191"/>
        <v/>
      </c>
      <c r="AB137" s="8" t="str">
        <f t="shared" si="191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2">_xlfn.NORM.S.INV(BK82)</f>
        <v>-0.22243886093494036</v>
      </c>
      <c r="BL137">
        <f t="shared" si="192"/>
        <v>2.7443067232568308</v>
      </c>
      <c r="BM137">
        <f t="shared" si="192"/>
        <v>-0.42462772130692716</v>
      </c>
      <c r="BN137">
        <f t="shared" si="192"/>
        <v>-0.80703895171849049</v>
      </c>
      <c r="BO137">
        <f t="shared" si="192"/>
        <v>-1.5344934594038961</v>
      </c>
      <c r="BP137">
        <f t="shared" si="192"/>
        <v>-1.2425206147006198</v>
      </c>
      <c r="BQ137">
        <f t="shared" si="192"/>
        <v>-1.2740625620475168</v>
      </c>
      <c r="BR137">
        <f t="shared" si="192"/>
        <v>-1.4285435618493632</v>
      </c>
      <c r="BS137">
        <f t="shared" si="192"/>
        <v>-1.7406271630534305</v>
      </c>
      <c r="BT137">
        <f t="shared" si="192"/>
        <v>1.8087613458605998</v>
      </c>
      <c r="BU137">
        <f t="shared" si="192"/>
        <v>-2.3132360152914351</v>
      </c>
      <c r="BV137">
        <f t="shared" si="192"/>
        <v>1.4429627199354684</v>
      </c>
      <c r="BW137">
        <f t="shared" si="192"/>
        <v>-1.7546736180876548</v>
      </c>
      <c r="BX137">
        <f t="shared" si="192"/>
        <v>-2.1737972014834148</v>
      </c>
      <c r="BY137">
        <f t="shared" si="192"/>
        <v>-0.12770254506432255</v>
      </c>
      <c r="BZ137">
        <f t="shared" si="192"/>
        <v>-5.4045663763698402E-3</v>
      </c>
      <c r="CA137">
        <f t="shared" si="192"/>
        <v>0.8166263217642864</v>
      </c>
      <c r="CB137">
        <f t="shared" si="192"/>
        <v>0.25523259506889023</v>
      </c>
      <c r="CC137">
        <f t="shared" si="192"/>
        <v>-0.76652648422209557</v>
      </c>
      <c r="CD137">
        <f t="shared" si="192"/>
        <v>-1.1301626795933923</v>
      </c>
      <c r="CE137">
        <f t="shared" si="192"/>
        <v>-2.4432932618062728</v>
      </c>
      <c r="CF137">
        <f t="shared" si="192"/>
        <v>-0.52554230504409538</v>
      </c>
      <c r="CG137">
        <f t="shared" si="192"/>
        <v>1.5387613934692523</v>
      </c>
      <c r="CH137">
        <f t="shared" si="192"/>
        <v>1.6911251049834364</v>
      </c>
      <c r="CI137">
        <f t="shared" si="192"/>
        <v>0.83800641691624289</v>
      </c>
      <c r="CJ137">
        <f t="shared" si="192"/>
        <v>-1.5169683403742993</v>
      </c>
      <c r="CK137">
        <f t="shared" si="192"/>
        <v>-0.84321478519481841</v>
      </c>
      <c r="CL137">
        <f t="shared" si="192"/>
        <v>-0.30056976279622821</v>
      </c>
      <c r="CM137">
        <f t="shared" si="192"/>
        <v>0.95607060881304906</v>
      </c>
      <c r="CN137">
        <f t="shared" si="192"/>
        <v>1.5651212249550353</v>
      </c>
      <c r="CO137">
        <f t="shared" si="192"/>
        <v>0.1031922552990827</v>
      </c>
      <c r="CP137">
        <f t="shared" si="192"/>
        <v>0.80711822367427166</v>
      </c>
      <c r="CQ137">
        <f t="shared" si="192"/>
        <v>-2.8648594079666427</v>
      </c>
      <c r="CR137">
        <f t="shared" si="192"/>
        <v>1.4299528935377752</v>
      </c>
      <c r="CS137">
        <f t="shared" si="192"/>
        <v>5.2560376770490989E-3</v>
      </c>
      <c r="CT137">
        <f t="shared" si="192"/>
        <v>0.40722042626678406</v>
      </c>
      <c r="CU137">
        <f t="shared" si="192"/>
        <v>-1.078061945218689</v>
      </c>
      <c r="CV137">
        <f t="shared" si="192"/>
        <v>1.0049835074470683</v>
      </c>
      <c r="CW137">
        <f t="shared" si="192"/>
        <v>2.0104345206336842</v>
      </c>
      <c r="CX137">
        <f t="shared" si="192"/>
        <v>-1.2259227311972051E-4</v>
      </c>
      <c r="CY137">
        <f t="shared" si="192"/>
        <v>-1.8821643914205322</v>
      </c>
      <c r="CZ137">
        <f t="shared" si="192"/>
        <v>0.50537211829639106</v>
      </c>
      <c r="DA137">
        <f t="shared" si="192"/>
        <v>-2.0287680161750741</v>
      </c>
      <c r="DB137">
        <f t="shared" si="192"/>
        <v>6.9428428772588036E-2</v>
      </c>
      <c r="DC137">
        <f t="shared" si="192"/>
        <v>0.13987284692855417</v>
      </c>
      <c r="DD137">
        <f t="shared" si="192"/>
        <v>-1.0115194062698507</v>
      </c>
      <c r="DE137">
        <f t="shared" si="192"/>
        <v>0.73680483353213477</v>
      </c>
      <c r="DF137">
        <f t="shared" si="192"/>
        <v>4.8635665190094934E-2</v>
      </c>
      <c r="DG137">
        <f t="shared" si="192"/>
        <v>-1.6587496014050742</v>
      </c>
      <c r="DH137">
        <f t="shared" si="192"/>
        <v>1.1669348917748785</v>
      </c>
      <c r="DI137">
        <f t="shared" si="192"/>
        <v>1.3795989560775028</v>
      </c>
      <c r="DJ137">
        <f t="shared" si="192"/>
        <v>-1.3223345202962422</v>
      </c>
      <c r="DK137">
        <f t="shared" si="192"/>
        <v>0.87067724101686095</v>
      </c>
      <c r="DL137">
        <f t="shared" si="192"/>
        <v>-0.25242293951130401</v>
      </c>
      <c r="DM137">
        <f t="shared" si="192"/>
        <v>0.53013590492030382</v>
      </c>
      <c r="DN137">
        <f t="shared" si="192"/>
        <v>-0.72010487913015164</v>
      </c>
      <c r="DO137">
        <f t="shared" si="192"/>
        <v>-0.73576934291140961</v>
      </c>
      <c r="DP137">
        <f t="shared" si="192"/>
        <v>-1.8204370674678507</v>
      </c>
      <c r="DQ137">
        <f t="shared" si="192"/>
        <v>-2.0085712389815131</v>
      </c>
      <c r="DR137">
        <f t="shared" si="192"/>
        <v>0.9126380398137367</v>
      </c>
      <c r="DS137">
        <f t="shared" si="192"/>
        <v>-0.72021688178652477</v>
      </c>
      <c r="DT137">
        <f t="shared" si="192"/>
        <v>-0.78243555198533976</v>
      </c>
      <c r="DU137">
        <f t="shared" si="192"/>
        <v>-9.1195755974781217E-2</v>
      </c>
      <c r="DV137">
        <f t="shared" si="192"/>
        <v>0.25811427022556838</v>
      </c>
      <c r="DW137">
        <f t="shared" si="188"/>
        <v>-0.1488156378909003</v>
      </c>
      <c r="DX137">
        <f t="shared" si="188"/>
        <v>-0.11944344570576801</v>
      </c>
      <c r="DY137">
        <f t="shared" si="188"/>
        <v>0.80253724252205361</v>
      </c>
      <c r="DZ137">
        <f t="shared" si="188"/>
        <v>0.58787494785455718</v>
      </c>
      <c r="EA137">
        <f t="shared" si="188"/>
        <v>0.35365739323883816</v>
      </c>
      <c r="EB137">
        <f t="shared" si="188"/>
        <v>1.1768725712835499</v>
      </c>
      <c r="EC137">
        <f t="shared" si="188"/>
        <v>0.36905609914628495</v>
      </c>
      <c r="ED137">
        <f t="shared" si="188"/>
        <v>-0.28778208428281732</v>
      </c>
      <c r="EE137">
        <f t="shared" si="188"/>
        <v>-1.1278568099274764</v>
      </c>
      <c r="EF137">
        <f t="shared" si="188"/>
        <v>-0.28031116570309156</v>
      </c>
      <c r="EG137">
        <f t="shared" si="188"/>
        <v>1.4781308204091883</v>
      </c>
      <c r="EH137">
        <f t="shared" si="188"/>
        <v>1.2575762245417847</v>
      </c>
      <c r="EI137">
        <f t="shared" si="188"/>
        <v>-1.0925270467051975</v>
      </c>
      <c r="EJ137">
        <f t="shared" si="188"/>
        <v>0.4689135521875285</v>
      </c>
      <c r="EK137">
        <f t="shared" si="188"/>
        <v>-0.63985643282341276</v>
      </c>
      <c r="EL137">
        <f t="shared" si="188"/>
        <v>-1.4535394546074079</v>
      </c>
      <c r="EM137">
        <f t="shared" si="188"/>
        <v>-0.53957575175168737</v>
      </c>
      <c r="EN137">
        <f t="shared" si="188"/>
        <v>-1.5323159697724364</v>
      </c>
      <c r="EO137">
        <f t="shared" si="188"/>
        <v>1.0768463247591282</v>
      </c>
      <c r="EP137">
        <f t="shared" si="188"/>
        <v>-0.2184554922013999</v>
      </c>
      <c r="EQ137">
        <f t="shared" si="188"/>
        <v>-0.59304968026831884</v>
      </c>
      <c r="ER137">
        <f t="shared" si="188"/>
        <v>-1.3558877106166101</v>
      </c>
      <c r="ES137">
        <f t="shared" si="188"/>
        <v>-0.96923681339026746</v>
      </c>
      <c r="ET137">
        <f t="shared" si="188"/>
        <v>-1.7396410182328046</v>
      </c>
      <c r="EU137">
        <f t="shared" si="188"/>
        <v>-0.15019505735609764</v>
      </c>
      <c r="EV137">
        <f t="shared" si="188"/>
        <v>0.63693293622865976</v>
      </c>
      <c r="EW137">
        <f t="shared" si="188"/>
        <v>-1.833974692526863</v>
      </c>
      <c r="EX137">
        <f t="shared" si="188"/>
        <v>-1.8307528756418081</v>
      </c>
      <c r="EY137">
        <f t="shared" si="188"/>
        <v>1.7237546052678967</v>
      </c>
      <c r="EZ137">
        <f t="shared" si="188"/>
        <v>0.74615287833607702</v>
      </c>
      <c r="FA137">
        <f t="shared" si="188"/>
        <v>-0.34959589452553241</v>
      </c>
      <c r="FB137">
        <f t="shared" si="188"/>
        <v>0.33177145966104127</v>
      </c>
      <c r="FC137">
        <f t="shared" si="188"/>
        <v>-1.3258282536536752</v>
      </c>
      <c r="FD137">
        <f t="shared" si="188"/>
        <v>0.90075375218933074</v>
      </c>
      <c r="FE137">
        <f t="shared" si="188"/>
        <v>0.1362466107409526</v>
      </c>
      <c r="FF137">
        <f t="shared" si="188"/>
        <v>-0.48734870496336696</v>
      </c>
      <c r="FG137">
        <f t="shared" si="188"/>
        <v>-8.294077387519766E-2</v>
      </c>
      <c r="FH137">
        <f t="shared" si="188"/>
        <v>0.93311094118684967</v>
      </c>
      <c r="FI137">
        <f t="shared" si="188"/>
        <v>0.20726729332238292</v>
      </c>
      <c r="FJ137">
        <f t="shared" si="188"/>
        <v>-0.87766425606461063</v>
      </c>
      <c r="FK137">
        <f t="shared" si="188"/>
        <v>-0.3754009953940009</v>
      </c>
      <c r="FL137">
        <f t="shared" si="188"/>
        <v>-1.1488110972029484</v>
      </c>
      <c r="FM137">
        <f t="shared" si="188"/>
        <v>1.3237097174565412E-2</v>
      </c>
      <c r="FN137">
        <f t="shared" si="188"/>
        <v>0.57497087676034286</v>
      </c>
      <c r="FO137">
        <f t="shared" si="188"/>
        <v>0.62747584887723662</v>
      </c>
      <c r="FP137">
        <f t="shared" si="188"/>
        <v>0.91887530042314369</v>
      </c>
      <c r="FQ137">
        <f t="shared" si="188"/>
        <v>-0.38617744145464067</v>
      </c>
      <c r="FR137">
        <f t="shared" si="188"/>
        <v>-1.989693738607212</v>
      </c>
      <c r="FS137">
        <f t="shared" si="188"/>
        <v>-0.47407360329537956</v>
      </c>
      <c r="FT137">
        <f t="shared" si="188"/>
        <v>-2.3896670575826602</v>
      </c>
      <c r="FU137">
        <f t="shared" si="188"/>
        <v>-1.5918983914171343</v>
      </c>
      <c r="FV137">
        <f t="shared" si="188"/>
        <v>-1.2669193001952834</v>
      </c>
      <c r="FW137">
        <f t="shared" si="188"/>
        <v>-1.3358762254146961</v>
      </c>
      <c r="FX137">
        <f t="shared" si="188"/>
        <v>-0.22848689293307239</v>
      </c>
      <c r="FY137">
        <f t="shared" si="188"/>
        <v>0.47217534662789801</v>
      </c>
      <c r="FZ137">
        <f t="shared" si="188"/>
        <v>-0.22295545516870671</v>
      </c>
      <c r="GA137">
        <f t="shared" si="188"/>
        <v>-2.2607545729439291</v>
      </c>
      <c r="GB137">
        <f t="shared" si="188"/>
        <v>0.6567190118083609</v>
      </c>
      <c r="GC137">
        <f t="shared" si="188"/>
        <v>0.76139062243301581</v>
      </c>
      <c r="GD137">
        <f t="shared" si="188"/>
        <v>1.3324770092586644</v>
      </c>
      <c r="GE137">
        <f t="shared" si="188"/>
        <v>0.16050064123475954</v>
      </c>
      <c r="GF137">
        <f t="shared" si="188"/>
        <v>-0.84501081445613857</v>
      </c>
      <c r="GG137">
        <f t="shared" si="188"/>
        <v>-0.75839029339954922</v>
      </c>
      <c r="GH137">
        <f t="shared" ref="GH137:IS140" si="193">_xlfn.NORM.S.INV(GH82)</f>
        <v>-0.92699745881333251</v>
      </c>
      <c r="GI137">
        <f t="shared" si="193"/>
        <v>1.4283652841195387</v>
      </c>
      <c r="GJ137">
        <f t="shared" si="193"/>
        <v>-0.24177372506449515</v>
      </c>
      <c r="GK137">
        <f t="shared" si="193"/>
        <v>-0.77107303364672419</v>
      </c>
      <c r="GL137">
        <f t="shared" si="193"/>
        <v>-0.69778523235024403</v>
      </c>
      <c r="GM137">
        <f t="shared" si="193"/>
        <v>0.14408452252190759</v>
      </c>
      <c r="GN137">
        <f t="shared" si="193"/>
        <v>0.48809054445825401</v>
      </c>
      <c r="GO137">
        <f t="shared" si="193"/>
        <v>-0.73688131994520401</v>
      </c>
      <c r="GP137">
        <f t="shared" si="193"/>
        <v>1.5650211010937038</v>
      </c>
      <c r="GQ137">
        <f t="shared" si="193"/>
        <v>-0.26148496883449079</v>
      </c>
      <c r="GR137">
        <f t="shared" si="193"/>
        <v>-0.81095697000229117</v>
      </c>
      <c r="GS137">
        <f t="shared" si="193"/>
        <v>-0.42927974927423151</v>
      </c>
      <c r="GT137">
        <f t="shared" si="193"/>
        <v>-0.30425163906701008</v>
      </c>
      <c r="GU137">
        <f t="shared" si="193"/>
        <v>0.66337773729423644</v>
      </c>
      <c r="GV137">
        <f t="shared" si="193"/>
        <v>-0.65533637500566522</v>
      </c>
      <c r="GW137">
        <f t="shared" si="193"/>
        <v>0.75169259002943112</v>
      </c>
      <c r="GX137">
        <f t="shared" si="193"/>
        <v>-0.72184213023968591</v>
      </c>
      <c r="GY137">
        <f t="shared" si="193"/>
        <v>4.4763332634487348E-2</v>
      </c>
      <c r="GZ137">
        <f t="shared" si="193"/>
        <v>9.5178876005349078E-2</v>
      </c>
      <c r="HA137">
        <f t="shared" si="193"/>
        <v>0.59270384839411394</v>
      </c>
      <c r="HB137">
        <f t="shared" si="193"/>
        <v>-1.0738449541371433</v>
      </c>
      <c r="HC137">
        <f t="shared" si="193"/>
        <v>-0.6761977708771173</v>
      </c>
      <c r="HD137">
        <f t="shared" si="193"/>
        <v>-7.9793358070261167E-2</v>
      </c>
      <c r="HE137">
        <f t="shared" si="193"/>
        <v>1.695677025994327</v>
      </c>
      <c r="HF137">
        <f t="shared" si="193"/>
        <v>2.7733950977217985</v>
      </c>
      <c r="HG137">
        <f t="shared" si="193"/>
        <v>-1.9978278611048756</v>
      </c>
      <c r="HH137">
        <f t="shared" si="193"/>
        <v>1.1852714395697987</v>
      </c>
      <c r="HI137">
        <f t="shared" si="193"/>
        <v>0.51484442713440959</v>
      </c>
      <c r="HJ137">
        <f t="shared" si="193"/>
        <v>0.13773820892649133</v>
      </c>
      <c r="HK137">
        <f t="shared" si="193"/>
        <v>0.29322710459034046</v>
      </c>
      <c r="HL137">
        <f t="shared" si="193"/>
        <v>-1.2100372203849461</v>
      </c>
      <c r="HM137">
        <f t="shared" si="193"/>
        <v>-2.0693166548350517</v>
      </c>
      <c r="HN137">
        <f t="shared" si="193"/>
        <v>-1.6791334847839186</v>
      </c>
      <c r="HO137">
        <f t="shared" si="193"/>
        <v>-0.13697302263704536</v>
      </c>
      <c r="HP137">
        <f t="shared" si="193"/>
        <v>-0.77625418926256717</v>
      </c>
      <c r="HQ137">
        <f t="shared" si="193"/>
        <v>-1.6497756715043899</v>
      </c>
      <c r="HR137">
        <f t="shared" si="193"/>
        <v>-1.2867340165836738</v>
      </c>
      <c r="HS137">
        <f t="shared" si="193"/>
        <v>-1.3687092690943472</v>
      </c>
      <c r="HT137">
        <f t="shared" si="193"/>
        <v>0.15578203473378896</v>
      </c>
      <c r="HU137">
        <f t="shared" si="193"/>
        <v>-1.3006248478937277</v>
      </c>
      <c r="HV137">
        <f t="shared" si="193"/>
        <v>-0.69500303557060017</v>
      </c>
      <c r="HW137">
        <f t="shared" si="193"/>
        <v>-0.6301294633590494</v>
      </c>
      <c r="HX137">
        <f t="shared" si="193"/>
        <v>0.27109945235097638</v>
      </c>
      <c r="HY137">
        <f t="shared" si="193"/>
        <v>0.58886492151797454</v>
      </c>
      <c r="HZ137">
        <f t="shared" si="193"/>
        <v>-0.76796459874896983</v>
      </c>
      <c r="IA137">
        <f t="shared" si="193"/>
        <v>7.5151779889287881E-2</v>
      </c>
      <c r="IB137">
        <f t="shared" si="193"/>
        <v>-1.8519198551145988</v>
      </c>
      <c r="IC137">
        <f t="shared" si="193"/>
        <v>0.68282808999897882</v>
      </c>
      <c r="ID137">
        <f t="shared" si="193"/>
        <v>-1.8740015525503895</v>
      </c>
      <c r="IE137">
        <f t="shared" si="193"/>
        <v>-0.62960693684168945</v>
      </c>
      <c r="IF137">
        <f t="shared" si="193"/>
        <v>0.27818355290717006</v>
      </c>
      <c r="IG137">
        <f t="shared" si="193"/>
        <v>0.61253202137603335</v>
      </c>
      <c r="IH137">
        <f t="shared" si="193"/>
        <v>-2.9953547101537743</v>
      </c>
      <c r="II137">
        <f t="shared" si="193"/>
        <v>0.38170324811035639</v>
      </c>
      <c r="IJ137">
        <f t="shared" si="193"/>
        <v>0.64166741482500544</v>
      </c>
      <c r="IK137">
        <f t="shared" si="193"/>
        <v>-0.26460713860884821</v>
      </c>
      <c r="IL137">
        <f t="shared" si="193"/>
        <v>0.25939552338184491</v>
      </c>
      <c r="IM137">
        <f t="shared" si="193"/>
        <v>-0.86693822605955917</v>
      </c>
      <c r="IN137">
        <f t="shared" si="193"/>
        <v>0.34006624239170213</v>
      </c>
      <c r="IO137">
        <f t="shared" si="193"/>
        <v>0.19083294703503995</v>
      </c>
      <c r="IP137">
        <f t="shared" si="193"/>
        <v>0.80971064030378315</v>
      </c>
      <c r="IQ137">
        <f t="shared" si="193"/>
        <v>0.23515640985282604</v>
      </c>
      <c r="IR137">
        <f t="shared" si="193"/>
        <v>-2.80238273481429</v>
      </c>
      <c r="IS137">
        <f t="shared" si="193"/>
        <v>-0.26749739420540192</v>
      </c>
      <c r="IT137">
        <f t="shared" si="189"/>
        <v>-0.62552043005028701</v>
      </c>
      <c r="IU137">
        <f>_xlfn.NORM.S.INV(IU82)</f>
        <v>-1.4608709986013737</v>
      </c>
      <c r="IV137">
        <f t="shared" si="181"/>
        <v>-1.0434530073957942</v>
      </c>
      <c r="IW137">
        <f t="shared" si="181"/>
        <v>-0.22543483892014288</v>
      </c>
      <c r="IX137">
        <f t="shared" si="181"/>
        <v>0.18231809775856611</v>
      </c>
      <c r="IY137">
        <f t="shared" si="181"/>
        <v>-0.13552966534919017</v>
      </c>
      <c r="IZ137">
        <f t="shared" si="181"/>
        <v>0.61360728908998685</v>
      </c>
      <c r="JA137">
        <f t="shared" si="181"/>
        <v>-0.30515039350343476</v>
      </c>
      <c r="JB137">
        <f t="shared" si="181"/>
        <v>-6.0530343309931116E-2</v>
      </c>
      <c r="JC137">
        <f t="shared" ref="JC137" si="194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/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5">IF(RIGHT(P$14,6)="arr",P$22,IFERROR(IF(OR(ISBLANK(P$13),P$13=""),(((ROUND(P344*ROUNDDOWN((P$16-P$17)/P$15,0),0))*P$15+P$17)),P$13),""))</f>
        <v>1.2</v>
      </c>
      <c r="Q138" s="8">
        <f t="shared" si="195"/>
        <v>11.9</v>
      </c>
      <c r="R138" s="8">
        <f t="shared" si="195"/>
        <v>4.5999999999999996</v>
      </c>
      <c r="S138" s="8">
        <f t="shared" si="195"/>
        <v>3</v>
      </c>
      <c r="T138" s="8" t="str">
        <f t="shared" si="195"/>
        <v/>
      </c>
      <c r="U138" s="8" t="str">
        <f t="shared" si="195"/>
        <v/>
      </c>
      <c r="V138" s="8" t="str">
        <f t="shared" si="195"/>
        <v/>
      </c>
      <c r="W138" s="8" t="str">
        <f t="shared" si="195"/>
        <v/>
      </c>
      <c r="X138" s="8" t="str">
        <f t="shared" si="195"/>
        <v/>
      </c>
      <c r="Y138" s="8" t="str">
        <f t="shared" si="195"/>
        <v/>
      </c>
      <c r="Z138" s="8" t="str">
        <f t="shared" si="195"/>
        <v/>
      </c>
      <c r="AA138" s="8" t="str">
        <f t="shared" si="195"/>
        <v/>
      </c>
      <c r="AB138" s="8" t="str">
        <f t="shared" si="195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2"/>
        <v>2.1095035998678138</v>
      </c>
      <c r="BL138">
        <f t="shared" si="192"/>
        <v>0.37213055268584783</v>
      </c>
      <c r="BM138">
        <f t="shared" si="192"/>
        <v>7.2999270870624577E-2</v>
      </c>
      <c r="BN138">
        <f t="shared" si="192"/>
        <v>-0.47111744639573983</v>
      </c>
      <c r="BO138">
        <f t="shared" si="192"/>
        <v>0.59566760257090579</v>
      </c>
      <c r="BP138">
        <f t="shared" si="192"/>
        <v>-1.4612044995413516</v>
      </c>
      <c r="BQ138">
        <f t="shared" si="192"/>
        <v>1.0269178977366604</v>
      </c>
      <c r="BR138">
        <f t="shared" si="192"/>
        <v>-3.081939400914826</v>
      </c>
      <c r="BS138">
        <f t="shared" si="192"/>
        <v>-1.6270974508272664</v>
      </c>
      <c r="BT138">
        <f t="shared" si="192"/>
        <v>0.6272591626102646</v>
      </c>
      <c r="BU138">
        <f t="shared" si="192"/>
        <v>0.98690011933892807</v>
      </c>
      <c r="BV138">
        <f t="shared" si="192"/>
        <v>-1.5305156411379368</v>
      </c>
      <c r="BW138">
        <f t="shared" si="192"/>
        <v>-0.49349913797200723</v>
      </c>
      <c r="BX138">
        <f t="shared" si="192"/>
        <v>-0.47902228342544273</v>
      </c>
      <c r="BY138">
        <f t="shared" si="192"/>
        <v>1.7071716283980367</v>
      </c>
      <c r="BZ138">
        <f t="shared" si="192"/>
        <v>-0.19443106890606315</v>
      </c>
      <c r="CA138">
        <f t="shared" si="192"/>
        <v>-6.1293531173539847E-2</v>
      </c>
      <c r="CB138">
        <f t="shared" si="192"/>
        <v>0.68835700934376842</v>
      </c>
      <c r="CC138">
        <f t="shared" si="192"/>
        <v>0.80673204623163808</v>
      </c>
      <c r="CD138">
        <f t="shared" si="192"/>
        <v>0.83668854222039091</v>
      </c>
      <c r="CE138">
        <f t="shared" si="192"/>
        <v>-0.62560964020448973</v>
      </c>
      <c r="CF138">
        <f t="shared" si="192"/>
        <v>-1.0691437530533996</v>
      </c>
      <c r="CG138">
        <f t="shared" si="192"/>
        <v>3.8182529840611441E-2</v>
      </c>
      <c r="CH138">
        <f t="shared" si="192"/>
        <v>-0.89655281479801241</v>
      </c>
      <c r="CI138">
        <f t="shared" si="192"/>
        <v>1.1500486090096453</v>
      </c>
      <c r="CJ138">
        <f t="shared" si="192"/>
        <v>-1.2319713266271906</v>
      </c>
      <c r="CK138">
        <f t="shared" si="192"/>
        <v>0.46524099586728124</v>
      </c>
      <c r="CL138">
        <f t="shared" si="192"/>
        <v>-0.4977792977341326</v>
      </c>
      <c r="CM138">
        <f t="shared" si="192"/>
        <v>-0.90383121803193089</v>
      </c>
      <c r="CN138">
        <f t="shared" si="192"/>
        <v>0.71813102242238114</v>
      </c>
      <c r="CO138">
        <f t="shared" si="192"/>
        <v>-0.88745402889079206</v>
      </c>
      <c r="CP138">
        <f t="shared" si="192"/>
        <v>0.78389669936502648</v>
      </c>
      <c r="CQ138">
        <f t="shared" si="192"/>
        <v>0.50141327198668295</v>
      </c>
      <c r="CR138">
        <f t="shared" si="192"/>
        <v>0.74566005512980249</v>
      </c>
      <c r="CS138">
        <f t="shared" si="192"/>
        <v>0.57351912191116572</v>
      </c>
      <c r="CT138">
        <f t="shared" si="192"/>
        <v>-1.8460822927716911</v>
      </c>
      <c r="CU138">
        <f t="shared" si="192"/>
        <v>-0.76197955887969504</v>
      </c>
      <c r="CV138">
        <f t="shared" si="192"/>
        <v>0.29343710870090528</v>
      </c>
      <c r="CW138">
        <f t="shared" si="192"/>
        <v>0.64496177638084973</v>
      </c>
      <c r="CX138">
        <f t="shared" si="192"/>
        <v>-1.0839270355080446</v>
      </c>
      <c r="CY138">
        <f t="shared" si="192"/>
        <v>0.34120917726541716</v>
      </c>
      <c r="CZ138">
        <f t="shared" si="192"/>
        <v>0.70063203881876468</v>
      </c>
      <c r="DA138">
        <f t="shared" si="192"/>
        <v>-0.4607555243203727</v>
      </c>
      <c r="DB138">
        <f t="shared" si="192"/>
        <v>-0.16696280924504742</v>
      </c>
      <c r="DC138">
        <f t="shared" si="192"/>
        <v>-0.46203112551864611</v>
      </c>
      <c r="DD138">
        <f t="shared" si="192"/>
        <v>0.45124988999052212</v>
      </c>
      <c r="DE138">
        <f t="shared" si="192"/>
        <v>0.57335351063604245</v>
      </c>
      <c r="DF138">
        <f t="shared" si="192"/>
        <v>0.59646557864146044</v>
      </c>
      <c r="DG138">
        <f t="shared" si="192"/>
        <v>-1.0099323754312211</v>
      </c>
      <c r="DH138">
        <f t="shared" si="192"/>
        <v>-0.35445410463893651</v>
      </c>
      <c r="DI138">
        <f t="shared" si="192"/>
        <v>-0.73405962472218955</v>
      </c>
      <c r="DJ138">
        <f t="shared" si="192"/>
        <v>0.18523059827844326</v>
      </c>
      <c r="DK138">
        <f t="shared" si="192"/>
        <v>0.37891322256068738</v>
      </c>
      <c r="DL138">
        <f t="shared" si="192"/>
        <v>0.35011167651676078</v>
      </c>
      <c r="DM138">
        <f t="shared" si="192"/>
        <v>0.8951446649956003</v>
      </c>
      <c r="DN138">
        <f t="shared" si="192"/>
        <v>1.4989372855742704</v>
      </c>
      <c r="DO138">
        <f t="shared" si="192"/>
        <v>-2.6369187051889557E-2</v>
      </c>
      <c r="DP138">
        <f t="shared" si="192"/>
        <v>1.4549227397507929</v>
      </c>
      <c r="DQ138">
        <f t="shared" si="192"/>
        <v>-1.9787554575782718</v>
      </c>
      <c r="DR138">
        <f t="shared" si="192"/>
        <v>0.34580586996371299</v>
      </c>
      <c r="DS138">
        <f t="shared" si="192"/>
        <v>-0.61627626549741965</v>
      </c>
      <c r="DT138">
        <f t="shared" si="192"/>
        <v>0.87394433869722787</v>
      </c>
      <c r="DU138">
        <f t="shared" si="192"/>
        <v>0.65355694641792739</v>
      </c>
      <c r="DV138">
        <f t="shared" si="192"/>
        <v>-0.12675499998011105</v>
      </c>
      <c r="DW138">
        <f t="shared" si="188"/>
        <v>-0.67799157549017497</v>
      </c>
      <c r="DX138">
        <f t="shared" si="188"/>
        <v>0.82121636609145043</v>
      </c>
      <c r="DY138">
        <f t="shared" si="188"/>
        <v>1.9121790535021419</v>
      </c>
      <c r="DZ138">
        <f t="shared" si="188"/>
        <v>0.80264034347264945</v>
      </c>
      <c r="EA138">
        <f t="shared" si="188"/>
        <v>0.4043586763723912</v>
      </c>
      <c r="EB138">
        <f t="shared" si="188"/>
        <v>0.43771943694261556</v>
      </c>
      <c r="EC138">
        <f t="shared" si="188"/>
        <v>-0.12437855139496395</v>
      </c>
      <c r="ED138">
        <f t="shared" si="188"/>
        <v>-1.0969199327368118</v>
      </c>
      <c r="EE138">
        <f t="shared" si="188"/>
        <v>-0.59607797807084106</v>
      </c>
      <c r="EF138">
        <f t="shared" si="188"/>
        <v>-0.47414981063747513</v>
      </c>
      <c r="EG138">
        <f t="shared" si="188"/>
        <v>-0.95969564354658821</v>
      </c>
      <c r="EH138">
        <f t="shared" si="188"/>
        <v>0.41463222708405456</v>
      </c>
      <c r="EI138">
        <f t="shared" si="188"/>
        <v>0.37110478311018119</v>
      </c>
      <c r="EJ138">
        <f t="shared" si="188"/>
        <v>-0.69542002034506945</v>
      </c>
      <c r="EK138">
        <f t="shared" si="188"/>
        <v>-1.0381500775240176</v>
      </c>
      <c r="EL138">
        <f t="shared" si="188"/>
        <v>0.17594996616873954</v>
      </c>
      <c r="EM138">
        <f t="shared" si="188"/>
        <v>0.32464184807102398</v>
      </c>
      <c r="EN138">
        <f t="shared" si="188"/>
        <v>0.42696795839447738</v>
      </c>
      <c r="EO138">
        <f t="shared" si="188"/>
        <v>0.45626753225984196</v>
      </c>
      <c r="EP138">
        <f t="shared" si="188"/>
        <v>1.0370686597259049</v>
      </c>
      <c r="EQ138">
        <f t="shared" si="188"/>
        <v>3.1510465402847278E-3</v>
      </c>
      <c r="ER138">
        <f t="shared" si="188"/>
        <v>1.8568899064168292</v>
      </c>
      <c r="ES138">
        <f t="shared" si="188"/>
        <v>-0.54463797984952278</v>
      </c>
      <c r="ET138">
        <f t="shared" si="188"/>
        <v>-0.73828929074937255</v>
      </c>
      <c r="EU138">
        <f t="shared" si="188"/>
        <v>2.0570852914967692</v>
      </c>
      <c r="EV138">
        <f t="shared" si="188"/>
        <v>1.4794815082659201</v>
      </c>
      <c r="EW138">
        <f t="shared" si="188"/>
        <v>0.90832528776956278</v>
      </c>
      <c r="EX138">
        <f t="shared" si="188"/>
        <v>-0.26472657862131366</v>
      </c>
      <c r="EY138">
        <f t="shared" si="188"/>
        <v>-8.9308960456760872E-2</v>
      </c>
      <c r="EZ138">
        <f t="shared" si="188"/>
        <v>-8.0532002554454363E-2</v>
      </c>
      <c r="FA138">
        <f t="shared" si="188"/>
        <v>1.1160922061336827</v>
      </c>
      <c r="FB138">
        <f t="shared" si="188"/>
        <v>-0.71423399635227736</v>
      </c>
      <c r="FC138">
        <f t="shared" si="188"/>
        <v>0.18070267350252336</v>
      </c>
      <c r="FD138">
        <f t="shared" si="188"/>
        <v>1.3516110287214107</v>
      </c>
      <c r="FE138">
        <f t="shared" si="188"/>
        <v>-1.0247313373182581</v>
      </c>
      <c r="FF138">
        <f t="shared" si="188"/>
        <v>-1.3151498813144455</v>
      </c>
      <c r="FG138">
        <f t="shared" si="188"/>
        <v>-1.2241218112188241</v>
      </c>
      <c r="FH138">
        <f t="shared" si="188"/>
        <v>-0.96576262610582564</v>
      </c>
      <c r="FI138">
        <f t="shared" si="188"/>
        <v>5.5608767615364617E-2</v>
      </c>
      <c r="FJ138">
        <f t="shared" si="188"/>
        <v>7.4780319868230971E-2</v>
      </c>
      <c r="FK138">
        <f t="shared" si="188"/>
        <v>0.10532301590853503</v>
      </c>
      <c r="FL138">
        <f t="shared" si="188"/>
        <v>-0.93820130259105061</v>
      </c>
      <c r="FM138">
        <f t="shared" si="188"/>
        <v>-0.24333202192540315</v>
      </c>
      <c r="FN138">
        <f t="shared" si="188"/>
        <v>1.5261721360395895</v>
      </c>
      <c r="FO138">
        <f t="shared" si="188"/>
        <v>0.84603937413732999</v>
      </c>
      <c r="FP138">
        <f t="shared" si="188"/>
        <v>0.27931987106879119</v>
      </c>
      <c r="FQ138">
        <f t="shared" si="188"/>
        <v>7.5822974295729303E-2</v>
      </c>
      <c r="FR138">
        <f t="shared" si="188"/>
        <v>-0.49575596637079061</v>
      </c>
      <c r="FS138">
        <f t="shared" si="188"/>
        <v>0.99956460517289658</v>
      </c>
      <c r="FT138">
        <f t="shared" si="188"/>
        <v>-2.2357149825892706</v>
      </c>
      <c r="FU138">
        <f t="shared" si="188"/>
        <v>1.1582100521505645</v>
      </c>
      <c r="FV138">
        <f t="shared" si="188"/>
        <v>-0.76553513058663392</v>
      </c>
      <c r="FW138">
        <f t="shared" si="188"/>
        <v>0.70308918971262935</v>
      </c>
      <c r="FX138">
        <f t="shared" si="188"/>
        <v>-0.15946996692770354</v>
      </c>
      <c r="FY138">
        <f t="shared" si="188"/>
        <v>-6.488357825396858E-2</v>
      </c>
      <c r="FZ138">
        <f t="shared" si="188"/>
        <v>-0.58888176626923472</v>
      </c>
      <c r="GA138">
        <f t="shared" si="188"/>
        <v>0.87222107365422363</v>
      </c>
      <c r="GB138">
        <f t="shared" si="188"/>
        <v>-1.8532949538908439</v>
      </c>
      <c r="GC138">
        <f t="shared" si="188"/>
        <v>-0.41603753090435847</v>
      </c>
      <c r="GD138">
        <f t="shared" si="188"/>
        <v>-0.35876976318260045</v>
      </c>
      <c r="GE138">
        <f t="shared" si="188"/>
        <v>-1.299694281159778</v>
      </c>
      <c r="GF138">
        <f t="shared" si="188"/>
        <v>-0.10440188523156178</v>
      </c>
      <c r="GG138">
        <f t="shared" si="188"/>
        <v>1.6473990176593367</v>
      </c>
      <c r="GH138">
        <f t="shared" si="193"/>
        <v>-0.75304131744698688</v>
      </c>
      <c r="GI138">
        <f t="shared" si="193"/>
        <v>0.71046344421723828</v>
      </c>
      <c r="GJ138">
        <f t="shared" si="193"/>
        <v>0.11418519851579392</v>
      </c>
      <c r="GK138">
        <f t="shared" si="193"/>
        <v>0.35142425419602075</v>
      </c>
      <c r="GL138">
        <f t="shared" si="193"/>
        <v>-0.71893357143614089</v>
      </c>
      <c r="GM138">
        <f t="shared" si="193"/>
        <v>0.29053332227405443</v>
      </c>
      <c r="GN138">
        <f t="shared" si="193"/>
        <v>0.2267409226625845</v>
      </c>
      <c r="GO138">
        <f t="shared" si="193"/>
        <v>-0.99260085220245065</v>
      </c>
      <c r="GP138">
        <f t="shared" si="193"/>
        <v>-0.85200603581538015</v>
      </c>
      <c r="GQ138">
        <f t="shared" si="193"/>
        <v>0.81971695929677479</v>
      </c>
      <c r="GR138">
        <f t="shared" si="193"/>
        <v>1.4435518226920512</v>
      </c>
      <c r="GS138">
        <f t="shared" si="193"/>
        <v>0.66716623338383063</v>
      </c>
      <c r="GT138">
        <f t="shared" si="193"/>
        <v>0.18993237543125499</v>
      </c>
      <c r="GU138">
        <f t="shared" si="193"/>
        <v>-0.98776231170194406</v>
      </c>
      <c r="GV138">
        <f t="shared" si="193"/>
        <v>-0.15355083662021557</v>
      </c>
      <c r="GW138">
        <f t="shared" si="193"/>
        <v>-1.5607842216620631</v>
      </c>
      <c r="GX138">
        <f t="shared" si="193"/>
        <v>-1.1025771814244181</v>
      </c>
      <c r="GY138">
        <f t="shared" si="193"/>
        <v>-0.72232245658875882</v>
      </c>
      <c r="GZ138">
        <f t="shared" si="193"/>
        <v>0.32823537916274098</v>
      </c>
      <c r="HA138">
        <f t="shared" si="193"/>
        <v>1.3552055261466447</v>
      </c>
      <c r="HB138">
        <f t="shared" si="193"/>
        <v>0.65622643628352872</v>
      </c>
      <c r="HC138">
        <f t="shared" si="193"/>
        <v>0.16390825135509951</v>
      </c>
      <c r="HD138">
        <f t="shared" si="193"/>
        <v>5.2626145533131267E-2</v>
      </c>
      <c r="HE138">
        <f t="shared" si="193"/>
        <v>-1.387180115274864</v>
      </c>
      <c r="HF138">
        <f t="shared" si="193"/>
        <v>-1.2319556527915483</v>
      </c>
      <c r="HG138">
        <f t="shared" si="193"/>
        <v>1.0150251660874414</v>
      </c>
      <c r="HH138">
        <f t="shared" si="193"/>
        <v>-0.87506615577471514</v>
      </c>
      <c r="HI138">
        <f t="shared" si="193"/>
        <v>1.3763326055754754</v>
      </c>
      <c r="HJ138">
        <f t="shared" si="193"/>
        <v>0.27590134133006483</v>
      </c>
      <c r="HK138">
        <f t="shared" si="193"/>
        <v>-0.28546479436067668</v>
      </c>
      <c r="HL138">
        <f t="shared" si="193"/>
        <v>-2.3448018923030962</v>
      </c>
      <c r="HM138">
        <f t="shared" si="193"/>
        <v>0.28488086558999992</v>
      </c>
      <c r="HN138">
        <f t="shared" si="193"/>
        <v>0.36739019449949434</v>
      </c>
      <c r="HO138">
        <f t="shared" si="193"/>
        <v>2.2706572632366258</v>
      </c>
      <c r="HP138">
        <f t="shared" si="193"/>
        <v>0.4361512453923147</v>
      </c>
      <c r="HQ138">
        <f t="shared" si="193"/>
        <v>-1.0589100779503817</v>
      </c>
      <c r="HR138">
        <f t="shared" si="193"/>
        <v>-0.4052801623880431</v>
      </c>
      <c r="HS138">
        <f t="shared" si="193"/>
        <v>-0.3938650915524996</v>
      </c>
      <c r="HT138">
        <f t="shared" si="193"/>
        <v>-0.36306312682334657</v>
      </c>
      <c r="HU138">
        <f t="shared" si="193"/>
        <v>-2.6409268844657972E-2</v>
      </c>
      <c r="HV138">
        <f t="shared" si="193"/>
        <v>-0.59083223609156688</v>
      </c>
      <c r="HW138">
        <f t="shared" si="193"/>
        <v>-0.63148864575529251</v>
      </c>
      <c r="HX138">
        <f t="shared" si="193"/>
        <v>1.312670146654896</v>
      </c>
      <c r="HY138">
        <f t="shared" si="193"/>
        <v>0.92739681610902824</v>
      </c>
      <c r="HZ138">
        <f t="shared" si="193"/>
        <v>-1.0065517925996017</v>
      </c>
      <c r="IA138">
        <f t="shared" si="193"/>
        <v>-0.35185689363466377</v>
      </c>
      <c r="IB138">
        <f t="shared" si="193"/>
        <v>0.18410566408958209</v>
      </c>
      <c r="IC138">
        <f t="shared" si="193"/>
        <v>0.82245533779769919</v>
      </c>
      <c r="ID138">
        <f t="shared" si="193"/>
        <v>0.20473552027232064</v>
      </c>
      <c r="IE138">
        <f t="shared" si="193"/>
        <v>3.9566369114865677E-2</v>
      </c>
      <c r="IF138">
        <f t="shared" si="193"/>
        <v>-0.59211825868191459</v>
      </c>
      <c r="IG138">
        <f t="shared" si="193"/>
        <v>-0.39838620862210533</v>
      </c>
      <c r="IH138">
        <f t="shared" si="193"/>
        <v>-0.98771238393325167</v>
      </c>
      <c r="II138">
        <f t="shared" si="193"/>
        <v>-0.174121738505843</v>
      </c>
      <c r="IJ138">
        <f t="shared" si="193"/>
        <v>-0.6657027640476878</v>
      </c>
      <c r="IK138">
        <f t="shared" si="193"/>
        <v>0.56416567722825073</v>
      </c>
      <c r="IL138">
        <f t="shared" si="193"/>
        <v>-0.49366081746034213</v>
      </c>
      <c r="IM138">
        <f t="shared" si="193"/>
        <v>0.58375483169513454</v>
      </c>
      <c r="IN138">
        <f t="shared" si="193"/>
        <v>-0.80723074663516003</v>
      </c>
      <c r="IO138">
        <f t="shared" si="193"/>
        <v>-0.66931447267180977</v>
      </c>
      <c r="IP138">
        <f t="shared" si="193"/>
        <v>0.80829858012834943</v>
      </c>
      <c r="IQ138">
        <f t="shared" si="193"/>
        <v>0.24061054591459397</v>
      </c>
      <c r="IR138">
        <f t="shared" si="193"/>
        <v>-0.17302512803369821</v>
      </c>
      <c r="IS138">
        <f t="shared" si="193"/>
        <v>2.3442838068244982</v>
      </c>
      <c r="IT138">
        <f t="shared" si="189"/>
        <v>-1.0587396226077233</v>
      </c>
      <c r="IU138">
        <f>_xlfn.NORM.S.INV(IU83)</f>
        <v>0.64092638934106005</v>
      </c>
      <c r="IV138">
        <f t="shared" si="181"/>
        <v>1.4977150571084215</v>
      </c>
      <c r="IW138">
        <f t="shared" si="181"/>
        <v>0.57287157293996771</v>
      </c>
      <c r="IX138">
        <f t="shared" si="181"/>
        <v>-1.2370002988632844</v>
      </c>
      <c r="IY138">
        <f t="shared" si="181"/>
        <v>6.7309530233130882E-2</v>
      </c>
      <c r="IZ138">
        <f t="shared" si="181"/>
        <v>1.0978130781607854E-2</v>
      </c>
      <c r="JA138">
        <f t="shared" si="181"/>
        <v>-1.6185021956310397</v>
      </c>
      <c r="JB138">
        <f t="shared" si="181"/>
        <v>0.14551463568407852</v>
      </c>
      <c r="JC138">
        <f t="shared" ref="JC138" si="196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/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7">IF(RIGHT(P$14,6)="arr",P$22,IFERROR(IF(OR(ISBLANK(P$13),P$13=""),(((ROUND(P345*ROUNDDOWN((P$16-P$17)/P$15,0),0))*P$15+P$17)),P$13),""))</f>
        <v>0.79999999999999993</v>
      </c>
      <c r="Q139" s="8">
        <f t="shared" si="197"/>
        <v>9.5</v>
      </c>
      <c r="R139" s="8">
        <f t="shared" si="197"/>
        <v>5.8000000000000007</v>
      </c>
      <c r="S139" s="8">
        <f t="shared" si="197"/>
        <v>3</v>
      </c>
      <c r="T139" s="8" t="str">
        <f t="shared" si="197"/>
        <v/>
      </c>
      <c r="U139" s="8" t="str">
        <f t="shared" si="197"/>
        <v/>
      </c>
      <c r="V139" s="8" t="str">
        <f t="shared" si="197"/>
        <v/>
      </c>
      <c r="W139" s="8" t="str">
        <f t="shared" si="197"/>
        <v/>
      </c>
      <c r="X139" s="8" t="str">
        <f t="shared" si="197"/>
        <v/>
      </c>
      <c r="Y139" s="8" t="str">
        <f t="shared" si="197"/>
        <v/>
      </c>
      <c r="Z139" s="8" t="str">
        <f t="shared" si="197"/>
        <v/>
      </c>
      <c r="AA139" s="8" t="str">
        <f t="shared" si="197"/>
        <v/>
      </c>
      <c r="AB139" s="8" t="str">
        <f t="shared" si="197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2"/>
        <v>0.36820901965630159</v>
      </c>
      <c r="BL139">
        <f t="shared" si="192"/>
        <v>0.60407057381817042</v>
      </c>
      <c r="BM139">
        <f t="shared" si="192"/>
        <v>-1.9695139216466069</v>
      </c>
      <c r="BN139">
        <f t="shared" si="192"/>
        <v>0.6863837743174126</v>
      </c>
      <c r="BO139">
        <f t="shared" si="192"/>
        <v>0.67555821619668677</v>
      </c>
      <c r="BP139">
        <f t="shared" si="192"/>
        <v>7.6213571810231598E-2</v>
      </c>
      <c r="BQ139">
        <f t="shared" si="192"/>
        <v>0.60306538730894299</v>
      </c>
      <c r="BR139">
        <f t="shared" si="192"/>
        <v>0.34851376799799227</v>
      </c>
      <c r="BS139">
        <f t="shared" si="192"/>
        <v>-0.68323484195558426</v>
      </c>
      <c r="BT139">
        <f t="shared" si="192"/>
        <v>-0.32163038438529706</v>
      </c>
      <c r="BU139">
        <f t="shared" si="192"/>
        <v>0.10358243877860174</v>
      </c>
      <c r="BV139">
        <f t="shared" si="192"/>
        <v>-0.25993579723237681</v>
      </c>
      <c r="BW139">
        <f t="shared" si="192"/>
        <v>-1.4488210578244551</v>
      </c>
      <c r="BX139">
        <f t="shared" si="192"/>
        <v>0.74599354194723677</v>
      </c>
      <c r="BY139">
        <f t="shared" si="192"/>
        <v>-1.0773067329968413</v>
      </c>
      <c r="BZ139">
        <f t="shared" si="192"/>
        <v>0.61841467377386816</v>
      </c>
      <c r="CA139">
        <f t="shared" si="192"/>
        <v>1.2165764538922894</v>
      </c>
      <c r="CB139">
        <f t="shared" si="192"/>
        <v>1.8365783575294679</v>
      </c>
      <c r="CC139">
        <f t="shared" si="192"/>
        <v>-0.21926075231463907</v>
      </c>
      <c r="CD139">
        <f t="shared" si="192"/>
        <v>-3.0583650587327571</v>
      </c>
      <c r="CE139">
        <f t="shared" si="192"/>
        <v>0.61951315954376496</v>
      </c>
      <c r="CF139">
        <f t="shared" si="192"/>
        <v>0.63026913388520256</v>
      </c>
      <c r="CG139">
        <f t="shared" si="192"/>
        <v>0.29352864919167493</v>
      </c>
      <c r="CH139">
        <f t="shared" si="192"/>
        <v>-1.2195555961206768</v>
      </c>
      <c r="CI139">
        <f t="shared" si="192"/>
        <v>-1.0994250810756838</v>
      </c>
      <c r="CJ139">
        <f t="shared" si="192"/>
        <v>0.17290824441315461</v>
      </c>
      <c r="CK139">
        <f t="shared" si="192"/>
        <v>0.94810957795751583</v>
      </c>
      <c r="CL139">
        <f t="shared" si="192"/>
        <v>-0.92961111914982253</v>
      </c>
      <c r="CM139">
        <f t="shared" si="192"/>
        <v>0.3644445908786163</v>
      </c>
      <c r="CN139">
        <f t="shared" si="192"/>
        <v>0.57172289196434478</v>
      </c>
      <c r="CO139">
        <f t="shared" si="192"/>
        <v>0.9086022527426455</v>
      </c>
      <c r="CP139">
        <f t="shared" si="192"/>
        <v>1.2669407785814195</v>
      </c>
      <c r="CQ139">
        <f t="shared" si="192"/>
        <v>0.23756597200443449</v>
      </c>
      <c r="CR139">
        <f t="shared" si="192"/>
        <v>-0.57643531930847036</v>
      </c>
      <c r="CS139">
        <f t="shared" si="192"/>
        <v>-0.74172395485112064</v>
      </c>
      <c r="CT139">
        <f t="shared" si="192"/>
        <v>1.3881542120096289</v>
      </c>
      <c r="CU139">
        <f t="shared" si="192"/>
        <v>-0.93193296656460989</v>
      </c>
      <c r="CV139">
        <f t="shared" si="192"/>
        <v>-0.63882297416287048</v>
      </c>
      <c r="CW139">
        <f t="shared" si="192"/>
        <v>0.97433836619451408</v>
      </c>
      <c r="CX139">
        <f t="shared" si="192"/>
        <v>-0.66055900810942858</v>
      </c>
      <c r="CY139">
        <f t="shared" si="192"/>
        <v>2.0343627294708968</v>
      </c>
      <c r="CZ139">
        <f t="shared" si="192"/>
        <v>0.51589632452109713</v>
      </c>
      <c r="DA139">
        <f t="shared" si="192"/>
        <v>0.73989151778044004</v>
      </c>
      <c r="DB139">
        <f t="shared" si="192"/>
        <v>-1.1947341330781214</v>
      </c>
      <c r="DC139">
        <f t="shared" si="192"/>
        <v>0.48452184214688898</v>
      </c>
      <c r="DD139">
        <f t="shared" si="192"/>
        <v>-0.66548062882808012</v>
      </c>
      <c r="DE139">
        <f t="shared" si="192"/>
        <v>5.8721889822326699E-2</v>
      </c>
      <c r="DF139">
        <f t="shared" si="192"/>
        <v>0.2952030163741719</v>
      </c>
      <c r="DG139">
        <f t="shared" si="192"/>
        <v>-2.2549731962735553</v>
      </c>
      <c r="DH139">
        <f t="shared" si="192"/>
        <v>1.4950518068201519</v>
      </c>
      <c r="DI139">
        <f t="shared" si="192"/>
        <v>0.31131399069614224</v>
      </c>
      <c r="DJ139">
        <f t="shared" si="192"/>
        <v>-0.6560880709595831</v>
      </c>
      <c r="DK139">
        <f t="shared" si="192"/>
        <v>-0.12378029396026703</v>
      </c>
      <c r="DL139">
        <f t="shared" si="192"/>
        <v>-6.2341509230775242E-2</v>
      </c>
      <c r="DM139">
        <f t="shared" si="192"/>
        <v>0.62672605418557614</v>
      </c>
      <c r="DN139">
        <f t="shared" si="192"/>
        <v>6.5054069369062818E-4</v>
      </c>
      <c r="DO139">
        <f t="shared" si="192"/>
        <v>0.70106086299625336</v>
      </c>
      <c r="DP139">
        <f t="shared" si="192"/>
        <v>0.47688057504046893</v>
      </c>
      <c r="DQ139">
        <f t="shared" si="192"/>
        <v>0.60646557812240653</v>
      </c>
      <c r="DR139">
        <f t="shared" si="192"/>
        <v>-0.1825623516573382</v>
      </c>
      <c r="DS139">
        <f t="shared" si="192"/>
        <v>1.6728571728922284</v>
      </c>
      <c r="DT139">
        <f t="shared" si="192"/>
        <v>0.39415090110879075</v>
      </c>
      <c r="DU139">
        <f t="shared" si="192"/>
        <v>1.2799290207495257</v>
      </c>
      <c r="DV139">
        <f t="shared" si="192"/>
        <v>-1.5873593830028478</v>
      </c>
      <c r="DW139">
        <f t="shared" si="188"/>
        <v>-1.295218348783961</v>
      </c>
      <c r="DX139">
        <f t="shared" si="188"/>
        <v>0.48388589732197917</v>
      </c>
      <c r="DY139">
        <f t="shared" si="188"/>
        <v>1.6882984241668217</v>
      </c>
      <c r="DZ139">
        <f t="shared" si="188"/>
        <v>-0.22543965079053968</v>
      </c>
      <c r="EA139">
        <f t="shared" si="188"/>
        <v>-0.5878482389929105</v>
      </c>
      <c r="EB139">
        <f t="shared" si="188"/>
        <v>-0.83331845146395089</v>
      </c>
      <c r="EC139">
        <f t="shared" si="188"/>
        <v>-9.8098390180750186E-2</v>
      </c>
      <c r="ED139">
        <f t="shared" si="188"/>
        <v>-0.91111193345775132</v>
      </c>
      <c r="EE139">
        <f t="shared" si="188"/>
        <v>0.33828546705071577</v>
      </c>
      <c r="EF139">
        <f t="shared" si="188"/>
        <v>7.4507617697394612E-2</v>
      </c>
      <c r="EG139">
        <f t="shared" si="188"/>
        <v>0.50646738703877014</v>
      </c>
      <c r="EH139">
        <f t="shared" si="188"/>
        <v>-0.81467871910301037</v>
      </c>
      <c r="EI139">
        <f t="shared" si="188"/>
        <v>-0.54911643630313856</v>
      </c>
      <c r="EJ139">
        <f t="shared" si="188"/>
        <v>1.8980301844926162</v>
      </c>
      <c r="EK139">
        <f t="shared" si="188"/>
        <v>-0.39561458502767183</v>
      </c>
      <c r="EL139">
        <f t="shared" si="188"/>
        <v>-0.18443204194598356</v>
      </c>
      <c r="EM139">
        <f t="shared" si="188"/>
        <v>-1.082080669202206</v>
      </c>
      <c r="EN139">
        <f t="shared" si="188"/>
        <v>0.33704974613660305</v>
      </c>
      <c r="EO139">
        <f t="shared" si="188"/>
        <v>-0.18497792359364854</v>
      </c>
      <c r="EP139">
        <f t="shared" si="188"/>
        <v>-6.2910254488191394E-3</v>
      </c>
      <c r="EQ139">
        <f t="shared" si="188"/>
        <v>-0.91276512495478468</v>
      </c>
      <c r="ER139">
        <f t="shared" si="188"/>
        <v>0.19055400855229324</v>
      </c>
      <c r="ES139">
        <f t="shared" si="188"/>
        <v>-9.0324284564417684E-2</v>
      </c>
      <c r="ET139">
        <f t="shared" si="188"/>
        <v>1.0122607293802918E-2</v>
      </c>
      <c r="EU139">
        <f t="shared" si="188"/>
        <v>-0.38237081714876597</v>
      </c>
      <c r="EV139">
        <f t="shared" si="188"/>
        <v>1.1944012186417459</v>
      </c>
      <c r="EW139">
        <f t="shared" si="188"/>
        <v>0.7209291437156895</v>
      </c>
      <c r="EX139">
        <f t="shared" si="188"/>
        <v>-1.8181976511499887E-2</v>
      </c>
      <c r="EY139">
        <f t="shared" si="188"/>
        <v>1.4779041366626406</v>
      </c>
      <c r="EZ139">
        <f t="shared" si="188"/>
        <v>-0.40623438059646272</v>
      </c>
      <c r="FA139">
        <f t="shared" si="188"/>
        <v>2.4143058003888882</v>
      </c>
      <c r="FB139">
        <f t="shared" si="188"/>
        <v>-0.37552003377516924</v>
      </c>
      <c r="FC139">
        <f t="shared" si="188"/>
        <v>1.8864687273408041E-2</v>
      </c>
      <c r="FD139">
        <f t="shared" si="188"/>
        <v>-1.3435228219349757</v>
      </c>
      <c r="FE139">
        <f t="shared" si="188"/>
        <v>-1.0226855129807622</v>
      </c>
      <c r="FF139">
        <f t="shared" si="188"/>
        <v>0.16394361207529728</v>
      </c>
      <c r="FG139">
        <f t="shared" si="188"/>
        <v>0.47750997299292786</v>
      </c>
      <c r="FH139">
        <f t="shared" si="188"/>
        <v>-0.87621023448774082</v>
      </c>
      <c r="FI139">
        <f t="shared" si="188"/>
        <v>0.93629393194350186</v>
      </c>
      <c r="FJ139">
        <f t="shared" si="188"/>
        <v>-0.74144382218380678</v>
      </c>
      <c r="FK139">
        <f t="shared" si="188"/>
        <v>2.8473742263857456</v>
      </c>
      <c r="FL139">
        <f t="shared" si="188"/>
        <v>0.14174628211408491</v>
      </c>
      <c r="FM139">
        <f t="shared" si="188"/>
        <v>-0.23610222070792961</v>
      </c>
      <c r="FN139">
        <f t="shared" si="188"/>
        <v>0.2222782714805687</v>
      </c>
      <c r="FO139">
        <f t="shared" si="188"/>
        <v>-0.2640436956750446</v>
      </c>
      <c r="FP139">
        <f t="shared" si="188"/>
        <v>-0.45238808192915131</v>
      </c>
      <c r="FQ139">
        <f t="shared" si="188"/>
        <v>-0.67097257310429725</v>
      </c>
      <c r="FR139">
        <f t="shared" si="188"/>
        <v>0.29844167639745733</v>
      </c>
      <c r="FS139">
        <f t="shared" si="188"/>
        <v>-8.622121376713221E-2</v>
      </c>
      <c r="FT139">
        <f t="shared" si="188"/>
        <v>-0.44427188914682292</v>
      </c>
      <c r="FU139">
        <f t="shared" si="188"/>
        <v>1.1834518640449709</v>
      </c>
      <c r="FV139">
        <f t="shared" si="188"/>
        <v>-1.9339804253172388</v>
      </c>
      <c r="FW139">
        <f t="shared" si="188"/>
        <v>0.48152939299192149</v>
      </c>
      <c r="FX139">
        <f t="shared" si="188"/>
        <v>-2.9958671186824147E-3</v>
      </c>
      <c r="FY139">
        <f t="shared" si="188"/>
        <v>1.2309753045905596</v>
      </c>
      <c r="FZ139">
        <f t="shared" si="188"/>
        <v>1.3053490825047545</v>
      </c>
      <c r="GA139">
        <f t="shared" si="188"/>
        <v>2.1638282141439293</v>
      </c>
      <c r="GB139">
        <f t="shared" si="188"/>
        <v>0.88748097014108007</v>
      </c>
      <c r="GC139">
        <f t="shared" si="188"/>
        <v>1.8290075800010457</v>
      </c>
      <c r="GD139">
        <f t="shared" si="188"/>
        <v>1.5936822614786192</v>
      </c>
      <c r="GE139">
        <f t="shared" si="188"/>
        <v>-0.89407453984433738</v>
      </c>
      <c r="GF139">
        <f t="shared" si="188"/>
        <v>0.36775673110408763</v>
      </c>
      <c r="GG139">
        <f t="shared" si="188"/>
        <v>-1.3069041696887125</v>
      </c>
      <c r="GH139">
        <f t="shared" si="193"/>
        <v>-0.33142217284290115</v>
      </c>
      <c r="GI139">
        <f t="shared" si="193"/>
        <v>-0.50433654846033005</v>
      </c>
      <c r="GJ139">
        <f t="shared" si="193"/>
        <v>0.34387715326968843</v>
      </c>
      <c r="GK139">
        <f t="shared" si="193"/>
        <v>-0.69424422106944583</v>
      </c>
      <c r="GL139">
        <f t="shared" si="193"/>
        <v>-0.39872286653830952</v>
      </c>
      <c r="GM139">
        <f t="shared" si="193"/>
        <v>0.45623726680754989</v>
      </c>
      <c r="GN139">
        <f t="shared" si="193"/>
        <v>0.84300723752098716</v>
      </c>
      <c r="GO139">
        <f t="shared" si="193"/>
        <v>-0.87500885490193692</v>
      </c>
      <c r="GP139">
        <f t="shared" si="193"/>
        <v>-6.6815035447875065E-2</v>
      </c>
      <c r="GQ139">
        <f t="shared" si="193"/>
        <v>-1.5273320896910461</v>
      </c>
      <c r="GR139">
        <f t="shared" si="193"/>
        <v>-1.5005421449656176</v>
      </c>
      <c r="GS139">
        <f t="shared" si="193"/>
        <v>0.34457539788793118</v>
      </c>
      <c r="GT139">
        <f t="shared" si="193"/>
        <v>-0.77051423092838112</v>
      </c>
      <c r="GU139">
        <f t="shared" si="193"/>
        <v>-0.641425348344691</v>
      </c>
      <c r="GV139">
        <f t="shared" si="193"/>
        <v>-1.2941928128859137</v>
      </c>
      <c r="GW139">
        <f t="shared" si="193"/>
        <v>1.0757660414158829</v>
      </c>
      <c r="GX139">
        <f t="shared" si="193"/>
        <v>0.44916892191499441</v>
      </c>
      <c r="GY139">
        <f t="shared" si="193"/>
        <v>-2.4077201038820362</v>
      </c>
      <c r="GZ139">
        <f t="shared" si="193"/>
        <v>0.67698710237924309</v>
      </c>
      <c r="HA139">
        <f t="shared" si="193"/>
        <v>0.80560186839760517</v>
      </c>
      <c r="HB139">
        <f t="shared" si="193"/>
        <v>-0.29245031295672314</v>
      </c>
      <c r="HC139">
        <f t="shared" si="193"/>
        <v>1.0836124986923787</v>
      </c>
      <c r="HD139">
        <f t="shared" si="193"/>
        <v>-6.9913703804987307E-2</v>
      </c>
      <c r="HE139">
        <f t="shared" si="193"/>
        <v>0.50794187262343227</v>
      </c>
      <c r="HF139">
        <f t="shared" si="193"/>
        <v>0.55325912831817414</v>
      </c>
      <c r="HG139">
        <f t="shared" si="193"/>
        <v>0.6138170192064758</v>
      </c>
      <c r="HH139">
        <f t="shared" si="193"/>
        <v>0.27474621230673002</v>
      </c>
      <c r="HI139">
        <f t="shared" si="193"/>
        <v>1.2277743795891296</v>
      </c>
      <c r="HJ139">
        <f t="shared" si="193"/>
        <v>2.1019570411377231</v>
      </c>
      <c r="HK139">
        <f t="shared" si="193"/>
        <v>1.8155525150830523</v>
      </c>
      <c r="HL139">
        <f t="shared" si="193"/>
        <v>-6.9886893422084331E-2</v>
      </c>
      <c r="HM139">
        <f t="shared" si="193"/>
        <v>-0.71317078840696047</v>
      </c>
      <c r="HN139">
        <f t="shared" si="193"/>
        <v>-6.9172157113238666E-2</v>
      </c>
      <c r="HO139">
        <f t="shared" si="193"/>
        <v>0.97473829232973019</v>
      </c>
      <c r="HP139">
        <f t="shared" si="193"/>
        <v>0.68245507014777407</v>
      </c>
      <c r="HQ139">
        <f t="shared" si="193"/>
        <v>0.31584004946477995</v>
      </c>
      <c r="HR139">
        <f t="shared" si="193"/>
        <v>-0.32555999995974005</v>
      </c>
      <c r="HS139">
        <f t="shared" si="193"/>
        <v>-0.4421456362553905</v>
      </c>
      <c r="HT139">
        <f t="shared" si="193"/>
        <v>-5.2524833935405559E-2</v>
      </c>
      <c r="HU139">
        <f t="shared" si="193"/>
        <v>2.2193157321584449</v>
      </c>
      <c r="HV139">
        <f t="shared" si="193"/>
        <v>-0.41041002655822639</v>
      </c>
      <c r="HW139">
        <f t="shared" si="193"/>
        <v>0.88494716764831316</v>
      </c>
      <c r="HX139">
        <f t="shared" si="193"/>
        <v>-0.54832328655831919</v>
      </c>
      <c r="HY139">
        <f t="shared" si="193"/>
        <v>0.76488859463171932</v>
      </c>
      <c r="HZ139">
        <f t="shared" si="193"/>
        <v>-0.94469099256590328</v>
      </c>
      <c r="IA139">
        <f t="shared" si="193"/>
        <v>1.4342408172106329</v>
      </c>
      <c r="IB139">
        <f t="shared" si="193"/>
        <v>1.737987838735193</v>
      </c>
      <c r="IC139">
        <f t="shared" si="193"/>
        <v>0.54491411825520664</v>
      </c>
      <c r="ID139">
        <f t="shared" si="193"/>
        <v>0.80839489758613592</v>
      </c>
      <c r="IE139">
        <f t="shared" si="193"/>
        <v>-0.69229068021627571</v>
      </c>
      <c r="IF139">
        <f t="shared" si="193"/>
        <v>0.12477918326066022</v>
      </c>
      <c r="IG139">
        <f t="shared" si="193"/>
        <v>0.97151631188461884</v>
      </c>
      <c r="IH139">
        <f t="shared" si="193"/>
        <v>1.0404680062047276</v>
      </c>
      <c r="II139">
        <f t="shared" si="193"/>
        <v>-0.69110542448364098</v>
      </c>
      <c r="IJ139">
        <f t="shared" si="193"/>
        <v>1.5180940229614737</v>
      </c>
      <c r="IK139">
        <f t="shared" si="193"/>
        <v>-2.2008451307373056</v>
      </c>
      <c r="IL139">
        <f t="shared" si="193"/>
        <v>-0.47541117411463962</v>
      </c>
      <c r="IM139">
        <f t="shared" si="193"/>
        <v>1.7145927363270235</v>
      </c>
      <c r="IN139">
        <f t="shared" si="193"/>
        <v>0.39101924577446184</v>
      </c>
      <c r="IO139">
        <f t="shared" si="193"/>
        <v>-0.6008314248449329</v>
      </c>
      <c r="IP139">
        <f t="shared" si="193"/>
        <v>-0.88811133664250974</v>
      </c>
      <c r="IQ139">
        <f t="shared" si="193"/>
        <v>0.51567673744538123</v>
      </c>
      <c r="IR139">
        <f t="shared" si="193"/>
        <v>-1.6764947817203408</v>
      </c>
      <c r="IS139">
        <f t="shared" si="193"/>
        <v>1.2215321194119919</v>
      </c>
      <c r="IT139">
        <f t="shared" si="189"/>
        <v>-5.2612156241715639E-3</v>
      </c>
      <c r="IU139">
        <f>_xlfn.NORM.S.INV(IU84)</f>
        <v>0.34503756969429628</v>
      </c>
      <c r="IV139">
        <f t="shared" si="181"/>
        <v>0.99345743449460822</v>
      </c>
      <c r="IW139">
        <f t="shared" si="181"/>
        <v>0.38040714771806894</v>
      </c>
      <c r="IX139">
        <f t="shared" si="181"/>
        <v>-0.33953108603352039</v>
      </c>
      <c r="IY139">
        <f t="shared" si="181"/>
        <v>0.59658143113459827</v>
      </c>
      <c r="IZ139">
        <f t="shared" si="181"/>
        <v>1.3128398397153291</v>
      </c>
      <c r="JA139">
        <f t="shared" si="181"/>
        <v>0.27556744752517792</v>
      </c>
      <c r="JB139">
        <f t="shared" si="181"/>
        <v>1.1135543098936125</v>
      </c>
      <c r="JC139">
        <f t="shared" ref="JC139" si="198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/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9">IF(RIGHT(P$14,6)="arr",P$22,IFERROR(IF(OR(ISBLANK(P$13),P$13=""),(((ROUND(P346*ROUNDDOWN((P$16-P$17)/P$15,0),0))*P$15+P$17)),P$13),""))</f>
        <v>1.1000000000000001</v>
      </c>
      <c r="Q140" s="8">
        <f t="shared" si="199"/>
        <v>16</v>
      </c>
      <c r="R140" s="8">
        <f t="shared" si="199"/>
        <v>3.4000000000000004</v>
      </c>
      <c r="S140" s="8">
        <f t="shared" si="199"/>
        <v>3</v>
      </c>
      <c r="T140" s="8" t="str">
        <f t="shared" si="199"/>
        <v/>
      </c>
      <c r="U140" s="8" t="str">
        <f t="shared" si="199"/>
        <v/>
      </c>
      <c r="V140" s="8" t="str">
        <f t="shared" si="199"/>
        <v/>
      </c>
      <c r="W140" s="8" t="str">
        <f t="shared" si="199"/>
        <v/>
      </c>
      <c r="X140" s="8" t="str">
        <f t="shared" si="199"/>
        <v/>
      </c>
      <c r="Y140" s="8" t="str">
        <f t="shared" si="199"/>
        <v/>
      </c>
      <c r="Z140" s="8" t="str">
        <f t="shared" si="199"/>
        <v/>
      </c>
      <c r="AA140" s="8" t="str">
        <f t="shared" si="199"/>
        <v/>
      </c>
      <c r="AB140" s="8" t="str">
        <f t="shared" si="199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2"/>
        <v>-0.80799904044611537</v>
      </c>
      <c r="BL140">
        <f t="shared" si="192"/>
        <v>1.4269707890714425</v>
      </c>
      <c r="BM140">
        <f t="shared" si="192"/>
        <v>-1.3807147583612196</v>
      </c>
      <c r="BN140">
        <f t="shared" si="192"/>
        <v>1.7860606953367903</v>
      </c>
      <c r="BO140">
        <f t="shared" si="192"/>
        <v>0.34170190160797631</v>
      </c>
      <c r="BP140">
        <f t="shared" si="192"/>
        <v>0.67854517197088715</v>
      </c>
      <c r="BQ140">
        <f t="shared" si="192"/>
        <v>0.80425471799641435</v>
      </c>
      <c r="BR140">
        <f t="shared" si="192"/>
        <v>6.2487097535312362E-2</v>
      </c>
      <c r="BS140">
        <f t="shared" si="192"/>
        <v>-2.8552099795517276</v>
      </c>
      <c r="BT140">
        <f t="shared" si="192"/>
        <v>1.2995657219343304</v>
      </c>
      <c r="BU140">
        <f t="shared" si="192"/>
        <v>0.41591402701384822</v>
      </c>
      <c r="BV140">
        <f t="shared" si="192"/>
        <v>0.33159169954665857</v>
      </c>
      <c r="BW140">
        <f t="shared" si="192"/>
        <v>-0.60530089288301847</v>
      </c>
      <c r="BX140">
        <f t="shared" si="192"/>
        <v>-1.0583530700558832</v>
      </c>
      <c r="BY140">
        <f t="shared" si="192"/>
        <v>-0.3580876792959688</v>
      </c>
      <c r="BZ140">
        <f t="shared" si="192"/>
        <v>-1.3890139557376535</v>
      </c>
      <c r="CA140">
        <f t="shared" si="192"/>
        <v>-0.49572232991513365</v>
      </c>
      <c r="CB140">
        <f t="shared" si="192"/>
        <v>-2.966212350002163E-2</v>
      </c>
      <c r="CC140">
        <f t="shared" si="192"/>
        <v>0.55325164680081118</v>
      </c>
      <c r="CD140">
        <f t="shared" si="192"/>
        <v>0.56258434335720031</v>
      </c>
      <c r="CE140">
        <f t="shared" si="192"/>
        <v>0.12213062690930199</v>
      </c>
      <c r="CF140">
        <f t="shared" si="192"/>
        <v>1.56667627618693</v>
      </c>
      <c r="CG140">
        <f t="shared" si="192"/>
        <v>1.6447481980019969</v>
      </c>
      <c r="CH140">
        <f t="shared" si="192"/>
        <v>-0.33679424926637602</v>
      </c>
      <c r="CI140">
        <f t="shared" si="192"/>
        <v>0.78629973525733743</v>
      </c>
      <c r="CJ140">
        <f t="shared" si="192"/>
        <v>0.63023920507882036</v>
      </c>
      <c r="CK140">
        <f t="shared" si="192"/>
        <v>0.6599927064119997</v>
      </c>
      <c r="CL140">
        <f t="shared" si="192"/>
        <v>3.2110456466461428E-2</v>
      </c>
      <c r="CM140">
        <f t="shared" si="192"/>
        <v>-0.19884230184458682</v>
      </c>
      <c r="CN140">
        <f t="shared" si="192"/>
        <v>1.1220371011559185</v>
      </c>
      <c r="CO140">
        <f t="shared" si="192"/>
        <v>-0.5394282838659572</v>
      </c>
      <c r="CP140">
        <f t="shared" si="192"/>
        <v>1.791569958302649</v>
      </c>
      <c r="CQ140">
        <f t="shared" si="192"/>
        <v>0.57870671237366378</v>
      </c>
      <c r="CR140">
        <f t="shared" si="192"/>
        <v>-0.95835056487978953</v>
      </c>
      <c r="CS140">
        <f t="shared" si="192"/>
        <v>-0.82752589111400676</v>
      </c>
      <c r="CT140">
        <f t="shared" si="192"/>
        <v>-8.0061663369335984E-2</v>
      </c>
      <c r="CU140">
        <f t="shared" si="192"/>
        <v>4.7281408433415564E-2</v>
      </c>
      <c r="CV140">
        <f t="shared" si="192"/>
        <v>-0.32515094161863811</v>
      </c>
      <c r="CW140">
        <f t="shared" si="192"/>
        <v>1.953788491449753</v>
      </c>
      <c r="CX140">
        <f t="shared" si="192"/>
        <v>-0.15288362455614501</v>
      </c>
      <c r="CY140">
        <f t="shared" si="192"/>
        <v>-0.35944705091647783</v>
      </c>
      <c r="CZ140">
        <f t="shared" si="192"/>
        <v>0.39398716835403341</v>
      </c>
      <c r="DA140">
        <f t="shared" si="192"/>
        <v>1.9811252910670503</v>
      </c>
      <c r="DB140">
        <f t="shared" si="192"/>
        <v>-1.7060628291849382</v>
      </c>
      <c r="DC140">
        <f t="shared" si="192"/>
        <v>7.5985922806312875E-2</v>
      </c>
      <c r="DD140">
        <f t="shared" si="192"/>
        <v>-0.34965189204645908</v>
      </c>
      <c r="DE140">
        <f t="shared" si="192"/>
        <v>0.4621168231679485</v>
      </c>
      <c r="DF140">
        <f t="shared" si="192"/>
        <v>0.94117940757575425</v>
      </c>
      <c r="DG140">
        <f t="shared" si="192"/>
        <v>2.6483754279220787E-2</v>
      </c>
      <c r="DH140">
        <f t="shared" si="192"/>
        <v>-1.2884388455670139</v>
      </c>
      <c r="DI140">
        <f t="shared" si="192"/>
        <v>-1.1031456412861047</v>
      </c>
      <c r="DJ140">
        <f t="shared" si="192"/>
        <v>0.7176547585957147</v>
      </c>
      <c r="DK140">
        <f t="shared" si="192"/>
        <v>1.2449781936791933</v>
      </c>
      <c r="DL140">
        <f t="shared" si="192"/>
        <v>0.65998758925324286</v>
      </c>
      <c r="DM140">
        <f t="shared" si="192"/>
        <v>1.551468709506244</v>
      </c>
      <c r="DN140">
        <f t="shared" si="192"/>
        <v>-1.9159729198840909</v>
      </c>
      <c r="DO140">
        <f t="shared" si="192"/>
        <v>-1.0077352210656101</v>
      </c>
      <c r="DP140">
        <f t="shared" si="192"/>
        <v>-0.16124556674899637</v>
      </c>
      <c r="DQ140">
        <f t="shared" si="192"/>
        <v>-0.45393222838450265</v>
      </c>
      <c r="DR140">
        <f t="shared" si="192"/>
        <v>-0.62523818593333746</v>
      </c>
      <c r="DS140">
        <f t="shared" si="192"/>
        <v>0.48128883857674992</v>
      </c>
      <c r="DT140">
        <f t="shared" si="192"/>
        <v>0.71818700889746157</v>
      </c>
      <c r="DU140">
        <f t="shared" si="192"/>
        <v>-1.0787503921924972</v>
      </c>
      <c r="DV140">
        <f t="shared" ref="DV140:GG145" si="200">_xlfn.NORM.S.INV(DV85)</f>
        <v>0.21466945578845162</v>
      </c>
      <c r="DW140">
        <f t="shared" si="200"/>
        <v>-0.42974777655660024</v>
      </c>
      <c r="DX140">
        <f t="shared" si="188"/>
        <v>0.35406175933225253</v>
      </c>
      <c r="DY140">
        <f t="shared" si="188"/>
        <v>-1.1428196679204585</v>
      </c>
      <c r="DZ140">
        <f t="shared" si="188"/>
        <v>0.32205727730214034</v>
      </c>
      <c r="EA140">
        <f t="shared" si="188"/>
        <v>0.36867247875489545</v>
      </c>
      <c r="EB140">
        <f t="shared" si="188"/>
        <v>0.82669045123755236</v>
      </c>
      <c r="EC140">
        <f t="shared" si="188"/>
        <v>-0.22441049013752856</v>
      </c>
      <c r="ED140">
        <f t="shared" si="188"/>
        <v>0.6954618623861567</v>
      </c>
      <c r="EE140">
        <f t="shared" si="188"/>
        <v>0.96868642935759253</v>
      </c>
      <c r="EF140">
        <f t="shared" si="188"/>
        <v>2.4229585964476872</v>
      </c>
      <c r="EG140">
        <f t="shared" si="188"/>
        <v>-0.47753762583835324</v>
      </c>
      <c r="EH140">
        <f t="shared" si="188"/>
        <v>-0.20975991126917307</v>
      </c>
      <c r="EI140">
        <f t="shared" si="188"/>
        <v>-0.84333118027064935</v>
      </c>
      <c r="EJ140">
        <f t="shared" si="188"/>
        <v>0.18192151394318096</v>
      </c>
      <c r="EK140">
        <f t="shared" si="188"/>
        <v>-0.97903683216280701</v>
      </c>
      <c r="EL140">
        <f t="shared" si="188"/>
        <v>1.0881794188363734</v>
      </c>
      <c r="EM140">
        <f t="shared" si="188"/>
        <v>-1.8211832971931914</v>
      </c>
      <c r="EN140">
        <f t="shared" si="188"/>
        <v>-0.37012219324419937</v>
      </c>
      <c r="EO140">
        <f t="shared" si="188"/>
        <v>6.8506215055589292E-2</v>
      </c>
      <c r="EP140">
        <f t="shared" si="188"/>
        <v>-0.37894226047719326</v>
      </c>
      <c r="EQ140">
        <f t="shared" si="188"/>
        <v>0.67802069567879852</v>
      </c>
      <c r="ER140">
        <f t="shared" si="188"/>
        <v>1.9920577419982113</v>
      </c>
      <c r="ES140">
        <f t="shared" si="188"/>
        <v>-0.10913956721194404</v>
      </c>
      <c r="ET140">
        <f t="shared" si="188"/>
        <v>-0.17334571171726218</v>
      </c>
      <c r="EU140">
        <f t="shared" si="188"/>
        <v>0.3008836450243369</v>
      </c>
      <c r="EV140">
        <f t="shared" si="188"/>
        <v>0.89665102984880762</v>
      </c>
      <c r="EW140">
        <f t="shared" si="188"/>
        <v>-0.49246964326422088</v>
      </c>
      <c r="EX140">
        <f t="shared" si="188"/>
        <v>-0.29830322287750105</v>
      </c>
      <c r="EY140">
        <f t="shared" si="188"/>
        <v>0.53661760915669521</v>
      </c>
      <c r="EZ140">
        <f t="shared" si="188"/>
        <v>-0.12878700049508282</v>
      </c>
      <c r="FA140">
        <f t="shared" si="188"/>
        <v>-3.9557478930035894E-3</v>
      </c>
      <c r="FB140">
        <f t="shared" si="188"/>
        <v>-0.23889821338698572</v>
      </c>
      <c r="FC140">
        <f t="shared" si="188"/>
        <v>0.71340936714712766</v>
      </c>
      <c r="FD140">
        <f t="shared" si="188"/>
        <v>0.62560145371691678</v>
      </c>
      <c r="FE140">
        <f t="shared" si="188"/>
        <v>-4.4178021890572391E-2</v>
      </c>
      <c r="FF140">
        <f t="shared" si="188"/>
        <v>8.1800155935306013E-2</v>
      </c>
      <c r="FG140">
        <f t="shared" si="188"/>
        <v>-0.66780040685296194</v>
      </c>
      <c r="FH140">
        <f t="shared" si="188"/>
        <v>0.23314070781412741</v>
      </c>
      <c r="FI140">
        <f t="shared" si="188"/>
        <v>0.73578359415145467</v>
      </c>
      <c r="FJ140">
        <f t="shared" si="188"/>
        <v>-0.51958971694145339</v>
      </c>
      <c r="FK140">
        <f t="shared" si="188"/>
        <v>0.27169994972272743</v>
      </c>
      <c r="FL140">
        <f t="shared" si="188"/>
        <v>-1.711267749652496</v>
      </c>
      <c r="FM140">
        <f t="shared" si="188"/>
        <v>0.49527610765587859</v>
      </c>
      <c r="FN140">
        <f t="shared" si="188"/>
        <v>-3.3266277399088953</v>
      </c>
      <c r="FO140">
        <f t="shared" si="188"/>
        <v>-0.87205438146266445</v>
      </c>
      <c r="FP140">
        <f t="shared" si="188"/>
        <v>1.6998259766061361</v>
      </c>
      <c r="FQ140">
        <f t="shared" si="188"/>
        <v>0.72343954205325212</v>
      </c>
      <c r="FR140">
        <f t="shared" si="188"/>
        <v>1.7227422795010661E-2</v>
      </c>
      <c r="FS140">
        <f t="shared" si="188"/>
        <v>-0.98022151121644019</v>
      </c>
      <c r="FT140">
        <f t="shared" si="188"/>
        <v>-0.50386820984015479</v>
      </c>
      <c r="FU140">
        <f t="shared" si="188"/>
        <v>0.89239102349615362</v>
      </c>
      <c r="FV140">
        <f t="shared" si="188"/>
        <v>1.8805855746497093</v>
      </c>
      <c r="FW140">
        <f t="shared" si="188"/>
        <v>-0.67789436596117592</v>
      </c>
      <c r="FX140">
        <f t="shared" si="188"/>
        <v>0.86925498546875224</v>
      </c>
      <c r="FY140">
        <f t="shared" si="188"/>
        <v>-0.13683128752130921</v>
      </c>
      <c r="FZ140">
        <f t="shared" si="188"/>
        <v>-0.15494830466648121</v>
      </c>
      <c r="GA140">
        <f t="shared" si="188"/>
        <v>-0.22900714901549804</v>
      </c>
      <c r="GB140">
        <f t="shared" si="188"/>
        <v>7.9585576174100559E-2</v>
      </c>
      <c r="GC140">
        <f t="shared" si="188"/>
        <v>-0.51246828680877288</v>
      </c>
      <c r="GD140">
        <f t="shared" si="188"/>
        <v>0.79008255796005611</v>
      </c>
      <c r="GE140">
        <f t="shared" si="188"/>
        <v>-1.4257884037621311</v>
      </c>
      <c r="GF140">
        <f t="shared" si="188"/>
        <v>-1.4768505065989868</v>
      </c>
      <c r="GG140">
        <f t="shared" si="188"/>
        <v>0.84150712221476442</v>
      </c>
      <c r="GH140">
        <f t="shared" si="193"/>
        <v>-1.1312521984421435</v>
      </c>
      <c r="GI140">
        <f t="shared" si="193"/>
        <v>0.83426257056542985</v>
      </c>
      <c r="GJ140">
        <f t="shared" si="193"/>
        <v>-0.17732477154071699</v>
      </c>
      <c r="GK140">
        <f t="shared" si="193"/>
        <v>0.69905896907865706</v>
      </c>
      <c r="GL140">
        <f t="shared" si="193"/>
        <v>1.0203120371738339</v>
      </c>
      <c r="GM140">
        <f t="shared" si="193"/>
        <v>1.289591425312526</v>
      </c>
      <c r="GN140">
        <f t="shared" si="193"/>
        <v>4.9122451901002243E-2</v>
      </c>
      <c r="GO140">
        <f t="shared" si="193"/>
        <v>-0.35654621670532932</v>
      </c>
      <c r="GP140">
        <f t="shared" si="193"/>
        <v>0.76096040645897856</v>
      </c>
      <c r="GQ140">
        <f t="shared" si="193"/>
        <v>-0.13116571480492006</v>
      </c>
      <c r="GR140">
        <f t="shared" si="193"/>
        <v>-9.4564092013128001E-2</v>
      </c>
      <c r="GS140">
        <f t="shared" si="193"/>
        <v>-1.2676460458929544</v>
      </c>
      <c r="GT140">
        <f t="shared" si="193"/>
        <v>0.33930961547348487</v>
      </c>
      <c r="GU140">
        <f t="shared" si="193"/>
        <v>0.10477368069052652</v>
      </c>
      <c r="GV140">
        <f t="shared" si="193"/>
        <v>1.1529279756705189</v>
      </c>
      <c r="GW140">
        <f t="shared" si="193"/>
        <v>-2.0748347466447559</v>
      </c>
      <c r="GX140">
        <f t="shared" si="193"/>
        <v>-1.7368268897531456</v>
      </c>
      <c r="GY140">
        <f t="shared" si="193"/>
        <v>-0.16443292778834703</v>
      </c>
      <c r="GZ140">
        <f t="shared" si="193"/>
        <v>6.4166474455151237E-2</v>
      </c>
      <c r="HA140">
        <f t="shared" si="193"/>
        <v>0.48802053793425998</v>
      </c>
      <c r="HB140">
        <f t="shared" si="193"/>
        <v>1.5844672004400129</v>
      </c>
      <c r="HC140">
        <f t="shared" si="193"/>
        <v>-0.308733297657796</v>
      </c>
      <c r="HD140">
        <f t="shared" si="193"/>
        <v>-0.69398400784182257</v>
      </c>
      <c r="HE140">
        <f t="shared" si="193"/>
        <v>-0.57115584739402148</v>
      </c>
      <c r="HF140">
        <f t="shared" si="193"/>
        <v>-0.42686530420681146</v>
      </c>
      <c r="HG140">
        <f t="shared" si="193"/>
        <v>1.0362215074997734</v>
      </c>
      <c r="HH140">
        <f t="shared" si="193"/>
        <v>0.16325062776606181</v>
      </c>
      <c r="HI140">
        <f t="shared" si="193"/>
        <v>-1.6955030962080064E-2</v>
      </c>
      <c r="HJ140">
        <f t="shared" si="193"/>
        <v>0.88931403835986689</v>
      </c>
      <c r="HK140">
        <f t="shared" si="193"/>
        <v>-1.6075227474797795</v>
      </c>
      <c r="HL140">
        <f t="shared" si="193"/>
        <v>0.70271421627922681</v>
      </c>
      <c r="HM140">
        <f t="shared" si="193"/>
        <v>-0.75641373616106777</v>
      </c>
      <c r="HN140">
        <f t="shared" si="193"/>
        <v>-2.6133986584337052E-2</v>
      </c>
      <c r="HO140">
        <f t="shared" si="193"/>
        <v>0.72167382137860303</v>
      </c>
      <c r="HP140">
        <f t="shared" si="193"/>
        <v>-1.2576640172035498</v>
      </c>
      <c r="HQ140">
        <f t="shared" si="193"/>
        <v>-1.2097789633617697</v>
      </c>
      <c r="HR140">
        <f t="shared" si="193"/>
        <v>-1.3448684181313668</v>
      </c>
      <c r="HS140">
        <f t="shared" si="193"/>
        <v>-0.19487619421427349</v>
      </c>
      <c r="HT140">
        <f t="shared" si="193"/>
        <v>-5.9777535734546895E-2</v>
      </c>
      <c r="HU140">
        <f t="shared" si="193"/>
        <v>-0.68108438870969967</v>
      </c>
      <c r="HV140">
        <f t="shared" si="193"/>
        <v>-7.8862755560423659E-2</v>
      </c>
      <c r="HW140">
        <f t="shared" si="193"/>
        <v>0.21181073608887013</v>
      </c>
      <c r="HX140">
        <f t="shared" si="193"/>
        <v>-0.41587192547228979</v>
      </c>
      <c r="HY140">
        <f t="shared" si="193"/>
        <v>0.47596861926193529</v>
      </c>
      <c r="HZ140">
        <f t="shared" si="193"/>
        <v>-0.46093208187593754</v>
      </c>
      <c r="IA140">
        <f t="shared" si="193"/>
        <v>-0.28975320724189446</v>
      </c>
      <c r="IB140">
        <f t="shared" si="193"/>
        <v>0.67192575977104507</v>
      </c>
      <c r="IC140">
        <f t="shared" si="193"/>
        <v>-1.1732997564664582</v>
      </c>
      <c r="ID140">
        <f t="shared" si="193"/>
        <v>6.296975554075282E-2</v>
      </c>
      <c r="IE140">
        <f t="shared" si="193"/>
        <v>-0.40832936492059063</v>
      </c>
      <c r="IF140">
        <f t="shared" si="193"/>
        <v>-0.86128361220292426</v>
      </c>
      <c r="IG140">
        <f t="shared" si="193"/>
        <v>-1.1729139578106917</v>
      </c>
      <c r="IH140">
        <f t="shared" si="193"/>
        <v>0.42313525399371016</v>
      </c>
      <c r="II140">
        <f t="shared" si="193"/>
        <v>-0.49541612075462904</v>
      </c>
      <c r="IJ140">
        <f t="shared" si="193"/>
        <v>0.65888387237806145</v>
      </c>
      <c r="IK140">
        <f t="shared" si="193"/>
        <v>0.48867126930540844</v>
      </c>
      <c r="IL140">
        <f t="shared" si="193"/>
        <v>0.94740401626213577</v>
      </c>
      <c r="IM140">
        <f t="shared" si="193"/>
        <v>-0.79954634426475479</v>
      </c>
      <c r="IN140">
        <f t="shared" si="193"/>
        <v>1.4695657244891609</v>
      </c>
      <c r="IO140">
        <f t="shared" si="193"/>
        <v>-1.2699878082549025</v>
      </c>
      <c r="IP140">
        <f t="shared" si="193"/>
        <v>-0.57418722182170367</v>
      </c>
      <c r="IQ140">
        <f t="shared" si="193"/>
        <v>1.6568347003663177</v>
      </c>
      <c r="IR140">
        <f t="shared" si="193"/>
        <v>-1.4049481059694851</v>
      </c>
      <c r="IS140">
        <f t="shared" ref="IS140:IT140" si="201">_xlfn.NORM.S.INV(IS85)</f>
        <v>0.5357800794958465</v>
      </c>
      <c r="IT140">
        <f t="shared" si="201"/>
        <v>-0.90235370089718425</v>
      </c>
      <c r="IU140">
        <f>_xlfn.NORM.S.INV(IU85)</f>
        <v>-2.7569902189252763E-2</v>
      </c>
      <c r="IV140">
        <f t="shared" si="181"/>
        <v>1.1951394341081232</v>
      </c>
      <c r="IW140">
        <f t="shared" si="181"/>
        <v>-0.77451209564634571</v>
      </c>
      <c r="IX140">
        <f t="shared" si="181"/>
        <v>4.4651084958295249E-2</v>
      </c>
      <c r="IY140">
        <f t="shared" si="181"/>
        <v>-4.1477504708389769E-2</v>
      </c>
      <c r="IZ140">
        <f t="shared" si="181"/>
        <v>0.44616887032159774</v>
      </c>
      <c r="JA140">
        <f t="shared" si="181"/>
        <v>0.81393026842706762</v>
      </c>
      <c r="JB140">
        <f t="shared" si="181"/>
        <v>0.63802179230497325</v>
      </c>
      <c r="JC140">
        <f t="shared" ref="JC140" si="202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/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3">IF(RIGHT(P$14,6)="arr",P$22,IFERROR(IF(OR(ISBLANK(P$13),P$13=""),(((ROUND(P347*ROUNDDOWN((P$16-P$17)/P$15,0),0))*P$15+P$17)),P$13),""))</f>
        <v>1.5</v>
      </c>
      <c r="Q141" s="8">
        <f t="shared" si="203"/>
        <v>10.7</v>
      </c>
      <c r="R141" s="8">
        <f t="shared" si="203"/>
        <v>5.5</v>
      </c>
      <c r="S141" s="8">
        <f t="shared" si="203"/>
        <v>3</v>
      </c>
      <c r="T141" s="8" t="str">
        <f t="shared" si="203"/>
        <v/>
      </c>
      <c r="U141" s="8" t="str">
        <f t="shared" si="203"/>
        <v/>
      </c>
      <c r="V141" s="8" t="str">
        <f t="shared" si="203"/>
        <v/>
      </c>
      <c r="W141" s="8" t="str">
        <f t="shared" si="203"/>
        <v/>
      </c>
      <c r="X141" s="8" t="str">
        <f t="shared" si="203"/>
        <v/>
      </c>
      <c r="Y141" s="8" t="str">
        <f t="shared" si="203"/>
        <v/>
      </c>
      <c r="Z141" s="8" t="str">
        <f t="shared" si="203"/>
        <v/>
      </c>
      <c r="AA141" s="8" t="str">
        <f t="shared" si="203"/>
        <v/>
      </c>
      <c r="AB141" s="8" t="str">
        <f t="shared" si="203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4">_xlfn.NORM.S.INV(BK86)</f>
        <v>1.9444165979653434</v>
      </c>
      <c r="BL141">
        <f t="shared" si="204"/>
        <v>-1.4815301594423866</v>
      </c>
      <c r="BM141">
        <f t="shared" si="204"/>
        <v>-5.3802818191747398E-2</v>
      </c>
      <c r="BN141">
        <f t="shared" si="204"/>
        <v>0.89472275992815764</v>
      </c>
      <c r="BO141">
        <f t="shared" si="204"/>
        <v>1.4778317670988277</v>
      </c>
      <c r="BP141">
        <f t="shared" si="204"/>
        <v>-0.3251444698904345</v>
      </c>
      <c r="BQ141">
        <f t="shared" si="204"/>
        <v>1.4285841211754846</v>
      </c>
      <c r="BR141">
        <f t="shared" si="204"/>
        <v>-1.6181119297439033</v>
      </c>
      <c r="BS141">
        <f t="shared" si="204"/>
        <v>0.85196670933342755</v>
      </c>
      <c r="BT141">
        <f t="shared" si="204"/>
        <v>0.6757124076646509</v>
      </c>
      <c r="BU141">
        <f t="shared" si="204"/>
        <v>1.0470546096433784</v>
      </c>
      <c r="BV141">
        <f t="shared" si="204"/>
        <v>1.7637426370890321</v>
      </c>
      <c r="BW141">
        <f t="shared" si="204"/>
        <v>-0.40487485313845845</v>
      </c>
      <c r="BX141">
        <f t="shared" si="204"/>
        <v>0.67090951494599815</v>
      </c>
      <c r="BY141">
        <f t="shared" si="204"/>
        <v>-0.63594749005512485</v>
      </c>
      <c r="BZ141">
        <f t="shared" si="204"/>
        <v>-0.77755528014753905</v>
      </c>
      <c r="CA141">
        <f t="shared" si="204"/>
        <v>-0.87728047603140957</v>
      </c>
      <c r="CB141">
        <f t="shared" si="204"/>
        <v>-0.33166545980792955</v>
      </c>
      <c r="CC141">
        <f t="shared" si="204"/>
        <v>-0.80257548618540164</v>
      </c>
      <c r="CD141">
        <f t="shared" si="204"/>
        <v>-1.8767149760757955</v>
      </c>
      <c r="CE141">
        <f t="shared" si="204"/>
        <v>0.19575932308747887</v>
      </c>
      <c r="CF141">
        <f t="shared" si="204"/>
        <v>0.12973797779518567</v>
      </c>
      <c r="CG141">
        <f t="shared" si="204"/>
        <v>1.4401012881132818</v>
      </c>
      <c r="CH141">
        <f t="shared" si="204"/>
        <v>-0.54446379283685498</v>
      </c>
      <c r="CI141">
        <f t="shared" si="204"/>
        <v>1.2813543968137577</v>
      </c>
      <c r="CJ141">
        <f t="shared" si="204"/>
        <v>-7.8101543239322099E-2</v>
      </c>
      <c r="CK141">
        <f t="shared" si="204"/>
        <v>0.81071561514235213</v>
      </c>
      <c r="CL141">
        <f t="shared" si="204"/>
        <v>0.69292286516664203</v>
      </c>
      <c r="CM141">
        <f t="shared" si="204"/>
        <v>-0.2279911037441959</v>
      </c>
      <c r="CN141">
        <f t="shared" si="204"/>
        <v>-0.84231124762909571</v>
      </c>
      <c r="CO141">
        <f t="shared" si="204"/>
        <v>-1.3884901635418467</v>
      </c>
      <c r="CP141">
        <f t="shared" si="204"/>
        <v>-0.71906537829950257</v>
      </c>
      <c r="CQ141">
        <f t="shared" si="204"/>
        <v>1.0462840021698638</v>
      </c>
      <c r="CR141">
        <f t="shared" si="204"/>
        <v>-1.6656133635721699</v>
      </c>
      <c r="CS141">
        <f t="shared" si="204"/>
        <v>0.88908633673940862</v>
      </c>
      <c r="CT141">
        <f t="shared" si="204"/>
        <v>-0.33022327783149197</v>
      </c>
      <c r="CU141">
        <f t="shared" si="204"/>
        <v>0.45420003755253169</v>
      </c>
      <c r="CV141">
        <f t="shared" si="204"/>
        <v>0.15253541567099585</v>
      </c>
      <c r="CW141">
        <f t="shared" si="204"/>
        <v>0.51560319931991172</v>
      </c>
      <c r="CX141">
        <f t="shared" si="204"/>
        <v>0.829527375304278</v>
      </c>
      <c r="CY141">
        <f t="shared" si="204"/>
        <v>0.57154394522678376</v>
      </c>
      <c r="CZ141">
        <f t="shared" si="204"/>
        <v>1.0201771763212273</v>
      </c>
      <c r="DA141">
        <f t="shared" si="204"/>
        <v>0.52409393914900093</v>
      </c>
      <c r="DB141">
        <f t="shared" si="204"/>
        <v>0.98092516582198674</v>
      </c>
      <c r="DC141">
        <f t="shared" si="204"/>
        <v>-0.3053555301712646</v>
      </c>
      <c r="DD141">
        <f t="shared" si="204"/>
        <v>1.0510379243442962</v>
      </c>
      <c r="DE141">
        <f t="shared" si="204"/>
        <v>0.83171254511695458</v>
      </c>
      <c r="DF141">
        <f t="shared" si="204"/>
        <v>-0.45742072749902107</v>
      </c>
      <c r="DG141">
        <f t="shared" si="204"/>
        <v>-0.13293437087739934</v>
      </c>
      <c r="DH141">
        <f t="shared" si="204"/>
        <v>-2.2656053595854937</v>
      </c>
      <c r="DI141">
        <f t="shared" si="204"/>
        <v>0.56588622801061772</v>
      </c>
      <c r="DJ141">
        <f t="shared" si="204"/>
        <v>0.32681938827918733</v>
      </c>
      <c r="DK141">
        <f t="shared" si="204"/>
        <v>0.72305783614215502</v>
      </c>
      <c r="DL141">
        <f t="shared" si="204"/>
        <v>0.5591733654366482</v>
      </c>
      <c r="DM141">
        <f t="shared" si="204"/>
        <v>0.4885720753999418</v>
      </c>
      <c r="DN141">
        <f t="shared" si="204"/>
        <v>-0.39218093978076241</v>
      </c>
      <c r="DO141">
        <f t="shared" si="204"/>
        <v>-0.12944063629519661</v>
      </c>
      <c r="DP141">
        <f t="shared" si="204"/>
        <v>0.65043600044193683</v>
      </c>
      <c r="DQ141">
        <f t="shared" si="204"/>
        <v>-1.1701716675377254</v>
      </c>
      <c r="DR141">
        <f t="shared" si="204"/>
        <v>0.29167289389462059</v>
      </c>
      <c r="DS141">
        <f t="shared" si="204"/>
        <v>-1.1584440351032732</v>
      </c>
      <c r="DT141">
        <f t="shared" si="204"/>
        <v>0.12394958263063749</v>
      </c>
      <c r="DU141">
        <f t="shared" si="204"/>
        <v>0.88185197763081202</v>
      </c>
      <c r="DV141">
        <f t="shared" si="204"/>
        <v>1.4809649393487256</v>
      </c>
      <c r="DW141">
        <f t="shared" si="200"/>
        <v>7.2453398210625297E-2</v>
      </c>
      <c r="DX141">
        <f t="shared" si="188"/>
        <v>1.9026713053337119</v>
      </c>
      <c r="DY141">
        <f t="shared" si="188"/>
        <v>-2.0500150846295524</v>
      </c>
      <c r="DZ141">
        <f t="shared" ref="DZ141:GK156" si="205">_xlfn.NORM.S.INV(DZ86)</f>
        <v>1.2974702788446855</v>
      </c>
      <c r="EA141">
        <f t="shared" si="205"/>
        <v>0.12278122001945868</v>
      </c>
      <c r="EB141">
        <f t="shared" si="205"/>
        <v>0.70393414524617248</v>
      </c>
      <c r="EC141">
        <f t="shared" si="205"/>
        <v>1.6463083613784502</v>
      </c>
      <c r="ED141">
        <f t="shared" si="205"/>
        <v>0.41664927159745602</v>
      </c>
      <c r="EE141">
        <f t="shared" si="205"/>
        <v>-1.4121545989817998</v>
      </c>
      <c r="EF141">
        <f t="shared" si="205"/>
        <v>-0.14672806333996752</v>
      </c>
      <c r="EG141">
        <f t="shared" si="205"/>
        <v>-0.60457447568185219</v>
      </c>
      <c r="EH141">
        <f t="shared" si="205"/>
        <v>2.2249982702624706E-2</v>
      </c>
      <c r="EI141">
        <f t="shared" si="205"/>
        <v>-1.2354049709491217</v>
      </c>
      <c r="EJ141">
        <f t="shared" si="205"/>
        <v>0.24430242588838177</v>
      </c>
      <c r="EK141">
        <f t="shared" si="205"/>
        <v>1.1140187558928099</v>
      </c>
      <c r="EL141">
        <f t="shared" si="205"/>
        <v>-1.0352060709891338</v>
      </c>
      <c r="EM141">
        <f t="shared" si="205"/>
        <v>-0.8837319189729711</v>
      </c>
      <c r="EN141">
        <f t="shared" si="205"/>
        <v>-0.31940057603938032</v>
      </c>
      <c r="EO141">
        <f t="shared" si="205"/>
        <v>0.57247703783683623</v>
      </c>
      <c r="EP141">
        <f t="shared" si="205"/>
        <v>-1.8987108492745275</v>
      </c>
      <c r="EQ141">
        <f t="shared" si="205"/>
        <v>-0.39071860379313966</v>
      </c>
      <c r="ER141">
        <f t="shared" si="205"/>
        <v>1.8020722529777078</v>
      </c>
      <c r="ES141">
        <f t="shared" si="205"/>
        <v>1.4534537874410454</v>
      </c>
      <c r="ET141">
        <f t="shared" si="205"/>
        <v>1.8135029507979401</v>
      </c>
      <c r="EU141">
        <f t="shared" si="205"/>
        <v>-8.0344114408416628E-2</v>
      </c>
      <c r="EV141">
        <f t="shared" si="205"/>
        <v>-1.0192853528256085</v>
      </c>
      <c r="EW141">
        <f t="shared" si="205"/>
        <v>0.33327132888206867</v>
      </c>
      <c r="EX141">
        <f t="shared" si="205"/>
        <v>-1.7136731124209508</v>
      </c>
      <c r="EY141">
        <f t="shared" si="205"/>
        <v>-1.3736746195022544</v>
      </c>
      <c r="EZ141">
        <f t="shared" si="205"/>
        <v>-0.6953877034900755</v>
      </c>
      <c r="FA141">
        <f t="shared" si="205"/>
        <v>-0.45931108394423098</v>
      </c>
      <c r="FB141">
        <f t="shared" si="205"/>
        <v>-0.40221084939230745</v>
      </c>
      <c r="FC141">
        <f t="shared" si="205"/>
        <v>-0.41864560038136639</v>
      </c>
      <c r="FD141">
        <f t="shared" si="205"/>
        <v>-1.088628277929669</v>
      </c>
      <c r="FE141">
        <f t="shared" si="205"/>
        <v>-1.9541565437289199</v>
      </c>
      <c r="FF141">
        <f t="shared" si="205"/>
        <v>3.0038588374789605</v>
      </c>
      <c r="FG141">
        <f t="shared" si="205"/>
        <v>0.23148373372867409</v>
      </c>
      <c r="FH141">
        <f t="shared" si="205"/>
        <v>0.94489370790375415</v>
      </c>
      <c r="FI141">
        <f t="shared" si="205"/>
        <v>0.58247930268558479</v>
      </c>
      <c r="FJ141">
        <f t="shared" si="205"/>
        <v>-1.0648669652035743</v>
      </c>
      <c r="FK141">
        <f t="shared" si="205"/>
        <v>-1.6333770964954386</v>
      </c>
      <c r="FL141">
        <f t="shared" si="205"/>
        <v>0.13456493164641758</v>
      </c>
      <c r="FM141">
        <f t="shared" si="205"/>
        <v>-0.80822432149246082</v>
      </c>
      <c r="FN141">
        <f t="shared" si="205"/>
        <v>-0.78576630689199489</v>
      </c>
      <c r="FO141">
        <f t="shared" si="205"/>
        <v>-0.80717741259148734</v>
      </c>
      <c r="FP141">
        <f t="shared" si="205"/>
        <v>2.3412915634862235</v>
      </c>
      <c r="FQ141">
        <f t="shared" si="205"/>
        <v>0.14518623588932117</v>
      </c>
      <c r="FR141">
        <f t="shared" si="205"/>
        <v>-0.71282364022968525</v>
      </c>
      <c r="FS141">
        <f t="shared" si="205"/>
        <v>0.66907444858216703</v>
      </c>
      <c r="FT141">
        <f t="shared" si="205"/>
        <v>0.64568844419108873</v>
      </c>
      <c r="FU141">
        <f t="shared" si="205"/>
        <v>-0.96205027430297019</v>
      </c>
      <c r="FV141">
        <f t="shared" si="205"/>
        <v>-0.89053236285293669</v>
      </c>
      <c r="FW141">
        <f t="shared" si="205"/>
        <v>0.21541906745270886</v>
      </c>
      <c r="FX141">
        <f t="shared" si="205"/>
        <v>1.2150719084022084</v>
      </c>
      <c r="FY141">
        <f t="shared" si="205"/>
        <v>0.50266316802559186</v>
      </c>
      <c r="FZ141">
        <f t="shared" si="205"/>
        <v>1.1368921366911136E-2</v>
      </c>
      <c r="GA141">
        <f t="shared" si="205"/>
        <v>0.45825981336385646</v>
      </c>
      <c r="GB141">
        <f t="shared" si="205"/>
        <v>-2.4134703058633477E-2</v>
      </c>
      <c r="GC141">
        <f t="shared" si="205"/>
        <v>-0.88809443864576654</v>
      </c>
      <c r="GD141">
        <f t="shared" si="205"/>
        <v>-0.53539030849383462</v>
      </c>
      <c r="GE141">
        <f t="shared" si="205"/>
        <v>-0.97920857069183809</v>
      </c>
      <c r="GF141">
        <f t="shared" si="205"/>
        <v>-1.2338682975745998</v>
      </c>
      <c r="GG141">
        <f t="shared" si="205"/>
        <v>-0.65007998213799789</v>
      </c>
      <c r="GH141">
        <f t="shared" si="205"/>
        <v>0.60395684121125448</v>
      </c>
      <c r="GI141">
        <f t="shared" si="205"/>
        <v>-1.6742326691675649</v>
      </c>
      <c r="GJ141">
        <f t="shared" si="205"/>
        <v>1.976104362357434E-2</v>
      </c>
      <c r="GK141">
        <f t="shared" si="205"/>
        <v>2.1417460767437686</v>
      </c>
      <c r="GL141">
        <f t="shared" ref="GL141:IW145" si="206">_xlfn.NORM.S.INV(GL86)</f>
        <v>-0.27689365745629574</v>
      </c>
      <c r="GM141">
        <f t="shared" si="206"/>
        <v>0.41001349751319821</v>
      </c>
      <c r="GN141">
        <f t="shared" si="206"/>
        <v>-1.3557159686077767</v>
      </c>
      <c r="GO141">
        <f t="shared" si="206"/>
        <v>-1.220662189835175</v>
      </c>
      <c r="GP141">
        <f t="shared" si="206"/>
        <v>-1.0913102459462474</v>
      </c>
      <c r="GQ141">
        <f t="shared" si="206"/>
        <v>0.91920032796343598</v>
      </c>
      <c r="GR141">
        <f t="shared" si="206"/>
        <v>-1.0055628552723361</v>
      </c>
      <c r="GS141">
        <f t="shared" si="206"/>
        <v>1.6684381510915869</v>
      </c>
      <c r="GT141">
        <f t="shared" si="206"/>
        <v>-0.11054200498019662</v>
      </c>
      <c r="GU141">
        <f t="shared" si="206"/>
        <v>-5.7012270623211493E-2</v>
      </c>
      <c r="GV141">
        <f t="shared" si="206"/>
        <v>0.55302972371048809</v>
      </c>
      <c r="GW141">
        <f t="shared" si="206"/>
        <v>-0.86425283558624089</v>
      </c>
      <c r="GX141">
        <f t="shared" si="206"/>
        <v>-0.86634075895161777</v>
      </c>
      <c r="GY141">
        <f t="shared" si="206"/>
        <v>-0.95163575071294448</v>
      </c>
      <c r="GZ141">
        <f t="shared" si="206"/>
        <v>-0.4444169973589675</v>
      </c>
      <c r="HA141">
        <f t="shared" si="206"/>
        <v>-0.27172398463751696</v>
      </c>
      <c r="HB141">
        <f t="shared" si="206"/>
        <v>0.19701676647044575</v>
      </c>
      <c r="HC141">
        <f t="shared" si="206"/>
        <v>-0.73734145183756195</v>
      </c>
      <c r="HD141">
        <f t="shared" si="206"/>
        <v>0.51296376736260674</v>
      </c>
      <c r="HE141">
        <f t="shared" si="206"/>
        <v>-0.23849960391912045</v>
      </c>
      <c r="HF141">
        <f t="shared" si="206"/>
        <v>-0.94353652738411931</v>
      </c>
      <c r="HG141">
        <f t="shared" si="206"/>
        <v>1.8125213033387477</v>
      </c>
      <c r="HH141">
        <f t="shared" si="206"/>
        <v>-0.34524569190515653</v>
      </c>
      <c r="HI141">
        <f t="shared" si="206"/>
        <v>-2.4676920999539651</v>
      </c>
      <c r="HJ141">
        <f t="shared" si="206"/>
        <v>-0.4633553642435711</v>
      </c>
      <c r="HK141">
        <f t="shared" si="206"/>
        <v>-0.91658934933138048</v>
      </c>
      <c r="HL141">
        <f t="shared" si="206"/>
        <v>-1.7004953863648087</v>
      </c>
      <c r="HM141">
        <f t="shared" si="206"/>
        <v>5.5315255315838717E-2</v>
      </c>
      <c r="HN141">
        <f t="shared" si="206"/>
        <v>-0.56468773276944029</v>
      </c>
      <c r="HO141">
        <f t="shared" si="206"/>
        <v>-0.33995811035841272</v>
      </c>
      <c r="HP141">
        <f t="shared" si="206"/>
        <v>0.1828142969299163</v>
      </c>
      <c r="HQ141">
        <f t="shared" si="206"/>
        <v>-0.24927097629417666</v>
      </c>
      <c r="HR141">
        <f t="shared" si="206"/>
        <v>-0.72242973814649902</v>
      </c>
      <c r="HS141">
        <f t="shared" si="206"/>
        <v>-0.46550436820357999</v>
      </c>
      <c r="HT141">
        <f t="shared" si="206"/>
        <v>-1.9000109405374817</v>
      </c>
      <c r="HU141">
        <f t="shared" si="206"/>
        <v>0.90633896598388319</v>
      </c>
      <c r="HV141">
        <f t="shared" si="206"/>
        <v>-0.29076124192437297</v>
      </c>
      <c r="HW141">
        <f t="shared" si="206"/>
        <v>-1.19076796445612</v>
      </c>
      <c r="HX141">
        <f t="shared" si="206"/>
        <v>1.2325588288302032</v>
      </c>
      <c r="HY141">
        <f t="shared" si="206"/>
        <v>0.70072914423584465</v>
      </c>
      <c r="HZ141">
        <f t="shared" si="206"/>
        <v>0.56165155741321504</v>
      </c>
      <c r="IA141">
        <f t="shared" si="206"/>
        <v>0.60628190095170598</v>
      </c>
      <c r="IB141">
        <f t="shared" si="206"/>
        <v>1.2053116939628636</v>
      </c>
      <c r="IC141">
        <f t="shared" si="206"/>
        <v>0.94012965008069138</v>
      </c>
      <c r="ID141">
        <f t="shared" si="206"/>
        <v>-0.44195432531727902</v>
      </c>
      <c r="IE141">
        <f t="shared" si="206"/>
        <v>-0.47885185170762579</v>
      </c>
      <c r="IF141">
        <f t="shared" si="206"/>
        <v>0.48232649953910517</v>
      </c>
      <c r="IG141">
        <f t="shared" si="206"/>
        <v>0.15093666793509317</v>
      </c>
      <c r="IH141">
        <f t="shared" si="206"/>
        <v>-0.84380726964182196</v>
      </c>
      <c r="II141">
        <f t="shared" si="206"/>
        <v>-0.23902570326204345</v>
      </c>
      <c r="IJ141">
        <f t="shared" si="206"/>
        <v>0.28137096466869421</v>
      </c>
      <c r="IK141">
        <f t="shared" si="206"/>
        <v>3.929951864300954E-2</v>
      </c>
      <c r="IL141">
        <f t="shared" si="206"/>
        <v>-1.4455816932003409</v>
      </c>
      <c r="IM141">
        <f t="shared" si="206"/>
        <v>0.90354722411947708</v>
      </c>
      <c r="IN141">
        <f t="shared" si="206"/>
        <v>-8.4638504406724432E-3</v>
      </c>
      <c r="IO141">
        <f t="shared" si="206"/>
        <v>0.80436630897255035</v>
      </c>
      <c r="IP141">
        <f t="shared" si="206"/>
        <v>1.072442643353994</v>
      </c>
      <c r="IQ141">
        <f t="shared" si="206"/>
        <v>3.0080421198023479E-2</v>
      </c>
      <c r="IR141">
        <f t="shared" si="206"/>
        <v>0.16624569139723455</v>
      </c>
      <c r="IS141">
        <f t="shared" si="206"/>
        <v>-1.196295702766073</v>
      </c>
      <c r="IT141">
        <f t="shared" si="206"/>
        <v>0.16855916309831545</v>
      </c>
      <c r="IU141">
        <f t="shared" si="206"/>
        <v>0.36969063427986604</v>
      </c>
      <c r="IV141">
        <f t="shared" si="181"/>
        <v>0.76618701016815771</v>
      </c>
      <c r="IW141">
        <f t="shared" si="181"/>
        <v>1.6371551854181855E-2</v>
      </c>
      <c r="IX141">
        <f t="shared" si="181"/>
        <v>-1.4351983620547686</v>
      </c>
      <c r="IY141">
        <f t="shared" si="181"/>
        <v>2.1069393305775526</v>
      </c>
      <c r="IZ141">
        <f t="shared" si="181"/>
        <v>0.76103161388214258</v>
      </c>
      <c r="JA141">
        <f t="shared" si="181"/>
        <v>-0.71563653121390314</v>
      </c>
      <c r="JB141">
        <f t="shared" si="181"/>
        <v>-1.712808039682717</v>
      </c>
      <c r="JC141">
        <f t="shared" ref="JC141" si="207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/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8">IF(RIGHT(P$14,6)="arr",P$22,IFERROR(IF(OR(ISBLANK(P$13),P$13=""),(((ROUND(P348*ROUNDDOWN((P$16-P$17)/P$15,0),0))*P$15+P$17)),P$13),""))</f>
        <v>1.1000000000000001</v>
      </c>
      <c r="Q142" s="8">
        <f t="shared" si="208"/>
        <v>17</v>
      </c>
      <c r="R142" s="8">
        <f t="shared" si="208"/>
        <v>2.6</v>
      </c>
      <c r="S142" s="8">
        <f t="shared" si="208"/>
        <v>3</v>
      </c>
      <c r="T142" s="8" t="str">
        <f t="shared" si="208"/>
        <v/>
      </c>
      <c r="U142" s="8" t="str">
        <f t="shared" si="208"/>
        <v/>
      </c>
      <c r="V142" s="8" t="str">
        <f t="shared" si="208"/>
        <v/>
      </c>
      <c r="W142" s="8" t="str">
        <f t="shared" si="208"/>
        <v/>
      </c>
      <c r="X142" s="8" t="str">
        <f t="shared" si="208"/>
        <v/>
      </c>
      <c r="Y142" s="8" t="str">
        <f t="shared" si="208"/>
        <v/>
      </c>
      <c r="Z142" s="8" t="str">
        <f t="shared" si="208"/>
        <v/>
      </c>
      <c r="AA142" s="8" t="str">
        <f t="shared" si="208"/>
        <v/>
      </c>
      <c r="AB142" s="8" t="str">
        <f t="shared" si="208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4"/>
        <v>0.49402836728190186</v>
      </c>
      <c r="BL142">
        <f t="shared" si="204"/>
        <v>1.4799620360212979</v>
      </c>
      <c r="BM142">
        <f t="shared" si="204"/>
        <v>1.2835036139703742</v>
      </c>
      <c r="BN142">
        <f t="shared" si="204"/>
        <v>-0.55089867472877807</v>
      </c>
      <c r="BO142">
        <f t="shared" si="204"/>
        <v>-0.71719916192277389</v>
      </c>
      <c r="BP142">
        <f t="shared" si="204"/>
        <v>0.464427168766746</v>
      </c>
      <c r="BQ142">
        <f t="shared" si="204"/>
        <v>-0.58133346552127241</v>
      </c>
      <c r="BR142">
        <f t="shared" si="204"/>
        <v>0.35174642730027628</v>
      </c>
      <c r="BS142">
        <f t="shared" si="204"/>
        <v>3.567992980780236</v>
      </c>
      <c r="BT142">
        <f t="shared" si="204"/>
        <v>2.7574762231246002</v>
      </c>
      <c r="BU142">
        <f t="shared" si="204"/>
        <v>-0.7322568349729045</v>
      </c>
      <c r="BV142">
        <f t="shared" si="204"/>
        <v>1.0528050362996215</v>
      </c>
      <c r="BW142">
        <f t="shared" si="204"/>
        <v>0.15795958814208155</v>
      </c>
      <c r="BX142">
        <f t="shared" si="204"/>
        <v>-0.62764221807422094</v>
      </c>
      <c r="BY142">
        <f t="shared" si="204"/>
        <v>0.16973532426563273</v>
      </c>
      <c r="BZ142">
        <f t="shared" si="204"/>
        <v>-1.0792812109435392</v>
      </c>
      <c r="CA142">
        <f t="shared" si="204"/>
        <v>0.14802588295376734</v>
      </c>
      <c r="CB142">
        <f t="shared" si="204"/>
        <v>0.50853194467709728</v>
      </c>
      <c r="CC142">
        <f t="shared" si="204"/>
        <v>-1.445627581433064E-2</v>
      </c>
      <c r="CD142">
        <f t="shared" si="204"/>
        <v>0.19563193771124943</v>
      </c>
      <c r="CE142">
        <f t="shared" si="204"/>
        <v>-0.34616535860223024</v>
      </c>
      <c r="CF142">
        <f t="shared" si="204"/>
        <v>1.3886462531409554</v>
      </c>
      <c r="CG142">
        <f t="shared" si="204"/>
        <v>0.16868174122613092</v>
      </c>
      <c r="CH142">
        <f t="shared" si="204"/>
        <v>-0.36873970313757198</v>
      </c>
      <c r="CI142">
        <f t="shared" si="204"/>
        <v>-0.74056701092403832</v>
      </c>
      <c r="CJ142">
        <f t="shared" si="204"/>
        <v>3.2726287366338926</v>
      </c>
      <c r="CK142">
        <f t="shared" si="204"/>
        <v>0.6089663706005185</v>
      </c>
      <c r="CL142">
        <f t="shared" si="204"/>
        <v>-0.71771194007630812</v>
      </c>
      <c r="CM142">
        <f t="shared" si="204"/>
        <v>0.63953031986676401</v>
      </c>
      <c r="CN142">
        <f t="shared" si="204"/>
        <v>1.1642023801153636</v>
      </c>
      <c r="CO142">
        <f t="shared" si="204"/>
        <v>-1.5223285638446067</v>
      </c>
      <c r="CP142">
        <f t="shared" si="204"/>
        <v>-0.29250515236984459</v>
      </c>
      <c r="CQ142">
        <f t="shared" si="204"/>
        <v>0.38786342929410267</v>
      </c>
      <c r="CR142">
        <f t="shared" si="204"/>
        <v>1.648264035499208</v>
      </c>
      <c r="CS142">
        <f t="shared" si="204"/>
        <v>-0.33578635463976741</v>
      </c>
      <c r="CT142">
        <f t="shared" si="204"/>
        <v>2.2279754953209316</v>
      </c>
      <c r="CU142">
        <f t="shared" si="204"/>
        <v>7.8180095141390557E-2</v>
      </c>
      <c r="CV142">
        <f t="shared" si="204"/>
        <v>0.19054463387518408</v>
      </c>
      <c r="CW142">
        <f t="shared" si="204"/>
        <v>0.55737119174540994</v>
      </c>
      <c r="CX142">
        <f t="shared" si="204"/>
        <v>8.1584393093495064E-2</v>
      </c>
      <c r="CY142">
        <f t="shared" si="204"/>
        <v>1.5758679153255848</v>
      </c>
      <c r="CZ142">
        <f t="shared" si="204"/>
        <v>1.0262718671450135</v>
      </c>
      <c r="DA142">
        <f t="shared" si="204"/>
        <v>0.13632613689811307</v>
      </c>
      <c r="DB142">
        <f t="shared" si="204"/>
        <v>0.3323098286613036</v>
      </c>
      <c r="DC142">
        <f t="shared" si="204"/>
        <v>-0.57627153172572299</v>
      </c>
      <c r="DD142">
        <f t="shared" si="204"/>
        <v>-5.5958228061814552E-2</v>
      </c>
      <c r="DE142">
        <f t="shared" si="204"/>
        <v>-0.42375600839650301</v>
      </c>
      <c r="DF142">
        <f t="shared" si="204"/>
        <v>0.16749002880458982</v>
      </c>
      <c r="DG142">
        <f t="shared" si="204"/>
        <v>-1.5799927363688211</v>
      </c>
      <c r="DH142">
        <f t="shared" si="204"/>
        <v>0.23861365625832975</v>
      </c>
      <c r="DI142">
        <f t="shared" si="204"/>
        <v>-0.6474161173536972</v>
      </c>
      <c r="DJ142">
        <f t="shared" si="204"/>
        <v>1.3202766039370737</v>
      </c>
      <c r="DK142">
        <f t="shared" si="204"/>
        <v>1.2744067393184575</v>
      </c>
      <c r="DL142">
        <f t="shared" si="204"/>
        <v>1.3065132100311747</v>
      </c>
      <c r="DM142">
        <f t="shared" si="204"/>
        <v>0.91693156481355831</v>
      </c>
      <c r="DN142">
        <f t="shared" si="204"/>
        <v>-0.38288350864712822</v>
      </c>
      <c r="DO142">
        <f t="shared" si="204"/>
        <v>0.70823106187462925</v>
      </c>
      <c r="DP142">
        <f t="shared" si="204"/>
        <v>-0.50506800072853875</v>
      </c>
      <c r="DQ142">
        <f t="shared" si="204"/>
        <v>-1.0485958279946599</v>
      </c>
      <c r="DR142">
        <f t="shared" si="204"/>
        <v>0.55516169260368897</v>
      </c>
      <c r="DS142">
        <f t="shared" si="204"/>
        <v>0.89496219290155865</v>
      </c>
      <c r="DT142">
        <f t="shared" si="204"/>
        <v>-0.40780935291206627</v>
      </c>
      <c r="DU142">
        <f t="shared" si="204"/>
        <v>-0.71995869337777041</v>
      </c>
      <c r="DV142">
        <f t="shared" si="204"/>
        <v>-0.16227115538442505</v>
      </c>
      <c r="DW142">
        <f t="shared" si="200"/>
        <v>0.10081986475912606</v>
      </c>
      <c r="DX142">
        <f t="shared" si="200"/>
        <v>-0.6358698807473756</v>
      </c>
      <c r="DY142">
        <f t="shared" si="200"/>
        <v>-0.91463178873052153</v>
      </c>
      <c r="DZ142">
        <f t="shared" si="200"/>
        <v>-0.29710483035723023</v>
      </c>
      <c r="EA142">
        <f t="shared" si="200"/>
        <v>-2.2349712798365515</v>
      </c>
      <c r="EB142">
        <f t="shared" si="200"/>
        <v>-0.28078720838290155</v>
      </c>
      <c r="EC142">
        <f t="shared" si="200"/>
        <v>0.47800706173573765</v>
      </c>
      <c r="ED142">
        <f t="shared" si="200"/>
        <v>0.97883078516710287</v>
      </c>
      <c r="EE142">
        <f t="shared" si="200"/>
        <v>-1.2660994071718104</v>
      </c>
      <c r="EF142">
        <f t="shared" si="200"/>
        <v>-2.2120612647643356</v>
      </c>
      <c r="EG142">
        <f t="shared" si="200"/>
        <v>2.4352630034138611</v>
      </c>
      <c r="EH142">
        <f t="shared" si="200"/>
        <v>1.5564005851902147</v>
      </c>
      <c r="EI142">
        <f t="shared" si="200"/>
        <v>0.45622127936699247</v>
      </c>
      <c r="EJ142">
        <f t="shared" si="200"/>
        <v>0.6232648855644759</v>
      </c>
      <c r="EK142">
        <f t="shared" si="200"/>
        <v>0.12159777824106098</v>
      </c>
      <c r="EL142">
        <f t="shared" si="200"/>
        <v>-7.0195827250456477E-2</v>
      </c>
      <c r="EM142">
        <f t="shared" si="200"/>
        <v>-0.691453406877377</v>
      </c>
      <c r="EN142">
        <f t="shared" si="200"/>
        <v>0.50540704361289523</v>
      </c>
      <c r="EO142">
        <f t="shared" si="200"/>
        <v>-0.84322694034329682</v>
      </c>
      <c r="EP142">
        <f t="shared" si="200"/>
        <v>-0.62726608721337207</v>
      </c>
      <c r="EQ142">
        <f t="shared" si="200"/>
        <v>-0.16463737200883705</v>
      </c>
      <c r="ER142">
        <f t="shared" si="200"/>
        <v>-2.4536176143341235E-2</v>
      </c>
      <c r="ES142">
        <f t="shared" si="200"/>
        <v>1.064757770935383</v>
      </c>
      <c r="ET142">
        <f t="shared" si="200"/>
        <v>-0.13708767933948021</v>
      </c>
      <c r="EU142">
        <f t="shared" si="200"/>
        <v>1.6335667638518219</v>
      </c>
      <c r="EV142">
        <f t="shared" si="200"/>
        <v>-0.34905601080290188</v>
      </c>
      <c r="EW142">
        <f t="shared" si="200"/>
        <v>0.17011982442012119</v>
      </c>
      <c r="EX142">
        <f t="shared" si="200"/>
        <v>1.0959185027066283</v>
      </c>
      <c r="EY142">
        <f t="shared" si="200"/>
        <v>2.9310767633381172</v>
      </c>
      <c r="EZ142">
        <f t="shared" si="200"/>
        <v>-0.10087643248474912</v>
      </c>
      <c r="FA142">
        <f t="shared" si="200"/>
        <v>0.81830094178153456</v>
      </c>
      <c r="FB142">
        <f t="shared" si="200"/>
        <v>1.048340196779215</v>
      </c>
      <c r="FC142">
        <f t="shared" si="200"/>
        <v>1.4808641364570794</v>
      </c>
      <c r="FD142">
        <f t="shared" si="200"/>
        <v>-1.4812981334679034</v>
      </c>
      <c r="FE142">
        <f t="shared" si="200"/>
        <v>-0.66673867086871741</v>
      </c>
      <c r="FF142">
        <f t="shared" si="200"/>
        <v>0.41200003925975343</v>
      </c>
      <c r="FG142">
        <f t="shared" si="200"/>
        <v>0.73313132322740182</v>
      </c>
      <c r="FH142">
        <f t="shared" si="200"/>
        <v>-0.93106872005658414</v>
      </c>
      <c r="FI142">
        <f t="shared" si="200"/>
        <v>-0.72618122833895182</v>
      </c>
      <c r="FJ142">
        <f t="shared" si="200"/>
        <v>-0.39312724706226149</v>
      </c>
      <c r="FK142">
        <f t="shared" si="200"/>
        <v>-0.74919476189302181</v>
      </c>
      <c r="FL142">
        <f t="shared" si="200"/>
        <v>-1.5252114311979346</v>
      </c>
      <c r="FM142">
        <f t="shared" si="200"/>
        <v>1.0122658839444483</v>
      </c>
      <c r="FN142">
        <f t="shared" si="200"/>
        <v>0.36492451672080617</v>
      </c>
      <c r="FO142">
        <f t="shared" si="200"/>
        <v>-0.26992065532466725</v>
      </c>
      <c r="FP142">
        <f t="shared" si="200"/>
        <v>-0.89871731339347682</v>
      </c>
      <c r="FQ142">
        <f t="shared" si="200"/>
        <v>0.27830191726024667</v>
      </c>
      <c r="FR142">
        <f t="shared" si="200"/>
        <v>-0.22916227628998284</v>
      </c>
      <c r="FS142">
        <f t="shared" si="200"/>
        <v>-1.8651774867152511</v>
      </c>
      <c r="FT142">
        <f t="shared" si="200"/>
        <v>-0.84769389799442696</v>
      </c>
      <c r="FU142">
        <f t="shared" si="200"/>
        <v>-1.1966836134063157</v>
      </c>
      <c r="FV142">
        <f t="shared" si="200"/>
        <v>1.2174293311548041</v>
      </c>
      <c r="FW142">
        <f t="shared" si="200"/>
        <v>-1.7956986778212303</v>
      </c>
      <c r="FX142">
        <f t="shared" si="200"/>
        <v>-6.493895776714928E-2</v>
      </c>
      <c r="FY142">
        <f t="shared" si="200"/>
        <v>0.89133279197809767</v>
      </c>
      <c r="FZ142">
        <f t="shared" si="200"/>
        <v>-0.17510134568941585</v>
      </c>
      <c r="GA142">
        <f t="shared" si="200"/>
        <v>2.1500526663468773</v>
      </c>
      <c r="GB142">
        <f t="shared" si="200"/>
        <v>0.75496718006838737</v>
      </c>
      <c r="GC142">
        <f t="shared" si="200"/>
        <v>5.7219998054196808E-3</v>
      </c>
      <c r="GD142">
        <f t="shared" si="200"/>
        <v>-0.28647774386873726</v>
      </c>
      <c r="GE142">
        <f t="shared" si="200"/>
        <v>0.91367822506799512</v>
      </c>
      <c r="GF142">
        <f t="shared" si="200"/>
        <v>-3.6926038405319259E-2</v>
      </c>
      <c r="GG142">
        <f t="shared" si="200"/>
        <v>-0.69761277819689516</v>
      </c>
      <c r="GH142">
        <f t="shared" si="205"/>
        <v>-1.2917479787576009</v>
      </c>
      <c r="GI142">
        <f t="shared" si="205"/>
        <v>0.79142632156286019</v>
      </c>
      <c r="GJ142">
        <f t="shared" si="205"/>
        <v>-2.045031825105585</v>
      </c>
      <c r="GK142">
        <f t="shared" si="205"/>
        <v>2.2958791469895293E-3</v>
      </c>
      <c r="GL142">
        <f t="shared" si="206"/>
        <v>0.31752667014141839</v>
      </c>
      <c r="GM142">
        <f t="shared" si="206"/>
        <v>2.8892244104735326E-2</v>
      </c>
      <c r="GN142">
        <f t="shared" si="206"/>
        <v>-0.56057345147688431</v>
      </c>
      <c r="GO142">
        <f t="shared" si="206"/>
        <v>-0.6910392386981169</v>
      </c>
      <c r="GP142">
        <f t="shared" si="206"/>
        <v>0.13668689243359616</v>
      </c>
      <c r="GQ142">
        <f t="shared" si="206"/>
        <v>0.56233272326893602</v>
      </c>
      <c r="GR142">
        <f t="shared" si="206"/>
        <v>0.3945060533569994</v>
      </c>
      <c r="GS142">
        <f t="shared" si="206"/>
        <v>0.26833110514418512</v>
      </c>
      <c r="GT142">
        <f t="shared" si="206"/>
        <v>-1.3906946088533643</v>
      </c>
      <c r="GU142">
        <f t="shared" si="206"/>
        <v>-0.87921849131746743</v>
      </c>
      <c r="GV142">
        <f t="shared" si="206"/>
        <v>0.10975949714060598</v>
      </c>
      <c r="GW142">
        <f t="shared" si="206"/>
        <v>-0.59578543369711845</v>
      </c>
      <c r="GX142">
        <f t="shared" si="206"/>
        <v>0.3154682498429523</v>
      </c>
      <c r="GY142">
        <f t="shared" si="206"/>
        <v>-2.5408356847516642</v>
      </c>
      <c r="GZ142">
        <f t="shared" si="206"/>
        <v>0.7569650022637282</v>
      </c>
      <c r="HA142">
        <f t="shared" si="206"/>
        <v>6.8444129166179519E-3</v>
      </c>
      <c r="HB142">
        <f t="shared" si="206"/>
        <v>-1.189435764414565</v>
      </c>
      <c r="HC142">
        <f t="shared" si="206"/>
        <v>-0.23404924795727672</v>
      </c>
      <c r="HD142">
        <f t="shared" si="206"/>
        <v>-0.91850346214523548</v>
      </c>
      <c r="HE142">
        <f t="shared" si="206"/>
        <v>0.85717625546097009</v>
      </c>
      <c r="HF142">
        <f t="shared" si="206"/>
        <v>0.14986949603648003</v>
      </c>
      <c r="HG142">
        <f t="shared" si="206"/>
        <v>0.81105375774247601</v>
      </c>
      <c r="HH142">
        <f t="shared" si="206"/>
        <v>0.62758323302155206</v>
      </c>
      <c r="HI142">
        <f t="shared" si="206"/>
        <v>-0.79954492380560049</v>
      </c>
      <c r="HJ142">
        <f t="shared" si="206"/>
        <v>0.75001737510277511</v>
      </c>
      <c r="HK142">
        <f t="shared" si="206"/>
        <v>-0.57746576895178259</v>
      </c>
      <c r="HL142">
        <f t="shared" si="206"/>
        <v>1.9021360026352228</v>
      </c>
      <c r="HM142">
        <f t="shared" si="206"/>
        <v>-0.90830438089350407</v>
      </c>
      <c r="HN142">
        <f t="shared" si="206"/>
        <v>-0.219612014218308</v>
      </c>
      <c r="HO142">
        <f t="shared" si="206"/>
        <v>0.69226340243323414</v>
      </c>
      <c r="HP142">
        <f t="shared" si="206"/>
        <v>1.4028792761228398E-2</v>
      </c>
      <c r="HQ142">
        <f t="shared" si="206"/>
        <v>-0.11224444649767694</v>
      </c>
      <c r="HR142">
        <f t="shared" si="206"/>
        <v>-0.21080187419476579</v>
      </c>
      <c r="HS142">
        <f t="shared" si="206"/>
        <v>0.30601753626318323</v>
      </c>
      <c r="HT142">
        <f t="shared" si="206"/>
        <v>-1.0695683429105551</v>
      </c>
      <c r="HU142">
        <f t="shared" si="206"/>
        <v>-0.20114922509396743</v>
      </c>
      <c r="HV142">
        <f t="shared" si="206"/>
        <v>-1.1926165073181485</v>
      </c>
      <c r="HW142">
        <f t="shared" si="206"/>
        <v>0.11285657046934057</v>
      </c>
      <c r="HX142">
        <f t="shared" si="206"/>
        <v>0.60209396906787471</v>
      </c>
      <c r="HY142">
        <f t="shared" si="206"/>
        <v>-0.99449661354559526</v>
      </c>
      <c r="HZ142">
        <f t="shared" si="206"/>
        <v>0.50270454210636972</v>
      </c>
      <c r="IA142">
        <f t="shared" si="206"/>
        <v>-0.30072335342260581</v>
      </c>
      <c r="IB142">
        <f t="shared" si="206"/>
        <v>-1.2655990291552655</v>
      </c>
      <c r="IC142">
        <f t="shared" si="206"/>
        <v>-0.42463665774048415</v>
      </c>
      <c r="ID142">
        <f t="shared" si="206"/>
        <v>0.71908347530312577</v>
      </c>
      <c r="IE142">
        <f t="shared" si="206"/>
        <v>0.5203475181396281</v>
      </c>
      <c r="IF142">
        <f t="shared" si="206"/>
        <v>1.3793809465514808</v>
      </c>
      <c r="IG142">
        <f t="shared" si="206"/>
        <v>-1.0788779620867588</v>
      </c>
      <c r="IH142">
        <f t="shared" si="206"/>
        <v>0.48172674183980846</v>
      </c>
      <c r="II142">
        <f t="shared" si="206"/>
        <v>1.7251968632960875</v>
      </c>
      <c r="IJ142">
        <f t="shared" si="206"/>
        <v>-0.51855646175173986</v>
      </c>
      <c r="IK142">
        <f t="shared" si="206"/>
        <v>-1.228977203521098</v>
      </c>
      <c r="IL142">
        <f t="shared" si="206"/>
        <v>-0.98033978471322136</v>
      </c>
      <c r="IM142">
        <f t="shared" si="206"/>
        <v>0.58940184100482851</v>
      </c>
      <c r="IN142">
        <f t="shared" si="206"/>
        <v>2.6765254528539083E-2</v>
      </c>
      <c r="IO142">
        <f t="shared" si="206"/>
        <v>-5.3901881800738342E-2</v>
      </c>
      <c r="IP142">
        <f t="shared" si="206"/>
        <v>-1.4570202561748116</v>
      </c>
      <c r="IQ142">
        <f t="shared" si="206"/>
        <v>0.47228447845599625</v>
      </c>
      <c r="IR142">
        <f t="shared" si="206"/>
        <v>-0.62966871807009384</v>
      </c>
      <c r="IS142">
        <f t="shared" si="206"/>
        <v>-0.44629111885990286</v>
      </c>
      <c r="IT142">
        <f t="shared" si="206"/>
        <v>-0.85645424590338093</v>
      </c>
      <c r="IU142">
        <f t="shared" si="206"/>
        <v>1.0992675145195681</v>
      </c>
      <c r="IV142">
        <f t="shared" si="181"/>
        <v>-0.42322780973007212</v>
      </c>
      <c r="IW142">
        <f t="shared" si="181"/>
        <v>0.7014966608555725</v>
      </c>
      <c r="IX142">
        <f t="shared" si="181"/>
        <v>-1.9486356537692862</v>
      </c>
      <c r="IY142">
        <f t="shared" si="181"/>
        <v>-0.54544518838214762</v>
      </c>
      <c r="IZ142">
        <f t="shared" si="181"/>
        <v>-0.97778402383357244</v>
      </c>
      <c r="JA142">
        <f t="shared" si="181"/>
        <v>-0.16190050664272651</v>
      </c>
      <c r="JB142">
        <f t="shared" si="181"/>
        <v>0.53301655882087151</v>
      </c>
      <c r="JC142">
        <f t="shared" ref="JC142" si="209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/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10">IF(RIGHT(P$14,6)="arr",P$22,IFERROR(IF(OR(ISBLANK(P$13),P$13=""),(((ROUND(P349*ROUNDDOWN((P$16-P$17)/P$15,0),0))*P$15+P$17)),P$13),""))</f>
        <v>1.5</v>
      </c>
      <c r="Q143" s="8">
        <f t="shared" si="210"/>
        <v>16.899999999999999</v>
      </c>
      <c r="R143" s="8">
        <f t="shared" si="210"/>
        <v>4.4000000000000004</v>
      </c>
      <c r="S143" s="8">
        <f t="shared" si="210"/>
        <v>3</v>
      </c>
      <c r="T143" s="8" t="str">
        <f t="shared" si="210"/>
        <v/>
      </c>
      <c r="U143" s="8" t="str">
        <f t="shared" si="210"/>
        <v/>
      </c>
      <c r="V143" s="8" t="str">
        <f t="shared" si="210"/>
        <v/>
      </c>
      <c r="W143" s="8" t="str">
        <f t="shared" si="210"/>
        <v/>
      </c>
      <c r="X143" s="8" t="str">
        <f t="shared" si="210"/>
        <v/>
      </c>
      <c r="Y143" s="8" t="str">
        <f t="shared" si="210"/>
        <v/>
      </c>
      <c r="Z143" s="8" t="str">
        <f t="shared" si="210"/>
        <v/>
      </c>
      <c r="AA143" s="8" t="str">
        <f t="shared" si="210"/>
        <v/>
      </c>
      <c r="AB143" s="8" t="str">
        <f t="shared" si="210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4"/>
        <v>1.6279328713975396</v>
      </c>
      <c r="BL143">
        <f t="shared" si="204"/>
        <v>2.0583163276091572</v>
      </c>
      <c r="BM143">
        <f t="shared" si="204"/>
        <v>-0.21197993805036472</v>
      </c>
      <c r="BN143">
        <f t="shared" si="204"/>
        <v>0.51304271913920241</v>
      </c>
      <c r="BO143">
        <f t="shared" si="204"/>
        <v>-1.0163480900317834</v>
      </c>
      <c r="BP143">
        <f t="shared" si="204"/>
        <v>0.71019651802076489</v>
      </c>
      <c r="BQ143">
        <f t="shared" si="204"/>
        <v>-0.26591402925141622</v>
      </c>
      <c r="BR143">
        <f t="shared" si="204"/>
        <v>-1.4317018112470581</v>
      </c>
      <c r="BS143">
        <f t="shared" si="204"/>
        <v>-0.47377612087105236</v>
      </c>
      <c r="BT143">
        <f t="shared" si="204"/>
        <v>-0.22229675762254467</v>
      </c>
      <c r="BU143">
        <f t="shared" si="204"/>
        <v>-1.0056681018794249</v>
      </c>
      <c r="BV143">
        <f t="shared" si="204"/>
        <v>-1.6732811776638945</v>
      </c>
      <c r="BW143">
        <f t="shared" si="204"/>
        <v>0.77003548852531145</v>
      </c>
      <c r="BX143">
        <f t="shared" si="204"/>
        <v>0.17023697307341243</v>
      </c>
      <c r="BY143">
        <f t="shared" si="204"/>
        <v>5.9954190420291154E-2</v>
      </c>
      <c r="BZ143">
        <f t="shared" si="204"/>
        <v>-1.2819930345850972</v>
      </c>
      <c r="CA143">
        <f t="shared" si="204"/>
        <v>0.55082728793771207</v>
      </c>
      <c r="CB143">
        <f t="shared" si="204"/>
        <v>-0.61160532526233635</v>
      </c>
      <c r="CC143">
        <f t="shared" si="204"/>
        <v>-1.1738030304415978</v>
      </c>
      <c r="CD143">
        <f t="shared" si="204"/>
        <v>1.7282855915134312</v>
      </c>
      <c r="CE143">
        <f t="shared" si="204"/>
        <v>-1.6273884891454986</v>
      </c>
      <c r="CF143">
        <f t="shared" si="204"/>
        <v>-1.3897726712073699</v>
      </c>
      <c r="CG143">
        <f t="shared" si="204"/>
        <v>5.7888891486041226E-2</v>
      </c>
      <c r="CH143">
        <f t="shared" si="204"/>
        <v>-0.70101318910459764</v>
      </c>
      <c r="CI143">
        <f t="shared" si="204"/>
        <v>-1.1126247201948218</v>
      </c>
      <c r="CJ143">
        <f t="shared" si="204"/>
        <v>-0.57377260482057357</v>
      </c>
      <c r="CK143">
        <f t="shared" si="204"/>
        <v>-0.34937826528859445</v>
      </c>
      <c r="CL143">
        <f t="shared" si="204"/>
        <v>5.2042843274877397E-2</v>
      </c>
      <c r="CM143">
        <f t="shared" si="204"/>
        <v>0.61987883927979093</v>
      </c>
      <c r="CN143">
        <f t="shared" si="204"/>
        <v>0.47755351154148201</v>
      </c>
      <c r="CO143">
        <f t="shared" si="204"/>
        <v>0.19336416293803077</v>
      </c>
      <c r="CP143">
        <f t="shared" si="204"/>
        <v>1.487904734422536</v>
      </c>
      <c r="CQ143">
        <f t="shared" si="204"/>
        <v>0.23956139922905001</v>
      </c>
      <c r="CR143">
        <f t="shared" si="204"/>
        <v>-0.30280653277435138</v>
      </c>
      <c r="CS143">
        <f t="shared" si="204"/>
        <v>0.34611446667196116</v>
      </c>
      <c r="CT143">
        <f t="shared" si="204"/>
        <v>-0.46381614077988453</v>
      </c>
      <c r="CU143">
        <f t="shared" si="204"/>
        <v>2.1614946096125499E-2</v>
      </c>
      <c r="CV143">
        <f t="shared" si="204"/>
        <v>0.83995844657539986</v>
      </c>
      <c r="CW143">
        <f t="shared" si="204"/>
        <v>-0.81639811675332918</v>
      </c>
      <c r="CX143">
        <f t="shared" si="204"/>
        <v>1.0691081055488432</v>
      </c>
      <c r="CY143">
        <f t="shared" si="204"/>
        <v>-1.5551023690585724</v>
      </c>
      <c r="CZ143">
        <f t="shared" si="204"/>
        <v>-0.30114423811732577</v>
      </c>
      <c r="DA143">
        <f t="shared" si="204"/>
        <v>0.44005295437323089</v>
      </c>
      <c r="DB143">
        <f t="shared" si="204"/>
        <v>-1.6541558255368807</v>
      </c>
      <c r="DC143">
        <f t="shared" si="204"/>
        <v>0.99601375119014357</v>
      </c>
      <c r="DD143">
        <f t="shared" si="204"/>
        <v>-0.11217099337114532</v>
      </c>
      <c r="DE143">
        <f t="shared" si="204"/>
        <v>1.134054595954278</v>
      </c>
      <c r="DF143">
        <f t="shared" si="204"/>
        <v>1.2578640656238396</v>
      </c>
      <c r="DG143">
        <f t="shared" si="204"/>
        <v>-1.5029649841985737</v>
      </c>
      <c r="DH143">
        <f t="shared" si="204"/>
        <v>-0.43879973998330751</v>
      </c>
      <c r="DI143">
        <f t="shared" si="204"/>
        <v>0.86565814492094595</v>
      </c>
      <c r="DJ143">
        <f t="shared" si="204"/>
        <v>1.1356635263771924</v>
      </c>
      <c r="DK143">
        <f t="shared" si="204"/>
        <v>-1.3087431756323127</v>
      </c>
      <c r="DL143">
        <f t="shared" si="204"/>
        <v>2.5190453446805638</v>
      </c>
      <c r="DM143">
        <f t="shared" si="204"/>
        <v>-1.6720399336361114</v>
      </c>
      <c r="DN143">
        <f t="shared" si="204"/>
        <v>-0.14569629915076873</v>
      </c>
      <c r="DO143">
        <f t="shared" si="204"/>
        <v>1.1732226171457802</v>
      </c>
      <c r="DP143">
        <f t="shared" si="204"/>
        <v>-0.26225099378016298</v>
      </c>
      <c r="DQ143">
        <f t="shared" si="204"/>
        <v>0.32283480524377661</v>
      </c>
      <c r="DR143">
        <f t="shared" si="204"/>
        <v>0.69706040557014148</v>
      </c>
      <c r="DS143">
        <f t="shared" si="204"/>
        <v>-0.30431522737803984</v>
      </c>
      <c r="DT143">
        <f t="shared" si="204"/>
        <v>7.5433639683290893E-2</v>
      </c>
      <c r="DU143">
        <f t="shared" si="204"/>
        <v>-1.2515456176418918</v>
      </c>
      <c r="DV143">
        <f t="shared" si="204"/>
        <v>-0.67798971593044599</v>
      </c>
      <c r="DW143">
        <f t="shared" si="200"/>
        <v>0.63890963522188127</v>
      </c>
      <c r="DX143">
        <f t="shared" si="200"/>
        <v>0.80070018402920307</v>
      </c>
      <c r="DY143">
        <f t="shared" si="200"/>
        <v>-1.4660895675734054</v>
      </c>
      <c r="DZ143">
        <f t="shared" si="200"/>
        <v>-1.1709549303205142</v>
      </c>
      <c r="EA143">
        <f t="shared" si="200"/>
        <v>1.4864073833169858E-2</v>
      </c>
      <c r="EB143">
        <f t="shared" si="200"/>
        <v>1.0384612698139492E-2</v>
      </c>
      <c r="EC143">
        <f t="shared" si="200"/>
        <v>0.81437569636359253</v>
      </c>
      <c r="ED143">
        <f t="shared" si="200"/>
        <v>0.45454076739459903</v>
      </c>
      <c r="EE143">
        <f t="shared" si="200"/>
        <v>-0.51843682888133347</v>
      </c>
      <c r="EF143">
        <f t="shared" si="200"/>
        <v>0.68010100573837984</v>
      </c>
      <c r="EG143">
        <f t="shared" si="200"/>
        <v>0.99597135795074843</v>
      </c>
      <c r="EH143">
        <f t="shared" si="200"/>
        <v>-1.3808057305801207</v>
      </c>
      <c r="EI143">
        <f t="shared" si="200"/>
        <v>0.31589410991218103</v>
      </c>
      <c r="EJ143">
        <f t="shared" si="200"/>
        <v>-1.2145025121581414</v>
      </c>
      <c r="EK143">
        <f t="shared" si="200"/>
        <v>-0.27342441709381282</v>
      </c>
      <c r="EL143">
        <f t="shared" si="200"/>
        <v>0.93154231050266756</v>
      </c>
      <c r="EM143">
        <f t="shared" si="200"/>
        <v>-1.8361800340771055</v>
      </c>
      <c r="EN143">
        <f t="shared" si="200"/>
        <v>-0.38486794628912363</v>
      </c>
      <c r="EO143">
        <f t="shared" si="200"/>
        <v>3.7800384665447849E-2</v>
      </c>
      <c r="EP143">
        <f t="shared" si="200"/>
        <v>4.161867341861207E-2</v>
      </c>
      <c r="EQ143">
        <f t="shared" si="200"/>
        <v>-0.56357717177822741</v>
      </c>
      <c r="ER143">
        <f t="shared" si="200"/>
        <v>-1.6864992112800672</v>
      </c>
      <c r="ES143">
        <f t="shared" si="200"/>
        <v>-0.1003628238544855</v>
      </c>
      <c r="ET143">
        <f t="shared" si="200"/>
        <v>0.84543394939192151</v>
      </c>
      <c r="EU143">
        <f t="shared" si="200"/>
        <v>0.62850456172615288</v>
      </c>
      <c r="EV143">
        <f t="shared" si="200"/>
        <v>0.38302653340008619</v>
      </c>
      <c r="EW143">
        <f t="shared" si="200"/>
        <v>0.92385859057171782</v>
      </c>
      <c r="EX143">
        <f t="shared" si="200"/>
        <v>-0.68583977413439201</v>
      </c>
      <c r="EY143">
        <f t="shared" si="200"/>
        <v>-6.8074259416337671E-2</v>
      </c>
      <c r="EZ143">
        <f t="shared" si="200"/>
        <v>-0.92446466900226743</v>
      </c>
      <c r="FA143">
        <f t="shared" si="200"/>
        <v>0.16248732057198081</v>
      </c>
      <c r="FB143">
        <f t="shared" si="200"/>
        <v>8.07989149869901E-2</v>
      </c>
      <c r="FC143">
        <f t="shared" si="200"/>
        <v>0.79656320165758632</v>
      </c>
      <c r="FD143">
        <f t="shared" si="200"/>
        <v>-0.19697280620896315</v>
      </c>
      <c r="FE143">
        <f t="shared" si="200"/>
        <v>1.7168466712683139</v>
      </c>
      <c r="FF143">
        <f t="shared" si="200"/>
        <v>0.43589943860803204</v>
      </c>
      <c r="FG143">
        <f t="shared" si="200"/>
        <v>0.57866124018253995</v>
      </c>
      <c r="FH143">
        <f t="shared" si="200"/>
        <v>-0.5135903184348144</v>
      </c>
      <c r="FI143">
        <f t="shared" si="200"/>
        <v>1.0001255790755792</v>
      </c>
      <c r="FJ143">
        <f t="shared" si="200"/>
        <v>-5.122979540353443E-2</v>
      </c>
      <c r="FK143">
        <f t="shared" si="200"/>
        <v>-0.71415153523030961</v>
      </c>
      <c r="FL143">
        <f t="shared" si="200"/>
        <v>-0.88029328684710018</v>
      </c>
      <c r="FM143">
        <f t="shared" si="200"/>
        <v>1.5649534364969013</v>
      </c>
      <c r="FN143">
        <f t="shared" si="200"/>
        <v>-1.4855258335120891</v>
      </c>
      <c r="FO143">
        <f t="shared" si="200"/>
        <v>2.0454073163073341</v>
      </c>
      <c r="FP143">
        <f t="shared" si="200"/>
        <v>-0.67164758463052199</v>
      </c>
      <c r="FQ143">
        <f t="shared" si="200"/>
        <v>-7.5971847346796295E-2</v>
      </c>
      <c r="FR143">
        <f t="shared" si="200"/>
        <v>0.72784572916460888</v>
      </c>
      <c r="FS143">
        <f t="shared" si="200"/>
        <v>-0.91943954040027798</v>
      </c>
      <c r="FT143">
        <f t="shared" si="200"/>
        <v>-0.40260357267007046</v>
      </c>
      <c r="FU143">
        <f t="shared" si="200"/>
        <v>0.45728019973495315</v>
      </c>
      <c r="FV143">
        <f t="shared" si="200"/>
        <v>-1.071632800313544</v>
      </c>
      <c r="FW143">
        <f t="shared" si="200"/>
        <v>1.0294129944126542</v>
      </c>
      <c r="FX143">
        <f t="shared" si="200"/>
        <v>0.94087706614360966</v>
      </c>
      <c r="FY143">
        <f t="shared" si="200"/>
        <v>-5.9168025698253232E-2</v>
      </c>
      <c r="FZ143">
        <f t="shared" si="200"/>
        <v>0.42758052100650434</v>
      </c>
      <c r="GA143">
        <f t="shared" si="200"/>
        <v>-8.6651279265078827E-4</v>
      </c>
      <c r="GB143">
        <f t="shared" si="200"/>
        <v>0.10143675868456151</v>
      </c>
      <c r="GC143">
        <f t="shared" si="200"/>
        <v>0.49559684323367237</v>
      </c>
      <c r="GD143">
        <f t="shared" si="200"/>
        <v>-0.70597025110366773</v>
      </c>
      <c r="GE143">
        <f t="shared" si="200"/>
        <v>0.98292122321184627</v>
      </c>
      <c r="GF143">
        <f t="shared" si="200"/>
        <v>0.16159399808833763</v>
      </c>
      <c r="GG143">
        <f t="shared" si="200"/>
        <v>0.99299095746544652</v>
      </c>
      <c r="GH143">
        <f t="shared" si="205"/>
        <v>-0.56897451560012147</v>
      </c>
      <c r="GI143">
        <f t="shared" si="205"/>
        <v>-0.75318586865560644</v>
      </c>
      <c r="GJ143">
        <f t="shared" si="205"/>
        <v>1.989976032595359</v>
      </c>
      <c r="GK143">
        <f t="shared" si="205"/>
        <v>0.5606823798289029</v>
      </c>
      <c r="GL143">
        <f t="shared" si="206"/>
        <v>-2.6122875012717723</v>
      </c>
      <c r="GM143">
        <f t="shared" si="206"/>
        <v>0.87955809393127415</v>
      </c>
      <c r="GN143">
        <f t="shared" si="206"/>
        <v>-1.6957114520139795</v>
      </c>
      <c r="GO143">
        <f t="shared" si="206"/>
        <v>-0.48462024478950966</v>
      </c>
      <c r="GP143">
        <f t="shared" si="206"/>
        <v>0.13278200525159611</v>
      </c>
      <c r="GQ143">
        <f t="shared" si="206"/>
        <v>1.246251822729467</v>
      </c>
      <c r="GR143">
        <f t="shared" si="206"/>
        <v>-1.3323333350037965</v>
      </c>
      <c r="GS143">
        <f t="shared" si="206"/>
        <v>-3.4955067304585684E-3</v>
      </c>
      <c r="GT143">
        <f t="shared" si="206"/>
        <v>1.2723256417821509</v>
      </c>
      <c r="GU143">
        <f t="shared" si="206"/>
        <v>-0.9134334802610834</v>
      </c>
      <c r="GV143">
        <f t="shared" si="206"/>
        <v>1.5544423103551723</v>
      </c>
      <c r="GW143">
        <f t="shared" si="206"/>
        <v>-0.3867024034838677</v>
      </c>
      <c r="GX143">
        <f t="shared" si="206"/>
        <v>-0.52076331638312212</v>
      </c>
      <c r="GY143">
        <f t="shared" si="206"/>
        <v>1.3369066178084028</v>
      </c>
      <c r="GZ143">
        <f t="shared" si="206"/>
        <v>-0.12318589618868005</v>
      </c>
      <c r="HA143">
        <f t="shared" si="206"/>
        <v>-0.51242489835059069</v>
      </c>
      <c r="HB143">
        <f t="shared" si="206"/>
        <v>-0.91168596227102672</v>
      </c>
      <c r="HC143">
        <f t="shared" si="206"/>
        <v>-1.0485800836620103</v>
      </c>
      <c r="HD143">
        <f t="shared" si="206"/>
        <v>-1.3691053957468464</v>
      </c>
      <c r="HE143">
        <f t="shared" si="206"/>
        <v>0.33934339051895551</v>
      </c>
      <c r="HF143">
        <f t="shared" si="206"/>
        <v>0.91749799010154087</v>
      </c>
      <c r="HG143">
        <f t="shared" si="206"/>
        <v>-0.21229552910082861</v>
      </c>
      <c r="HH143">
        <f t="shared" si="206"/>
        <v>-1.0589416927811463E-3</v>
      </c>
      <c r="HI143">
        <f t="shared" si="206"/>
        <v>0.98119914479989523</v>
      </c>
      <c r="HJ143">
        <f t="shared" si="206"/>
        <v>0.59368869201438401</v>
      </c>
      <c r="HK143">
        <f t="shared" si="206"/>
        <v>-0.33789853819047333</v>
      </c>
      <c r="HL143">
        <f t="shared" si="206"/>
        <v>0.1882886079000175</v>
      </c>
      <c r="HM143">
        <f t="shared" si="206"/>
        <v>5.006867228220988E-3</v>
      </c>
      <c r="HN143">
        <f t="shared" si="206"/>
        <v>-1.2453650582303326</v>
      </c>
      <c r="HO143">
        <f t="shared" si="206"/>
        <v>-0.68994364100873606</v>
      </c>
      <c r="HP143">
        <f t="shared" si="206"/>
        <v>0.38103214525999429</v>
      </c>
      <c r="HQ143">
        <f t="shared" si="206"/>
        <v>1.0922278879793579E-3</v>
      </c>
      <c r="HR143">
        <f t="shared" si="206"/>
        <v>1.1860486968165491</v>
      </c>
      <c r="HS143">
        <f t="shared" si="206"/>
        <v>1.1968971706442468</v>
      </c>
      <c r="HT143">
        <f t="shared" si="206"/>
        <v>-1.1756163706283833</v>
      </c>
      <c r="HU143">
        <f t="shared" si="206"/>
        <v>1.0996846123330368</v>
      </c>
      <c r="HV143">
        <f t="shared" si="206"/>
        <v>-1.7006325290292819</v>
      </c>
      <c r="HW143">
        <f t="shared" si="206"/>
        <v>-0.79598966761412726</v>
      </c>
      <c r="HX143">
        <f t="shared" si="206"/>
        <v>-0.88436768984514169</v>
      </c>
      <c r="HY143">
        <f t="shared" si="206"/>
        <v>1.3113178409814852</v>
      </c>
      <c r="HZ143">
        <f t="shared" si="206"/>
        <v>3.9647477665317787E-2</v>
      </c>
      <c r="IA143">
        <f t="shared" si="206"/>
        <v>-4.4457679893941039E-2</v>
      </c>
      <c r="IB143">
        <f t="shared" si="206"/>
        <v>0.32299854252276872</v>
      </c>
      <c r="IC143">
        <f t="shared" si="206"/>
        <v>-0.32698130966791977</v>
      </c>
      <c r="ID143">
        <f t="shared" si="206"/>
        <v>1.1960200850717977</v>
      </c>
      <c r="IE143">
        <f t="shared" si="206"/>
        <v>0.26509975795466156</v>
      </c>
      <c r="IF143">
        <f t="shared" si="206"/>
        <v>0.27993174703887536</v>
      </c>
      <c r="IG143">
        <f t="shared" si="206"/>
        <v>-0.15545420107459093</v>
      </c>
      <c r="IH143">
        <f t="shared" si="206"/>
        <v>0.34021430276241033</v>
      </c>
      <c r="II143">
        <f t="shared" si="206"/>
        <v>0.6535990440899262</v>
      </c>
      <c r="IJ143">
        <f t="shared" si="206"/>
        <v>8.367715329725138E-2</v>
      </c>
      <c r="IK143">
        <f t="shared" si="206"/>
        <v>0.2894096709277712</v>
      </c>
      <c r="IL143">
        <f t="shared" si="206"/>
        <v>-0.41359940074038115</v>
      </c>
      <c r="IM143">
        <f t="shared" si="206"/>
        <v>3.889996832433245E-2</v>
      </c>
      <c r="IN143">
        <f t="shared" si="206"/>
        <v>1.108367401076336</v>
      </c>
      <c r="IO143">
        <f t="shared" si="206"/>
        <v>2.6048674705856376</v>
      </c>
      <c r="IP143">
        <f t="shared" si="206"/>
        <v>-0.46366572106418319</v>
      </c>
      <c r="IQ143">
        <f t="shared" si="206"/>
        <v>-0.37458217914583403</v>
      </c>
      <c r="IR143">
        <f t="shared" si="206"/>
        <v>0.10035416613520276</v>
      </c>
      <c r="IS143">
        <f t="shared" si="206"/>
        <v>-1.3271415278883743</v>
      </c>
      <c r="IT143">
        <f t="shared" si="206"/>
        <v>3.2174111849685376</v>
      </c>
      <c r="IU143">
        <f t="shared" si="206"/>
        <v>0.14512413929982559</v>
      </c>
      <c r="IV143">
        <f t="shared" si="181"/>
        <v>-0.95063971941663816</v>
      </c>
      <c r="IW143">
        <f t="shared" si="181"/>
        <v>0.58167246440056941</v>
      </c>
      <c r="IX143">
        <f t="shared" si="181"/>
        <v>-1.3330668536197448</v>
      </c>
      <c r="IY143">
        <f t="shared" si="181"/>
        <v>-1.5144011679488223</v>
      </c>
      <c r="IZ143">
        <f t="shared" si="181"/>
        <v>0.90115987624584537</v>
      </c>
      <c r="JA143">
        <f t="shared" si="181"/>
        <v>-0.5433286392124721</v>
      </c>
      <c r="JB143">
        <f t="shared" si="181"/>
        <v>2.0370018499170364</v>
      </c>
      <c r="JC143">
        <f t="shared" ref="JC143" si="211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/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2">IF(RIGHT(P$14,6)="arr",P$22,IFERROR(IF(OR(ISBLANK(P$13),P$13=""),(((ROUND(P350*ROUNDDOWN((P$16-P$17)/P$15,0),0))*P$15+P$17)),P$13),""))</f>
        <v>1.2</v>
      </c>
      <c r="Q144" s="8">
        <f t="shared" si="212"/>
        <v>7.1</v>
      </c>
      <c r="R144" s="8">
        <f t="shared" si="212"/>
        <v>4.2</v>
      </c>
      <c r="S144" s="8">
        <f t="shared" si="212"/>
        <v>4</v>
      </c>
      <c r="T144" s="8" t="str">
        <f t="shared" si="212"/>
        <v/>
      </c>
      <c r="U144" s="8" t="str">
        <f t="shared" si="212"/>
        <v/>
      </c>
      <c r="V144" s="8" t="str">
        <f t="shared" si="212"/>
        <v/>
      </c>
      <c r="W144" s="8" t="str">
        <f t="shared" si="212"/>
        <v/>
      </c>
      <c r="X144" s="8" t="str">
        <f t="shared" si="212"/>
        <v/>
      </c>
      <c r="Y144" s="8" t="str">
        <f t="shared" si="212"/>
        <v/>
      </c>
      <c r="Z144" s="8" t="str">
        <f t="shared" si="212"/>
        <v/>
      </c>
      <c r="AA144" s="8" t="str">
        <f t="shared" si="212"/>
        <v/>
      </c>
      <c r="AB144" s="8" t="str">
        <f t="shared" si="212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4"/>
        <v>-1.8583695111404375</v>
      </c>
      <c r="BL144">
        <f t="shared" si="204"/>
        <v>-0.82395756762930361</v>
      </c>
      <c r="BM144">
        <f t="shared" si="204"/>
        <v>0.51602786948480595</v>
      </c>
      <c r="BN144">
        <f t="shared" si="204"/>
        <v>3.0383201454760447E-2</v>
      </c>
      <c r="BO144">
        <f t="shared" si="204"/>
        <v>-1.5542480060448343</v>
      </c>
      <c r="BP144">
        <f t="shared" si="204"/>
        <v>-0.48768773131515258</v>
      </c>
      <c r="BQ144">
        <f t="shared" si="204"/>
        <v>-0.2109348136904389</v>
      </c>
      <c r="BR144">
        <f t="shared" si="204"/>
        <v>-1.1391434137061018</v>
      </c>
      <c r="BS144">
        <f t="shared" si="204"/>
        <v>1.7674192617627105</v>
      </c>
      <c r="BT144">
        <f t="shared" si="204"/>
        <v>0.39141268730259093</v>
      </c>
      <c r="BU144">
        <f t="shared" si="204"/>
        <v>-0.17382587469672695</v>
      </c>
      <c r="BV144">
        <f t="shared" si="204"/>
        <v>-0.52211428994603581</v>
      </c>
      <c r="BW144">
        <f t="shared" si="204"/>
        <v>3.6403584509476436E-2</v>
      </c>
      <c r="BX144">
        <f t="shared" si="204"/>
        <v>-1.6874343117958763</v>
      </c>
      <c r="BY144">
        <f t="shared" si="204"/>
        <v>-0.33956150772848026</v>
      </c>
      <c r="BZ144">
        <f t="shared" si="204"/>
        <v>-0.35535524877464875</v>
      </c>
      <c r="CA144">
        <f t="shared" si="204"/>
        <v>-1.161262118504137</v>
      </c>
      <c r="CB144">
        <f t="shared" si="204"/>
        <v>-0.12013682210700516</v>
      </c>
      <c r="CC144">
        <f t="shared" si="204"/>
        <v>1.7339352416943383</v>
      </c>
      <c r="CD144">
        <f t="shared" si="204"/>
        <v>-1.0907465581269764</v>
      </c>
      <c r="CE144">
        <f t="shared" si="204"/>
        <v>0.69334365383022256</v>
      </c>
      <c r="CF144">
        <f t="shared" si="204"/>
        <v>0.39365187551002589</v>
      </c>
      <c r="CG144">
        <f t="shared" si="204"/>
        <v>0.42315910012449187</v>
      </c>
      <c r="CH144">
        <f t="shared" si="204"/>
        <v>0.15418196761281971</v>
      </c>
      <c r="CI144">
        <f t="shared" si="204"/>
        <v>1.2628154167859005</v>
      </c>
      <c r="CJ144">
        <f t="shared" si="204"/>
        <v>0.33193884887780756</v>
      </c>
      <c r="CK144">
        <f t="shared" si="204"/>
        <v>0.8796797841349433</v>
      </c>
      <c r="CL144">
        <f t="shared" si="204"/>
        <v>-0.65992158874226425</v>
      </c>
      <c r="CM144">
        <f t="shared" si="204"/>
        <v>-0.35749005809657353</v>
      </c>
      <c r="CN144">
        <f t="shared" si="204"/>
        <v>-3.516435120885697</v>
      </c>
      <c r="CO144">
        <f t="shared" si="204"/>
        <v>-1.2536047386928753</v>
      </c>
      <c r="CP144">
        <f t="shared" si="204"/>
        <v>1.0043482064773572</v>
      </c>
      <c r="CQ144">
        <f t="shared" si="204"/>
        <v>-1.4972954156924823</v>
      </c>
      <c r="CR144">
        <f t="shared" si="204"/>
        <v>-1.0305974827811708</v>
      </c>
      <c r="CS144">
        <f t="shared" si="204"/>
        <v>-1.9579787963890432</v>
      </c>
      <c r="CT144">
        <f t="shared" si="204"/>
        <v>0.85634099018394882</v>
      </c>
      <c r="CU144">
        <f t="shared" si="204"/>
        <v>0.56515870825581693</v>
      </c>
      <c r="CV144">
        <f t="shared" si="204"/>
        <v>-0.48649934156141061</v>
      </c>
      <c r="CW144">
        <f t="shared" si="204"/>
        <v>0.4489923784485102</v>
      </c>
      <c r="CX144">
        <f t="shared" si="204"/>
        <v>1.158290519442903</v>
      </c>
      <c r="CY144">
        <f t="shared" si="204"/>
        <v>-0.33193472456058759</v>
      </c>
      <c r="CZ144">
        <f t="shared" si="204"/>
        <v>0.63096544483105532</v>
      </c>
      <c r="DA144">
        <f t="shared" si="204"/>
        <v>-2.2083378502915854</v>
      </c>
      <c r="DB144">
        <f t="shared" si="204"/>
        <v>0.23404701900492403</v>
      </c>
      <c r="DC144">
        <f t="shared" si="204"/>
        <v>1.2780186795704362</v>
      </c>
      <c r="DD144">
        <f t="shared" si="204"/>
        <v>1.3169421171089182</v>
      </c>
      <c r="DE144">
        <f t="shared" si="204"/>
        <v>0.48991219351091392</v>
      </c>
      <c r="DF144">
        <f t="shared" si="204"/>
        <v>-0.93792156175583785</v>
      </c>
      <c r="DG144">
        <f t="shared" si="204"/>
        <v>-0.37270242836232637</v>
      </c>
      <c r="DH144">
        <f t="shared" si="204"/>
        <v>1.2751430139732753</v>
      </c>
      <c r="DI144">
        <f t="shared" si="204"/>
        <v>-0.40877050548459609</v>
      </c>
      <c r="DJ144">
        <f t="shared" si="204"/>
        <v>1.7616837200475384</v>
      </c>
      <c r="DK144">
        <f t="shared" si="204"/>
        <v>0.64910223349663387</v>
      </c>
      <c r="DL144">
        <f t="shared" si="204"/>
        <v>2.2945532699714191</v>
      </c>
      <c r="DM144">
        <f t="shared" si="204"/>
        <v>-0.83547336726598875</v>
      </c>
      <c r="DN144">
        <f t="shared" si="204"/>
        <v>0.44341703161227269</v>
      </c>
      <c r="DO144">
        <f t="shared" si="204"/>
        <v>-0.18351833827714134</v>
      </c>
      <c r="DP144">
        <f t="shared" si="204"/>
        <v>9.8993134396781104E-2</v>
      </c>
      <c r="DQ144">
        <f t="shared" si="204"/>
        <v>-1.1881612703364259</v>
      </c>
      <c r="DR144">
        <f t="shared" si="204"/>
        <v>0.91172171296492932</v>
      </c>
      <c r="DS144">
        <f t="shared" si="204"/>
        <v>-0.23739791599685256</v>
      </c>
      <c r="DT144">
        <f t="shared" si="204"/>
        <v>0.75534821500003324</v>
      </c>
      <c r="DU144">
        <f t="shared" si="204"/>
        <v>-0.81964360783665569</v>
      </c>
      <c r="DV144">
        <f t="shared" ref="DV144:GG149" si="213">_xlfn.NORM.S.INV(DV89)</f>
        <v>-1.1451209679574115</v>
      </c>
      <c r="DW144">
        <f t="shared" si="213"/>
        <v>2.2654790263268283</v>
      </c>
      <c r="DX144">
        <f t="shared" si="200"/>
        <v>-0.47757457274471632</v>
      </c>
      <c r="DY144">
        <f t="shared" si="200"/>
        <v>-0.52775158669683531</v>
      </c>
      <c r="DZ144">
        <f t="shared" si="200"/>
        <v>0.1118711790020082</v>
      </c>
      <c r="EA144">
        <f t="shared" si="200"/>
        <v>0.61895008021631115</v>
      </c>
      <c r="EB144">
        <f t="shared" si="200"/>
        <v>-5.9059152780291196E-2</v>
      </c>
      <c r="EC144">
        <f t="shared" si="200"/>
        <v>-0.266061764511212</v>
      </c>
      <c r="ED144">
        <f t="shared" si="200"/>
        <v>-0.12775590589742788</v>
      </c>
      <c r="EE144">
        <f t="shared" si="200"/>
        <v>0.11906730461435125</v>
      </c>
      <c r="EF144">
        <f t="shared" si="200"/>
        <v>-0.99393876297781769</v>
      </c>
      <c r="EG144">
        <f t="shared" si="200"/>
        <v>-0.24756868989859671</v>
      </c>
      <c r="EH144">
        <f t="shared" si="200"/>
        <v>0.85317555939297629</v>
      </c>
      <c r="EI144">
        <f t="shared" si="200"/>
        <v>-1.26140102962329</v>
      </c>
      <c r="EJ144">
        <f t="shared" si="200"/>
        <v>0.73460491364864122</v>
      </c>
      <c r="EK144">
        <f t="shared" si="200"/>
        <v>1.6552059068988991</v>
      </c>
      <c r="EL144">
        <f t="shared" si="200"/>
        <v>0.2721096099526682</v>
      </c>
      <c r="EM144">
        <f t="shared" si="200"/>
        <v>1.4960873520462226</v>
      </c>
      <c r="EN144">
        <f t="shared" si="200"/>
        <v>1.5679391582035311</v>
      </c>
      <c r="EO144">
        <f t="shared" si="200"/>
        <v>-0.63826893716212019</v>
      </c>
      <c r="EP144">
        <f t="shared" si="200"/>
        <v>0.62419504892693367</v>
      </c>
      <c r="EQ144">
        <f t="shared" si="200"/>
        <v>0.39455611428562654</v>
      </c>
      <c r="ER144">
        <f t="shared" si="200"/>
        <v>-0.77966996221234397</v>
      </c>
      <c r="ES144">
        <f t="shared" si="200"/>
        <v>-2.0875848805786013</v>
      </c>
      <c r="ET144">
        <f t="shared" si="200"/>
        <v>-0.69829503644766777</v>
      </c>
      <c r="EU144">
        <f t="shared" si="200"/>
        <v>-1.5045169876933093</v>
      </c>
      <c r="EV144">
        <f t="shared" si="200"/>
        <v>-1.187782659078858</v>
      </c>
      <c r="EW144">
        <f t="shared" si="200"/>
        <v>-0.29776599284238681</v>
      </c>
      <c r="EX144">
        <f t="shared" si="200"/>
        <v>-0.47902404553305677</v>
      </c>
      <c r="EY144">
        <f t="shared" si="200"/>
        <v>0.20814802608629221</v>
      </c>
      <c r="EZ144">
        <f t="shared" si="200"/>
        <v>-2.8565595561815713</v>
      </c>
      <c r="FA144">
        <f t="shared" si="200"/>
        <v>1.0774407743706516</v>
      </c>
      <c r="FB144">
        <f t="shared" si="200"/>
        <v>0.77572165179613517</v>
      </c>
      <c r="FC144">
        <f t="shared" si="200"/>
        <v>-0.24594833387802553</v>
      </c>
      <c r="FD144">
        <f t="shared" si="200"/>
        <v>0.56262798227688626</v>
      </c>
      <c r="FE144">
        <f t="shared" si="200"/>
        <v>-0.94064333794158739</v>
      </c>
      <c r="FF144">
        <f t="shared" si="200"/>
        <v>-0.40396947573471559</v>
      </c>
      <c r="FG144">
        <f t="shared" si="200"/>
        <v>-1.2179864241595582</v>
      </c>
      <c r="FH144">
        <f t="shared" si="200"/>
        <v>-0.69267547199354618</v>
      </c>
      <c r="FI144">
        <f t="shared" si="200"/>
        <v>-2.0763632906149678</v>
      </c>
      <c r="FJ144">
        <f t="shared" si="200"/>
        <v>-0.30120366881468902</v>
      </c>
      <c r="FK144">
        <f t="shared" si="200"/>
        <v>0.21251285748676865</v>
      </c>
      <c r="FL144">
        <f t="shared" si="200"/>
        <v>-1.1519452316473995</v>
      </c>
      <c r="FM144">
        <f t="shared" si="200"/>
        <v>0.89337293095933046</v>
      </c>
      <c r="FN144">
        <f t="shared" si="200"/>
        <v>-0.44442127095962247</v>
      </c>
      <c r="FO144">
        <f t="shared" si="200"/>
        <v>1.3810464696632381</v>
      </c>
      <c r="FP144">
        <f t="shared" si="200"/>
        <v>-0.28231651150855952</v>
      </c>
      <c r="FQ144">
        <f t="shared" si="200"/>
        <v>1.2277362814599195</v>
      </c>
      <c r="FR144">
        <f t="shared" si="200"/>
        <v>0.733557645245</v>
      </c>
      <c r="FS144">
        <f t="shared" si="200"/>
        <v>-0.61893969399320603</v>
      </c>
      <c r="FT144">
        <f t="shared" si="200"/>
        <v>1.1657771512266928</v>
      </c>
      <c r="FU144">
        <f t="shared" si="200"/>
        <v>2.6545954339136784</v>
      </c>
      <c r="FV144">
        <f t="shared" si="200"/>
        <v>0.54258561156006091</v>
      </c>
      <c r="FW144">
        <f t="shared" si="200"/>
        <v>-1.6516403356980007</v>
      </c>
      <c r="FX144">
        <f t="shared" si="200"/>
        <v>0.21284835685884901</v>
      </c>
      <c r="FY144">
        <f t="shared" si="200"/>
        <v>0.66045735144902973</v>
      </c>
      <c r="FZ144">
        <f t="shared" si="200"/>
        <v>-0.25546014250236326</v>
      </c>
      <c r="GA144">
        <f t="shared" si="200"/>
        <v>0.89000420003391045</v>
      </c>
      <c r="GB144">
        <f t="shared" si="200"/>
        <v>0.14515347710244453</v>
      </c>
      <c r="GC144">
        <f t="shared" si="200"/>
        <v>0.44718896836934463</v>
      </c>
      <c r="GD144">
        <f t="shared" si="200"/>
        <v>-1.9219148518936857</v>
      </c>
      <c r="GE144">
        <f t="shared" si="200"/>
        <v>-0.34283509785474459</v>
      </c>
      <c r="GF144">
        <f t="shared" si="200"/>
        <v>1.1785774902735489</v>
      </c>
      <c r="GG144">
        <f t="shared" si="200"/>
        <v>-0.25713921912442828</v>
      </c>
      <c r="GH144">
        <f t="shared" si="205"/>
        <v>-1.2131690899784864</v>
      </c>
      <c r="GI144">
        <f t="shared" si="205"/>
        <v>-0.60121613607976121</v>
      </c>
      <c r="GJ144">
        <f t="shared" si="205"/>
        <v>-0.14906228469759647</v>
      </c>
      <c r="GK144">
        <f t="shared" si="205"/>
        <v>0.66709767514856122</v>
      </c>
      <c r="GL144">
        <f t="shared" si="206"/>
        <v>-1.4663884887470744</v>
      </c>
      <c r="GM144">
        <f t="shared" si="206"/>
        <v>-0.63674843078473342</v>
      </c>
      <c r="GN144">
        <f t="shared" si="206"/>
        <v>0.70588802532969541</v>
      </c>
      <c r="GO144">
        <f t="shared" si="206"/>
        <v>0.78801719479304755</v>
      </c>
      <c r="GP144">
        <f t="shared" si="206"/>
        <v>-1.8174966478383168</v>
      </c>
      <c r="GQ144">
        <f t="shared" si="206"/>
        <v>-1.5898439377292024</v>
      </c>
      <c r="GR144">
        <f t="shared" si="206"/>
        <v>0.76876450734188051</v>
      </c>
      <c r="GS144">
        <f t="shared" si="206"/>
        <v>-0.89286158102407753</v>
      </c>
      <c r="GT144">
        <f t="shared" si="206"/>
        <v>-0.58278835384741434</v>
      </c>
      <c r="GU144">
        <f t="shared" si="206"/>
        <v>-0.61896368263643353</v>
      </c>
      <c r="GV144">
        <f t="shared" si="206"/>
        <v>0.97235814360741535</v>
      </c>
      <c r="GW144">
        <f t="shared" si="206"/>
        <v>-1.0441877112733644</v>
      </c>
      <c r="GX144">
        <f t="shared" si="206"/>
        <v>-0.24586051461162817</v>
      </c>
      <c r="GY144">
        <f t="shared" si="206"/>
        <v>-0.34429323379777693</v>
      </c>
      <c r="GZ144">
        <f t="shared" si="206"/>
        <v>-0.66503289518965181</v>
      </c>
      <c r="HA144">
        <f t="shared" si="206"/>
        <v>1.4049419866210959</v>
      </c>
      <c r="HB144">
        <f t="shared" si="206"/>
        <v>-0.10193942088483345</v>
      </c>
      <c r="HC144">
        <f t="shared" si="206"/>
        <v>0.84719965718000134</v>
      </c>
      <c r="HD144">
        <f t="shared" si="206"/>
        <v>-0.36406639519495049</v>
      </c>
      <c r="HE144">
        <f t="shared" si="206"/>
        <v>-1.4756454588150396</v>
      </c>
      <c r="HF144">
        <f t="shared" si="206"/>
        <v>-0.80771353810935587</v>
      </c>
      <c r="HG144">
        <f t="shared" si="206"/>
        <v>0.68986456732095203</v>
      </c>
      <c r="HH144">
        <f t="shared" si="206"/>
        <v>-1.2393896847970927</v>
      </c>
      <c r="HI144">
        <f t="shared" si="206"/>
        <v>1.2312706475915234</v>
      </c>
      <c r="HJ144">
        <f t="shared" si="206"/>
        <v>0.90795366054487325</v>
      </c>
      <c r="HK144">
        <f t="shared" si="206"/>
        <v>-0.82864334340906309</v>
      </c>
      <c r="HL144">
        <f t="shared" si="206"/>
        <v>-1.1411514921814969</v>
      </c>
      <c r="HM144">
        <f t="shared" si="206"/>
        <v>1.3954227721483199</v>
      </c>
      <c r="HN144">
        <f t="shared" si="206"/>
        <v>0.8536948026240615</v>
      </c>
      <c r="HO144">
        <f t="shared" si="206"/>
        <v>1.5319955880694056</v>
      </c>
      <c r="HP144">
        <f t="shared" si="206"/>
        <v>-0.2180738418360546</v>
      </c>
      <c r="HQ144">
        <f t="shared" si="206"/>
        <v>8.3826199366666687E-2</v>
      </c>
      <c r="HR144">
        <f t="shared" si="206"/>
        <v>0.25885536989648844</v>
      </c>
      <c r="HS144">
        <f t="shared" si="206"/>
        <v>-0.43098447032269788</v>
      </c>
      <c r="HT144">
        <f t="shared" si="206"/>
        <v>-0.14351749868886202</v>
      </c>
      <c r="HU144">
        <f t="shared" si="206"/>
        <v>1.6108903345001511</v>
      </c>
      <c r="HV144">
        <f t="shared" si="206"/>
        <v>-0.38690338824860832</v>
      </c>
      <c r="HW144">
        <f t="shared" si="206"/>
        <v>0.36150234163769962</v>
      </c>
      <c r="HX144">
        <f t="shared" si="206"/>
        <v>1.7702322880313988</v>
      </c>
      <c r="HY144">
        <f t="shared" si="206"/>
        <v>-0.58539147797799962</v>
      </c>
      <c r="HZ144">
        <f t="shared" si="206"/>
        <v>0.85993633789138657</v>
      </c>
      <c r="IA144">
        <f t="shared" si="206"/>
        <v>0.37227906396609778</v>
      </c>
      <c r="IB144">
        <f t="shared" si="206"/>
        <v>-1.2246975585021038</v>
      </c>
      <c r="IC144">
        <f t="shared" si="206"/>
        <v>-1.0919258606444209</v>
      </c>
      <c r="ID144">
        <f t="shared" si="206"/>
        <v>-1.4264506210803636</v>
      </c>
      <c r="IE144">
        <f t="shared" si="206"/>
        <v>-0.13602744406940168</v>
      </c>
      <c r="IF144">
        <f t="shared" si="206"/>
        <v>0.40381212375084408</v>
      </c>
      <c r="IG144">
        <f t="shared" si="206"/>
        <v>1.1697230264732916</v>
      </c>
      <c r="IH144">
        <f t="shared" si="206"/>
        <v>1.2858818047816281</v>
      </c>
      <c r="II144">
        <f t="shared" si="206"/>
        <v>0.1370319408118636</v>
      </c>
      <c r="IJ144">
        <f t="shared" si="206"/>
        <v>-2.0308911907342599</v>
      </c>
      <c r="IK144">
        <f t="shared" si="206"/>
        <v>1.4626316965957078</v>
      </c>
      <c r="IL144">
        <f t="shared" si="206"/>
        <v>-1.6696891308910879</v>
      </c>
      <c r="IM144">
        <f t="shared" si="206"/>
        <v>-0.19897285866750558</v>
      </c>
      <c r="IN144">
        <f t="shared" si="206"/>
        <v>1.0362561676539526</v>
      </c>
      <c r="IO144">
        <f t="shared" si="206"/>
        <v>-0.94985180320899354</v>
      </c>
      <c r="IP144">
        <f t="shared" si="206"/>
        <v>-0.23922144535714787</v>
      </c>
      <c r="IQ144">
        <f t="shared" si="206"/>
        <v>-0.70762761803464247</v>
      </c>
      <c r="IR144">
        <f t="shared" si="206"/>
        <v>0.89908078424272242</v>
      </c>
      <c r="IS144">
        <f t="shared" si="206"/>
        <v>-1.4086386164726354</v>
      </c>
      <c r="IT144">
        <f t="shared" si="206"/>
        <v>0.77215968713269734</v>
      </c>
      <c r="IU144">
        <f t="shared" si="206"/>
        <v>-0.18573525399035945</v>
      </c>
      <c r="IV144">
        <f t="shared" si="206"/>
        <v>-0.81568630118561802</v>
      </c>
      <c r="IW144">
        <f t="shared" si="206"/>
        <v>-1.187153322758248</v>
      </c>
      <c r="IX144">
        <f t="shared" si="181"/>
        <v>1.8365730371526314</v>
      </c>
      <c r="IY144">
        <f t="shared" si="181"/>
        <v>0.78466965673466793</v>
      </c>
      <c r="IZ144">
        <f t="shared" si="181"/>
        <v>-1.1571930768911944</v>
      </c>
      <c r="JA144">
        <f t="shared" si="181"/>
        <v>-0.80431116550008996</v>
      </c>
      <c r="JB144">
        <f t="shared" si="181"/>
        <v>0.70593413484983447</v>
      </c>
      <c r="JC144">
        <f t="shared" ref="JC144" si="214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/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5">IF(RIGHT(P$14,6)="arr",P$22,IFERROR(IF(OR(ISBLANK(P$13),P$13=""),(((ROUND(P351*ROUNDDOWN((P$16-P$17)/P$15,0),0))*P$15+P$17)),P$13),""))</f>
        <v>1.3</v>
      </c>
      <c r="Q145" s="8">
        <f t="shared" si="215"/>
        <v>16.600000000000001</v>
      </c>
      <c r="R145" s="8">
        <f t="shared" si="215"/>
        <v>4.0999999999999996</v>
      </c>
      <c r="S145" s="8">
        <f t="shared" si="215"/>
        <v>2</v>
      </c>
      <c r="T145" s="8" t="str">
        <f t="shared" si="215"/>
        <v/>
      </c>
      <c r="U145" s="8" t="str">
        <f t="shared" si="215"/>
        <v/>
      </c>
      <c r="V145" s="8" t="str">
        <f t="shared" si="215"/>
        <v/>
      </c>
      <c r="W145" s="8" t="str">
        <f t="shared" si="215"/>
        <v/>
      </c>
      <c r="X145" s="8" t="str">
        <f t="shared" si="215"/>
        <v/>
      </c>
      <c r="Y145" s="8" t="str">
        <f t="shared" si="215"/>
        <v/>
      </c>
      <c r="Z145" s="8" t="str">
        <f t="shared" si="215"/>
        <v/>
      </c>
      <c r="AA145" s="8" t="str">
        <f t="shared" si="215"/>
        <v/>
      </c>
      <c r="AB145" s="8" t="str">
        <f t="shared" si="215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6">_xlfn.NORM.S.INV(BK90)</f>
        <v>-0.38611354464399111</v>
      </c>
      <c r="BL145">
        <f t="shared" si="216"/>
        <v>0.4624521422436384</v>
      </c>
      <c r="BM145">
        <f t="shared" si="216"/>
        <v>1.129697226555711</v>
      </c>
      <c r="BN145">
        <f t="shared" si="216"/>
        <v>2.4360255562673634E-2</v>
      </c>
      <c r="BO145">
        <f t="shared" si="216"/>
        <v>-0.57257494852206237</v>
      </c>
      <c r="BP145">
        <f t="shared" si="216"/>
        <v>-0.53301174496787918</v>
      </c>
      <c r="BQ145">
        <f t="shared" si="216"/>
        <v>-0.30961695881664175</v>
      </c>
      <c r="BR145">
        <f t="shared" si="216"/>
        <v>1.5927757819125294</v>
      </c>
      <c r="BS145">
        <f t="shared" si="216"/>
        <v>0.68123415865741288</v>
      </c>
      <c r="BT145">
        <f t="shared" si="216"/>
        <v>1.6222592912354545</v>
      </c>
      <c r="BU145">
        <f t="shared" si="216"/>
        <v>1.0657250186915259</v>
      </c>
      <c r="BV145">
        <f t="shared" si="216"/>
        <v>0.50644703145987313</v>
      </c>
      <c r="BW145">
        <f t="shared" si="216"/>
        <v>-0.30154505745802629</v>
      </c>
      <c r="BX145">
        <f t="shared" si="216"/>
        <v>1.1642695748082013</v>
      </c>
      <c r="BY145">
        <f t="shared" si="216"/>
        <v>1.8091046769120731</v>
      </c>
      <c r="BZ145">
        <f t="shared" si="216"/>
        <v>0.35342186473154524</v>
      </c>
      <c r="CA145">
        <f t="shared" si="216"/>
        <v>-1.186508974001546</v>
      </c>
      <c r="CB145">
        <f t="shared" si="216"/>
        <v>9.3159234722659384E-2</v>
      </c>
      <c r="CC145">
        <f t="shared" si="216"/>
        <v>-0.11741166165200767</v>
      </c>
      <c r="CD145">
        <f t="shared" si="216"/>
        <v>0.10198910643225778</v>
      </c>
      <c r="CE145">
        <f t="shared" si="216"/>
        <v>0.27761083633023376</v>
      </c>
      <c r="CF145">
        <f t="shared" si="216"/>
        <v>1.131679068729802</v>
      </c>
      <c r="CG145">
        <f t="shared" si="216"/>
        <v>0.30358090879795613</v>
      </c>
      <c r="CH145">
        <f t="shared" si="216"/>
        <v>1.3599895919113023</v>
      </c>
      <c r="CI145">
        <f t="shared" si="216"/>
        <v>-0.62609311338927154</v>
      </c>
      <c r="CJ145">
        <f t="shared" si="216"/>
        <v>-0.55831644627422683</v>
      </c>
      <c r="CK145">
        <f t="shared" si="216"/>
        <v>1.0527057067209122</v>
      </c>
      <c r="CL145">
        <f t="shared" si="216"/>
        <v>-0.49501219505145355</v>
      </c>
      <c r="CM145">
        <f t="shared" si="216"/>
        <v>-1.5764890453281475</v>
      </c>
      <c r="CN145">
        <f t="shared" si="216"/>
        <v>0.14202642636439361</v>
      </c>
      <c r="CO145">
        <f t="shared" si="216"/>
        <v>-1.2262353819482006</v>
      </c>
      <c r="CP145">
        <f t="shared" si="216"/>
        <v>-0.74014583905047548</v>
      </c>
      <c r="CQ145">
        <f t="shared" si="216"/>
        <v>0.81913791944959857</v>
      </c>
      <c r="CR145">
        <f t="shared" si="216"/>
        <v>7.6957794689987619E-2</v>
      </c>
      <c r="CS145">
        <f t="shared" si="216"/>
        <v>-0.28839321732842632</v>
      </c>
      <c r="CT145">
        <f t="shared" si="216"/>
        <v>-2.7111522760181635E-2</v>
      </c>
      <c r="CU145">
        <f t="shared" si="216"/>
        <v>-0.47059868460141829</v>
      </c>
      <c r="CV145">
        <f t="shared" si="216"/>
        <v>0.31130160277389624</v>
      </c>
      <c r="CW145">
        <f t="shared" si="216"/>
        <v>1.8459933934535391</v>
      </c>
      <c r="CX145">
        <f t="shared" si="216"/>
        <v>0.45101244416789155</v>
      </c>
      <c r="CY145">
        <f t="shared" si="216"/>
        <v>0.79554614369386245</v>
      </c>
      <c r="CZ145">
        <f t="shared" si="216"/>
        <v>1.4954273544375072</v>
      </c>
      <c r="DA145">
        <f t="shared" si="216"/>
        <v>2.1957585993737698</v>
      </c>
      <c r="DB145">
        <f t="shared" si="216"/>
        <v>0.88177325672659301</v>
      </c>
      <c r="DC145">
        <f t="shared" si="216"/>
        <v>1.3013748348813905</v>
      </c>
      <c r="DD145">
        <f t="shared" si="216"/>
        <v>1.6703752693919742</v>
      </c>
      <c r="DE145">
        <f t="shared" si="216"/>
        <v>0.5728184646845117</v>
      </c>
      <c r="DF145">
        <f t="shared" si="216"/>
        <v>-1.9448478114632346</v>
      </c>
      <c r="DG145">
        <f t="shared" si="216"/>
        <v>2.8656332970636251</v>
      </c>
      <c r="DH145">
        <f t="shared" si="216"/>
        <v>-0.28738846094966342</v>
      </c>
      <c r="DI145">
        <f t="shared" si="216"/>
        <v>2.5770388571544336E-3</v>
      </c>
      <c r="DJ145">
        <f t="shared" si="216"/>
        <v>-7.9372136303193702E-2</v>
      </c>
      <c r="DK145">
        <f t="shared" si="216"/>
        <v>2.4929400567446275E-2</v>
      </c>
      <c r="DL145">
        <f t="shared" si="216"/>
        <v>1.0025331141249525</v>
      </c>
      <c r="DM145">
        <f t="shared" si="216"/>
        <v>-6.7424673461441102E-3</v>
      </c>
      <c r="DN145">
        <f t="shared" si="216"/>
        <v>0.75460285475623734</v>
      </c>
      <c r="DO145">
        <f t="shared" si="216"/>
        <v>-0.9863715611946049</v>
      </c>
      <c r="DP145">
        <f t="shared" si="216"/>
        <v>0.63019007476878763</v>
      </c>
      <c r="DQ145">
        <f t="shared" si="216"/>
        <v>-0.55802092856645957</v>
      </c>
      <c r="DR145">
        <f t="shared" si="216"/>
        <v>2.5719853022874113</v>
      </c>
      <c r="DS145">
        <f t="shared" si="216"/>
        <v>-0.18218146777167349</v>
      </c>
      <c r="DT145">
        <f t="shared" si="216"/>
        <v>-1.5740116122986425</v>
      </c>
      <c r="DU145">
        <f t="shared" si="216"/>
        <v>1.6087762059035833</v>
      </c>
      <c r="DV145">
        <f t="shared" si="216"/>
        <v>2.1640613229513916</v>
      </c>
      <c r="DW145">
        <f t="shared" si="213"/>
        <v>-0.77618111526971978</v>
      </c>
      <c r="DX145">
        <f t="shared" si="200"/>
        <v>0.35287524892579286</v>
      </c>
      <c r="DY145">
        <f t="shared" si="200"/>
        <v>-1.2434904870366947</v>
      </c>
      <c r="DZ145">
        <f t="shared" si="200"/>
        <v>-0.36806235695261885</v>
      </c>
      <c r="EA145">
        <f t="shared" si="200"/>
        <v>0.24556105477178197</v>
      </c>
      <c r="EB145">
        <f t="shared" si="200"/>
        <v>0.98816023631315941</v>
      </c>
      <c r="EC145">
        <f t="shared" si="200"/>
        <v>0.440913263732718</v>
      </c>
      <c r="ED145">
        <f t="shared" si="200"/>
        <v>1.5289807439941845</v>
      </c>
      <c r="EE145">
        <f t="shared" si="200"/>
        <v>-2.2083850224110062</v>
      </c>
      <c r="EF145">
        <f t="shared" si="200"/>
        <v>-0.10398778760316232</v>
      </c>
      <c r="EG145">
        <f t="shared" si="200"/>
        <v>-0.70386892723141303</v>
      </c>
      <c r="EH145">
        <f t="shared" si="200"/>
        <v>-0.89482588314289591</v>
      </c>
      <c r="EI145">
        <f t="shared" si="200"/>
        <v>-2.1365500885357136</v>
      </c>
      <c r="EJ145">
        <f t="shared" si="200"/>
        <v>-0.26132873261215062</v>
      </c>
      <c r="EK145">
        <f t="shared" si="200"/>
        <v>0.12866907588591239</v>
      </c>
      <c r="EL145">
        <f t="shared" si="200"/>
        <v>0.39576878387986419</v>
      </c>
      <c r="EM145">
        <f t="shared" si="200"/>
        <v>0.29518014747610583</v>
      </c>
      <c r="EN145">
        <f t="shared" si="200"/>
        <v>0.44741748286849664</v>
      </c>
      <c r="EO145">
        <f t="shared" si="200"/>
        <v>-1.4462243820782252</v>
      </c>
      <c r="EP145">
        <f t="shared" si="200"/>
        <v>1.0730065733582119</v>
      </c>
      <c r="EQ145">
        <f t="shared" si="200"/>
        <v>2.1256166983270575</v>
      </c>
      <c r="ER145">
        <f t="shared" si="200"/>
        <v>-1.5084526144529407</v>
      </c>
      <c r="ES145">
        <f t="shared" si="200"/>
        <v>-1.7706264640936857</v>
      </c>
      <c r="ET145">
        <f t="shared" si="200"/>
        <v>0.10390199079169227</v>
      </c>
      <c r="EU145">
        <f t="shared" si="200"/>
        <v>0.54176110112497122</v>
      </c>
      <c r="EV145">
        <f t="shared" si="200"/>
        <v>1.219557037456183</v>
      </c>
      <c r="EW145">
        <f t="shared" si="200"/>
        <v>1.5505726147827648</v>
      </c>
      <c r="EX145">
        <f t="shared" si="200"/>
        <v>0.64924207479490348</v>
      </c>
      <c r="EY145">
        <f t="shared" si="200"/>
        <v>-1.1709829994474255</v>
      </c>
      <c r="EZ145">
        <f t="shared" si="200"/>
        <v>-0.35149534345164374</v>
      </c>
      <c r="FA145">
        <f t="shared" si="200"/>
        <v>-1.3748722193847784</v>
      </c>
      <c r="FB145">
        <f t="shared" si="200"/>
        <v>0.65036831911048243</v>
      </c>
      <c r="FC145">
        <f t="shared" si="200"/>
        <v>2.2126657981051057E-2</v>
      </c>
      <c r="FD145">
        <f t="shared" si="200"/>
        <v>0.66707984821717947</v>
      </c>
      <c r="FE145">
        <f t="shared" si="200"/>
        <v>-0.50369075007167508</v>
      </c>
      <c r="FF145">
        <f t="shared" si="200"/>
        <v>0.32877723358071426</v>
      </c>
      <c r="FG145">
        <f t="shared" si="200"/>
        <v>0.6641714923686558</v>
      </c>
      <c r="FH145">
        <f t="shared" si="200"/>
        <v>2.8050089513203268E-2</v>
      </c>
      <c r="FI145">
        <f t="shared" si="200"/>
        <v>0.76817717544462294</v>
      </c>
      <c r="FJ145">
        <f t="shared" si="200"/>
        <v>0.36444472933867916</v>
      </c>
      <c r="FK145">
        <f t="shared" si="200"/>
        <v>-0.42078589139570372</v>
      </c>
      <c r="FL145">
        <f t="shared" si="200"/>
        <v>-1.8526107747494973</v>
      </c>
      <c r="FM145">
        <f t="shared" si="200"/>
        <v>1.0828426674556562</v>
      </c>
      <c r="FN145">
        <f t="shared" si="200"/>
        <v>0.52700594854884475</v>
      </c>
      <c r="FO145">
        <f t="shared" si="200"/>
        <v>2.1317105871152586</v>
      </c>
      <c r="FP145">
        <f t="shared" si="200"/>
        <v>-0.84776340577373588</v>
      </c>
      <c r="FQ145">
        <f t="shared" si="200"/>
        <v>-1.045254543514115</v>
      </c>
      <c r="FR145">
        <f t="shared" si="200"/>
        <v>2.4432673073116171</v>
      </c>
      <c r="FS145">
        <f t="shared" si="200"/>
        <v>0.17168246976096158</v>
      </c>
      <c r="FT145">
        <f t="shared" si="200"/>
        <v>-1.4859083751931188</v>
      </c>
      <c r="FU145">
        <f t="shared" si="200"/>
        <v>-0.37051275016948709</v>
      </c>
      <c r="FV145">
        <f t="shared" si="200"/>
        <v>-0.14666263618725547</v>
      </c>
      <c r="FW145">
        <f t="shared" si="200"/>
        <v>1.6524894259383818</v>
      </c>
      <c r="FX145">
        <f t="shared" si="200"/>
        <v>0.39424709906118355</v>
      </c>
      <c r="FY145">
        <f t="shared" si="200"/>
        <v>2.2197598122749205</v>
      </c>
      <c r="FZ145">
        <f t="shared" si="200"/>
        <v>-2.6349653973238398</v>
      </c>
      <c r="GA145">
        <f t="shared" si="200"/>
        <v>-0.61724182653098991</v>
      </c>
      <c r="GB145">
        <f t="shared" si="200"/>
        <v>2.1800989668320909</v>
      </c>
      <c r="GC145">
        <f t="shared" si="200"/>
        <v>0.14057362677937479</v>
      </c>
      <c r="GD145">
        <f t="shared" si="200"/>
        <v>-0.85644053848339929</v>
      </c>
      <c r="GE145">
        <f t="shared" si="200"/>
        <v>-2.7869192371824836E-2</v>
      </c>
      <c r="GF145">
        <f t="shared" si="200"/>
        <v>-1.4103217787533926</v>
      </c>
      <c r="GG145">
        <f t="shared" si="200"/>
        <v>0.56636115550547128</v>
      </c>
      <c r="GH145">
        <f t="shared" si="205"/>
        <v>-1.5494701807219518</v>
      </c>
      <c r="GI145">
        <f t="shared" si="205"/>
        <v>1.3899956964024913</v>
      </c>
      <c r="GJ145">
        <f t="shared" si="205"/>
        <v>0.12949468233925421</v>
      </c>
      <c r="GK145">
        <f t="shared" si="205"/>
        <v>0.19664693517287293</v>
      </c>
      <c r="GL145">
        <f t="shared" si="206"/>
        <v>-0.42878596990937817</v>
      </c>
      <c r="GM145">
        <f t="shared" si="206"/>
        <v>1.8873121386837712</v>
      </c>
      <c r="GN145">
        <f t="shared" si="206"/>
        <v>0.63864562446863371</v>
      </c>
      <c r="GO145">
        <f t="shared" si="206"/>
        <v>-0.98463268304844842</v>
      </c>
      <c r="GP145">
        <f t="shared" si="206"/>
        <v>0.6904557482146263</v>
      </c>
      <c r="GQ145">
        <f t="shared" ref="GQ145:IU145" si="217">_xlfn.NORM.S.INV(GQ90)</f>
        <v>-1.7734761758400563</v>
      </c>
      <c r="GR145">
        <f t="shared" si="217"/>
        <v>-0.49706413197435589</v>
      </c>
      <c r="GS145">
        <f t="shared" si="217"/>
        <v>0.668130323716984</v>
      </c>
      <c r="GT145">
        <f t="shared" si="217"/>
        <v>0.65482907210746533</v>
      </c>
      <c r="GU145">
        <f t="shared" si="217"/>
        <v>-0.89001722069257438</v>
      </c>
      <c r="GV145">
        <f t="shared" si="217"/>
        <v>-0.74210217919251564</v>
      </c>
      <c r="GW145">
        <f t="shared" si="217"/>
        <v>0.60447452291687287</v>
      </c>
      <c r="GX145">
        <f t="shared" si="217"/>
        <v>-1.0380389705627067</v>
      </c>
      <c r="GY145">
        <f t="shared" si="217"/>
        <v>-2.0896122201745815</v>
      </c>
      <c r="GZ145">
        <f t="shared" si="217"/>
        <v>-0.60114510417920242</v>
      </c>
      <c r="HA145">
        <f t="shared" si="217"/>
        <v>-0.27916287979705268</v>
      </c>
      <c r="HB145">
        <f t="shared" si="217"/>
        <v>0.8863110242921961</v>
      </c>
      <c r="HC145">
        <f t="shared" si="217"/>
        <v>-2.3275098596682451</v>
      </c>
      <c r="HD145">
        <f t="shared" si="217"/>
        <v>-0.26796169135248055</v>
      </c>
      <c r="HE145">
        <f t="shared" si="217"/>
        <v>1.3630858950535647</v>
      </c>
      <c r="HF145">
        <f t="shared" si="217"/>
        <v>1.5659573522292376</v>
      </c>
      <c r="HG145">
        <f t="shared" si="217"/>
        <v>1.0916540829212147</v>
      </c>
      <c r="HH145">
        <f t="shared" si="217"/>
        <v>2.2916376115108141</v>
      </c>
      <c r="HI145">
        <f t="shared" si="217"/>
        <v>-1.2200760166240743</v>
      </c>
      <c r="HJ145">
        <f t="shared" si="217"/>
        <v>-1.938773774765769</v>
      </c>
      <c r="HK145">
        <f t="shared" si="217"/>
        <v>0.10067513323678381</v>
      </c>
      <c r="HL145">
        <f t="shared" si="217"/>
        <v>0.6938321397456122</v>
      </c>
      <c r="HM145">
        <f t="shared" si="217"/>
        <v>0.27230433532546755</v>
      </c>
      <c r="HN145">
        <f t="shared" si="217"/>
        <v>-1.1141572921508034</v>
      </c>
      <c r="HO145">
        <f t="shared" si="217"/>
        <v>-0.18401994608191985</v>
      </c>
      <c r="HP145">
        <f t="shared" si="217"/>
        <v>-1.93128909044712</v>
      </c>
      <c r="HQ145">
        <f t="shared" si="217"/>
        <v>1.1815885799649328</v>
      </c>
      <c r="HR145">
        <f t="shared" si="217"/>
        <v>-0.6673364286102248</v>
      </c>
      <c r="HS145">
        <f t="shared" si="217"/>
        <v>0.91495037038204963</v>
      </c>
      <c r="HT145">
        <f t="shared" si="217"/>
        <v>-0.86777559763744005</v>
      </c>
      <c r="HU145">
        <f t="shared" si="217"/>
        <v>0.21947304028156686</v>
      </c>
      <c r="HV145">
        <f t="shared" si="217"/>
        <v>0.14271431282725225</v>
      </c>
      <c r="HW145">
        <f t="shared" si="217"/>
        <v>-0.32262706290830662</v>
      </c>
      <c r="HX145">
        <f t="shared" si="217"/>
        <v>-1.3667563986783888</v>
      </c>
      <c r="HY145">
        <f t="shared" si="217"/>
        <v>-6.0257081328855121E-2</v>
      </c>
      <c r="HZ145">
        <f t="shared" si="217"/>
        <v>-0.25449308838216461</v>
      </c>
      <c r="IA145">
        <f t="shared" si="217"/>
        <v>-0.26465597915071748</v>
      </c>
      <c r="IB145">
        <f t="shared" si="217"/>
        <v>-0.14070638311447259</v>
      </c>
      <c r="IC145">
        <f t="shared" si="217"/>
        <v>-2.0363713470522451</v>
      </c>
      <c r="ID145">
        <f t="shared" si="217"/>
        <v>0.1281788031421309</v>
      </c>
      <c r="IE145">
        <f t="shared" si="217"/>
        <v>-1.8973196191924249</v>
      </c>
      <c r="IF145">
        <f t="shared" si="217"/>
        <v>0.19760628828527491</v>
      </c>
      <c r="IG145">
        <f t="shared" si="217"/>
        <v>-1.253853486866029E-2</v>
      </c>
      <c r="IH145">
        <f t="shared" si="217"/>
        <v>-4.5579747094734134E-2</v>
      </c>
      <c r="II145">
        <f t="shared" si="217"/>
        <v>-1.1003351685519243</v>
      </c>
      <c r="IJ145">
        <f t="shared" si="217"/>
        <v>-1.2167263102071606</v>
      </c>
      <c r="IK145">
        <f t="shared" si="217"/>
        <v>1.3411585143041409</v>
      </c>
      <c r="IL145">
        <f t="shared" si="217"/>
        <v>-0.22456816828589662</v>
      </c>
      <c r="IM145">
        <f t="shared" si="217"/>
        <v>1.597259973154201</v>
      </c>
      <c r="IN145">
        <f t="shared" si="217"/>
        <v>-0.3712674474273816</v>
      </c>
      <c r="IO145">
        <f t="shared" si="217"/>
        <v>1.1162372003006213</v>
      </c>
      <c r="IP145">
        <f t="shared" si="217"/>
        <v>-0.54021388801071002</v>
      </c>
      <c r="IQ145">
        <f t="shared" si="217"/>
        <v>-0.97283612686617638</v>
      </c>
      <c r="IR145">
        <f t="shared" si="217"/>
        <v>-0.19623299484149709</v>
      </c>
      <c r="IS145">
        <f t="shared" si="217"/>
        <v>-1.0539769868130906</v>
      </c>
      <c r="IT145">
        <f t="shared" si="217"/>
        <v>1.2861264038021649</v>
      </c>
      <c r="IU145">
        <f t="shared" si="217"/>
        <v>-0.8722612482679174</v>
      </c>
      <c r="IV145">
        <f t="shared" si="181"/>
        <v>-2.746653400762173E-3</v>
      </c>
      <c r="IW145">
        <f t="shared" si="181"/>
        <v>1.1587248490549724</v>
      </c>
      <c r="IX145">
        <f t="shared" si="181"/>
        <v>-7.7288846332285666E-2</v>
      </c>
      <c r="IY145">
        <f t="shared" si="181"/>
        <v>1.0011654934887819</v>
      </c>
      <c r="IZ145">
        <f t="shared" si="181"/>
        <v>-1.0876626749855514</v>
      </c>
      <c r="JA145">
        <f t="shared" si="181"/>
        <v>-0.55360660682960439</v>
      </c>
      <c r="JB145">
        <f t="shared" si="181"/>
        <v>-0.17486875507985031</v>
      </c>
      <c r="JC145">
        <f t="shared" ref="JC145" si="218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/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9">IF(RIGHT(P$14,6)="arr",P$22,IFERROR(IF(OR(ISBLANK(P$13),P$13=""),(((ROUND(P352*ROUNDDOWN((P$16-P$17)/P$15,0),0))*P$15+P$17)),P$13),""))</f>
        <v>1.4</v>
      </c>
      <c r="Q146" s="8">
        <f t="shared" si="219"/>
        <v>19.899999999999999</v>
      </c>
      <c r="R146" s="8">
        <f t="shared" si="219"/>
        <v>3.8</v>
      </c>
      <c r="S146" s="8">
        <f t="shared" si="219"/>
        <v>3</v>
      </c>
      <c r="T146" s="8" t="str">
        <f t="shared" si="219"/>
        <v/>
      </c>
      <c r="U146" s="8" t="str">
        <f t="shared" si="219"/>
        <v/>
      </c>
      <c r="V146" s="8" t="str">
        <f t="shared" si="219"/>
        <v/>
      </c>
      <c r="W146" s="8" t="str">
        <f t="shared" si="219"/>
        <v/>
      </c>
      <c r="X146" s="8" t="str">
        <f t="shared" si="219"/>
        <v/>
      </c>
      <c r="Y146" s="8" t="str">
        <f t="shared" si="219"/>
        <v/>
      </c>
      <c r="Z146" s="8" t="str">
        <f t="shared" si="219"/>
        <v/>
      </c>
      <c r="AA146" s="8" t="str">
        <f t="shared" si="219"/>
        <v/>
      </c>
      <c r="AB146" s="8" t="str">
        <f t="shared" si="219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6"/>
        <v>0.44627718233415237</v>
      </c>
      <c r="BL146">
        <f t="shared" si="216"/>
        <v>0.25376982664156134</v>
      </c>
      <c r="BM146">
        <f t="shared" si="216"/>
        <v>-8.1931271727697139E-2</v>
      </c>
      <c r="BN146">
        <f t="shared" si="216"/>
        <v>0.16975740799728301</v>
      </c>
      <c r="BO146">
        <f t="shared" si="216"/>
        <v>-0.84170970192439942</v>
      </c>
      <c r="BP146">
        <f t="shared" si="216"/>
        <v>-1.2744556895635109</v>
      </c>
      <c r="BQ146">
        <f t="shared" si="216"/>
        <v>-2.4237121793033638</v>
      </c>
      <c r="BR146">
        <f t="shared" si="216"/>
        <v>1.1698963146964649</v>
      </c>
      <c r="BS146">
        <f t="shared" si="216"/>
        <v>-7.6788668076092359E-2</v>
      </c>
      <c r="BT146">
        <f t="shared" si="216"/>
        <v>1.073511311910853</v>
      </c>
      <c r="BU146">
        <f t="shared" si="216"/>
        <v>-2.0217505002205844</v>
      </c>
      <c r="BV146">
        <f t="shared" si="216"/>
        <v>1.9060498204941121</v>
      </c>
      <c r="BW146">
        <f t="shared" si="216"/>
        <v>-0.35878305551794604</v>
      </c>
      <c r="BX146">
        <f t="shared" si="216"/>
        <v>-0.41091199113843868</v>
      </c>
      <c r="BY146">
        <f t="shared" si="216"/>
        <v>-2.0089915887740855</v>
      </c>
      <c r="BZ146">
        <f t="shared" si="216"/>
        <v>-0.26331755710566801</v>
      </c>
      <c r="CA146">
        <f t="shared" si="216"/>
        <v>-2.2499581759107157</v>
      </c>
      <c r="CB146">
        <f t="shared" si="216"/>
        <v>1.3272132953905649</v>
      </c>
      <c r="CC146">
        <f t="shared" si="216"/>
        <v>0.37878343372624868</v>
      </c>
      <c r="CD146">
        <f t="shared" si="216"/>
        <v>-1.0822278268943235</v>
      </c>
      <c r="CE146">
        <f t="shared" si="216"/>
        <v>0.42789587976571763</v>
      </c>
      <c r="CF146">
        <f t="shared" si="216"/>
        <v>0.27155890687339762</v>
      </c>
      <c r="CG146">
        <f t="shared" si="216"/>
        <v>-1.3337069256363117</v>
      </c>
      <c r="CH146">
        <f t="shared" si="216"/>
        <v>-0.12976101259068484</v>
      </c>
      <c r="CI146">
        <f t="shared" si="216"/>
        <v>-1.4203403009129814</v>
      </c>
      <c r="CJ146">
        <f t="shared" si="216"/>
        <v>-0.79697775064296583</v>
      </c>
      <c r="CK146">
        <f t="shared" si="216"/>
        <v>1.626701780160025</v>
      </c>
      <c r="CL146">
        <f t="shared" si="216"/>
        <v>-0.5638043616928029</v>
      </c>
      <c r="CM146">
        <f t="shared" si="216"/>
        <v>-3.4787828409623946E-2</v>
      </c>
      <c r="CN146">
        <f t="shared" si="216"/>
        <v>-0.29415848680030987</v>
      </c>
      <c r="CO146">
        <f t="shared" si="216"/>
        <v>-8.1398418931858604E-2</v>
      </c>
      <c r="CP146">
        <f t="shared" si="216"/>
        <v>-0.52632996583092062</v>
      </c>
      <c r="CQ146">
        <f t="shared" si="216"/>
        <v>-1.3249390493916477</v>
      </c>
      <c r="CR146">
        <f t="shared" si="216"/>
        <v>-1.7383699551508789</v>
      </c>
      <c r="CS146">
        <f t="shared" si="216"/>
        <v>1.0190829103287231</v>
      </c>
      <c r="CT146">
        <f t="shared" si="216"/>
        <v>-8.0135810465956289E-2</v>
      </c>
      <c r="CU146">
        <f t="shared" si="216"/>
        <v>0.51146535186930786</v>
      </c>
      <c r="CV146">
        <f t="shared" si="216"/>
        <v>1.3267696319402025</v>
      </c>
      <c r="CW146">
        <f t="shared" si="216"/>
        <v>0.7422211788920553</v>
      </c>
      <c r="CX146">
        <f t="shared" si="216"/>
        <v>-1.1615548356058405</v>
      </c>
      <c r="CY146">
        <f t="shared" si="216"/>
        <v>-1.0994865020035653</v>
      </c>
      <c r="CZ146">
        <f t="shared" si="216"/>
        <v>-9.1625064926782532E-2</v>
      </c>
      <c r="DA146">
        <f t="shared" si="216"/>
        <v>0.17577969923069225</v>
      </c>
      <c r="DB146">
        <f t="shared" si="216"/>
        <v>-0.81285215739947869</v>
      </c>
      <c r="DC146">
        <f t="shared" si="216"/>
        <v>0.54308750059413824</v>
      </c>
      <c r="DD146">
        <f t="shared" si="216"/>
        <v>1.1036911216832193</v>
      </c>
      <c r="DE146">
        <f t="shared" si="216"/>
        <v>0.77292080381264661</v>
      </c>
      <c r="DF146">
        <f t="shared" si="216"/>
        <v>-1.5792575839411396</v>
      </c>
      <c r="DG146">
        <f t="shared" si="216"/>
        <v>0.13536001276587881</v>
      </c>
      <c r="DH146">
        <f t="shared" si="216"/>
        <v>-0.22905891620953342</v>
      </c>
      <c r="DI146">
        <f t="shared" si="216"/>
        <v>-1.1413324776758773</v>
      </c>
      <c r="DJ146">
        <f t="shared" si="216"/>
        <v>0.27137984916932251</v>
      </c>
      <c r="DK146">
        <f t="shared" si="216"/>
        <v>6.0928499806277833E-2</v>
      </c>
      <c r="DL146">
        <f t="shared" si="216"/>
        <v>-1.2704380665237496</v>
      </c>
      <c r="DM146">
        <f t="shared" si="216"/>
        <v>0.40967731309459421</v>
      </c>
      <c r="DN146">
        <f t="shared" si="216"/>
        <v>-0.63252230442595081</v>
      </c>
      <c r="DO146">
        <f t="shared" si="216"/>
        <v>0.56775527726809483</v>
      </c>
      <c r="DP146">
        <f t="shared" si="216"/>
        <v>0.50482769247940429</v>
      </c>
      <c r="DQ146">
        <f t="shared" si="216"/>
        <v>-1.3870603482562942</v>
      </c>
      <c r="DR146">
        <f t="shared" si="216"/>
        <v>1.6316132969176438</v>
      </c>
      <c r="DS146">
        <f t="shared" si="216"/>
        <v>-5.0777587367084091E-2</v>
      </c>
      <c r="DT146">
        <f t="shared" si="216"/>
        <v>-0.57530619671902816</v>
      </c>
      <c r="DU146">
        <f t="shared" si="216"/>
        <v>-0.13956619809760781</v>
      </c>
      <c r="DV146">
        <f t="shared" si="216"/>
        <v>0.99972331219051502</v>
      </c>
      <c r="DW146">
        <f t="shared" si="213"/>
        <v>0.55284287518706743</v>
      </c>
      <c r="DX146">
        <f t="shared" si="213"/>
        <v>1.5368254114636307E-2</v>
      </c>
      <c r="DY146">
        <f t="shared" si="213"/>
        <v>-0.13559249238284241</v>
      </c>
      <c r="DZ146">
        <f t="shared" si="213"/>
        <v>-0.17702024121291821</v>
      </c>
      <c r="EA146">
        <f t="shared" si="213"/>
        <v>-0.65867008788472603</v>
      </c>
      <c r="EB146">
        <f t="shared" si="213"/>
        <v>-0.14297576357546155</v>
      </c>
      <c r="EC146">
        <f t="shared" si="213"/>
        <v>-1.6531839264105086</v>
      </c>
      <c r="ED146">
        <f t="shared" si="213"/>
        <v>-0.1781625363001352</v>
      </c>
      <c r="EE146">
        <f t="shared" si="213"/>
        <v>1.32036392250484</v>
      </c>
      <c r="EF146">
        <f t="shared" si="213"/>
        <v>0.18841031267345293</v>
      </c>
      <c r="EG146">
        <f t="shared" si="213"/>
        <v>0.22984377337896406</v>
      </c>
      <c r="EH146">
        <f t="shared" si="213"/>
        <v>-0.30971936829898267</v>
      </c>
      <c r="EI146">
        <f t="shared" si="213"/>
        <v>0.39196424857644163</v>
      </c>
      <c r="EJ146">
        <f t="shared" si="213"/>
        <v>0.52856008656451925</v>
      </c>
      <c r="EK146">
        <f t="shared" si="213"/>
        <v>1.1072051432642059E-2</v>
      </c>
      <c r="EL146">
        <f t="shared" si="213"/>
        <v>0.20721447052765082</v>
      </c>
      <c r="EM146">
        <f t="shared" si="213"/>
        <v>-0.24023280838480193</v>
      </c>
      <c r="EN146">
        <f t="shared" si="213"/>
        <v>9.4258975064006101E-2</v>
      </c>
      <c r="EO146">
        <f t="shared" si="213"/>
        <v>0.88579279138913425</v>
      </c>
      <c r="EP146">
        <f t="shared" si="213"/>
        <v>-0.91095597823772201</v>
      </c>
      <c r="EQ146">
        <f t="shared" si="213"/>
        <v>0.28314747507517513</v>
      </c>
      <c r="ER146">
        <f t="shared" si="213"/>
        <v>-0.41419986364360012</v>
      </c>
      <c r="ES146">
        <f t="shared" si="213"/>
        <v>-0.4385022008935297</v>
      </c>
      <c r="ET146">
        <f t="shared" si="213"/>
        <v>0.77883167631040318</v>
      </c>
      <c r="EU146">
        <f t="shared" si="213"/>
        <v>0.62523574772561596</v>
      </c>
      <c r="EV146">
        <f t="shared" si="213"/>
        <v>0.37201334743091863</v>
      </c>
      <c r="EW146">
        <f t="shared" si="213"/>
        <v>1.1530843308109202E-2</v>
      </c>
      <c r="EX146">
        <f t="shared" si="213"/>
        <v>0.49945541618739669</v>
      </c>
      <c r="EY146">
        <f t="shared" si="213"/>
        <v>-0.60612152035003808</v>
      </c>
      <c r="EZ146">
        <f t="shared" si="213"/>
        <v>-7.7183551191650657E-2</v>
      </c>
      <c r="FA146">
        <f t="shared" si="213"/>
        <v>-1.907955631958792</v>
      </c>
      <c r="FB146">
        <f t="shared" si="213"/>
        <v>-0.66862926178501236</v>
      </c>
      <c r="FC146">
        <f t="shared" si="213"/>
        <v>0.16587328493241119</v>
      </c>
      <c r="FD146">
        <f t="shared" si="213"/>
        <v>-0.51541125393810705</v>
      </c>
      <c r="FE146">
        <f t="shared" si="213"/>
        <v>0.67730013657274035</v>
      </c>
      <c r="FF146">
        <f t="shared" si="213"/>
        <v>0.35139354616352525</v>
      </c>
      <c r="FG146">
        <f t="shared" si="213"/>
        <v>-0.18920253724253491</v>
      </c>
      <c r="FH146">
        <f t="shared" si="213"/>
        <v>0.251699103586766</v>
      </c>
      <c r="FI146">
        <f t="shared" si="213"/>
        <v>1.2312647092400186</v>
      </c>
      <c r="FJ146">
        <f t="shared" si="213"/>
        <v>-0.19246726616610607</v>
      </c>
      <c r="FK146">
        <f t="shared" si="213"/>
        <v>-0.87997169918205043</v>
      </c>
      <c r="FL146">
        <f t="shared" si="213"/>
        <v>-0.91677969290947536</v>
      </c>
      <c r="FM146">
        <f t="shared" si="213"/>
        <v>-1.1091837796611774</v>
      </c>
      <c r="FN146">
        <f t="shared" si="213"/>
        <v>-0.25763025731558331</v>
      </c>
      <c r="FO146">
        <f t="shared" si="213"/>
        <v>0.80242002220647768</v>
      </c>
      <c r="FP146">
        <f t="shared" si="213"/>
        <v>-0.22980350936007299</v>
      </c>
      <c r="FQ146">
        <f t="shared" si="213"/>
        <v>0.9281999451418087</v>
      </c>
      <c r="FR146">
        <f t="shared" si="213"/>
        <v>0.55031780475926095</v>
      </c>
      <c r="FS146">
        <f t="shared" si="213"/>
        <v>-5.4295080025790275E-2</v>
      </c>
      <c r="FT146">
        <f t="shared" si="213"/>
        <v>1.2013754260878564</v>
      </c>
      <c r="FU146">
        <f t="shared" si="213"/>
        <v>-0.37981269486036706</v>
      </c>
      <c r="FV146">
        <f t="shared" si="213"/>
        <v>-0.64349893864312135</v>
      </c>
      <c r="FW146">
        <f t="shared" si="213"/>
        <v>-0.7506650667135214</v>
      </c>
      <c r="FX146">
        <f t="shared" si="213"/>
        <v>-5.5897982546857738E-2</v>
      </c>
      <c r="FY146">
        <f t="shared" si="213"/>
        <v>1.9812192078045894</v>
      </c>
      <c r="FZ146">
        <f t="shared" si="213"/>
        <v>-1.3392644467773771</v>
      </c>
      <c r="GA146">
        <f t="shared" si="213"/>
        <v>0.19995026044512867</v>
      </c>
      <c r="GB146">
        <f t="shared" si="213"/>
        <v>-1.8306609277638319</v>
      </c>
      <c r="GC146">
        <f t="shared" si="213"/>
        <v>0.48218422217215834</v>
      </c>
      <c r="GD146">
        <f t="shared" si="213"/>
        <v>-0.90671532760626006</v>
      </c>
      <c r="GE146">
        <f t="shared" si="213"/>
        <v>1.1894755964813859</v>
      </c>
      <c r="GF146">
        <f t="shared" si="213"/>
        <v>-1.0721346449723648</v>
      </c>
      <c r="GG146">
        <f t="shared" si="213"/>
        <v>-1.6417522174559975</v>
      </c>
      <c r="GH146">
        <f t="shared" si="205"/>
        <v>1.1827149279582099</v>
      </c>
      <c r="GI146">
        <f t="shared" si="205"/>
        <v>2.0910748822646683</v>
      </c>
      <c r="GJ146">
        <f t="shared" si="205"/>
        <v>-0.60828932570540362</v>
      </c>
      <c r="GK146">
        <f t="shared" si="205"/>
        <v>-1.1179189244609522</v>
      </c>
      <c r="GL146">
        <f t="shared" ref="GL146:IW150" si="220">_xlfn.NORM.S.INV(GL91)</f>
        <v>-0.20070675212949918</v>
      </c>
      <c r="GM146">
        <f t="shared" si="220"/>
        <v>-1.0409488617658058</v>
      </c>
      <c r="GN146">
        <f t="shared" si="220"/>
        <v>1.0043928584177013</v>
      </c>
      <c r="GO146">
        <f t="shared" si="220"/>
        <v>-0.46846359718295288</v>
      </c>
      <c r="GP146">
        <f t="shared" si="220"/>
        <v>0.97177288309921028</v>
      </c>
      <c r="GQ146">
        <f t="shared" si="220"/>
        <v>1.368179431194408</v>
      </c>
      <c r="GR146">
        <f t="shared" si="220"/>
        <v>-0.39657406595568173</v>
      </c>
      <c r="GS146">
        <f t="shared" si="220"/>
        <v>-2.1545684639200598E-2</v>
      </c>
      <c r="GT146">
        <f t="shared" si="220"/>
        <v>0.4628195641608141</v>
      </c>
      <c r="GU146">
        <f t="shared" si="220"/>
        <v>0.15787034994007387</v>
      </c>
      <c r="GV146">
        <f t="shared" si="220"/>
        <v>0.44753718958782768</v>
      </c>
      <c r="GW146">
        <f t="shared" si="220"/>
        <v>-0.24283443040509653</v>
      </c>
      <c r="GX146">
        <f t="shared" si="220"/>
        <v>0.23921184841198997</v>
      </c>
      <c r="GY146">
        <f t="shared" si="220"/>
        <v>0.33180981740412069</v>
      </c>
      <c r="GZ146">
        <f t="shared" si="220"/>
        <v>-1.5591605761934548</v>
      </c>
      <c r="HA146">
        <f t="shared" si="220"/>
        <v>0.20736782793392633</v>
      </c>
      <c r="HB146">
        <f t="shared" si="220"/>
        <v>-0.44618845506674626</v>
      </c>
      <c r="HC146">
        <f t="shared" si="220"/>
        <v>-0.78204236808255101</v>
      </c>
      <c r="HD146">
        <f t="shared" si="220"/>
        <v>-0.34749252162069127</v>
      </c>
      <c r="HE146">
        <f t="shared" si="220"/>
        <v>-1.6696861763152766</v>
      </c>
      <c r="HF146">
        <f t="shared" si="220"/>
        <v>-2.138691162650801E-2</v>
      </c>
      <c r="HG146">
        <f t="shared" si="220"/>
        <v>-1.3087225128784918</v>
      </c>
      <c r="HH146">
        <f t="shared" si="220"/>
        <v>0.81140292556309268</v>
      </c>
      <c r="HI146">
        <f t="shared" si="220"/>
        <v>0.26763776974135917</v>
      </c>
      <c r="HJ146">
        <f t="shared" si="220"/>
        <v>0.88175016857066746</v>
      </c>
      <c r="HK146">
        <f t="shared" si="220"/>
        <v>1.8187290133652609</v>
      </c>
      <c r="HL146">
        <f t="shared" si="220"/>
        <v>-2.564259039490445</v>
      </c>
      <c r="HM146">
        <f t="shared" si="220"/>
        <v>-0.62078595288999405</v>
      </c>
      <c r="HN146">
        <f t="shared" si="220"/>
        <v>-2.1126780249658652</v>
      </c>
      <c r="HO146">
        <f t="shared" si="220"/>
        <v>0.42362651373632426</v>
      </c>
      <c r="HP146">
        <f t="shared" si="220"/>
        <v>2.0063998955818825</v>
      </c>
      <c r="HQ146">
        <f t="shared" si="220"/>
        <v>2.0708372617435615</v>
      </c>
      <c r="HR146">
        <f t="shared" si="220"/>
        <v>0.64892598263290235</v>
      </c>
      <c r="HS146">
        <f t="shared" si="220"/>
        <v>1.8258362275841102</v>
      </c>
      <c r="HT146">
        <f t="shared" si="220"/>
        <v>0.38578254115939686</v>
      </c>
      <c r="HU146">
        <f t="shared" si="220"/>
        <v>-0.57999754776639845</v>
      </c>
      <c r="HV146">
        <f t="shared" si="220"/>
        <v>-5.9931344084544801E-3</v>
      </c>
      <c r="HW146">
        <f t="shared" si="220"/>
        <v>0.46818104695122437</v>
      </c>
      <c r="HX146">
        <f t="shared" si="220"/>
        <v>-1.2495022434545855</v>
      </c>
      <c r="HY146">
        <f t="shared" si="220"/>
        <v>0.87995900177759823</v>
      </c>
      <c r="HZ146">
        <f t="shared" si="220"/>
        <v>-1.8596572459568976</v>
      </c>
      <c r="IA146">
        <f t="shared" si="220"/>
        <v>0.86144412708294649</v>
      </c>
      <c r="IB146">
        <f t="shared" si="220"/>
        <v>0.78393986043111474</v>
      </c>
      <c r="IC146">
        <f t="shared" si="220"/>
        <v>0.72590571385475089</v>
      </c>
      <c r="ID146">
        <f t="shared" si="220"/>
        <v>-1.0776123600620733</v>
      </c>
      <c r="IE146">
        <f t="shared" si="220"/>
        <v>0.49127276178123563</v>
      </c>
      <c r="IF146">
        <f t="shared" si="220"/>
        <v>-0.67164336657681334</v>
      </c>
      <c r="IG146">
        <f t="shared" si="220"/>
        <v>-1.6699737465059603</v>
      </c>
      <c r="IH146">
        <f t="shared" si="220"/>
        <v>-1.5631294004856278</v>
      </c>
      <c r="II146">
        <f t="shared" si="220"/>
        <v>-0.797899293222741</v>
      </c>
      <c r="IJ146">
        <f t="shared" si="220"/>
        <v>-0.48666270899486536</v>
      </c>
      <c r="IK146">
        <f t="shared" si="220"/>
        <v>0.74522277840782125</v>
      </c>
      <c r="IL146">
        <f t="shared" si="220"/>
        <v>2.2988663319038376</v>
      </c>
      <c r="IM146">
        <f t="shared" si="220"/>
        <v>-1.4024669459202992</v>
      </c>
      <c r="IN146">
        <f t="shared" si="220"/>
        <v>0.78777156815559179</v>
      </c>
      <c r="IO146">
        <f t="shared" si="220"/>
        <v>-2.5570930929979956E-2</v>
      </c>
      <c r="IP146">
        <f t="shared" si="220"/>
        <v>-2.5704717414275562</v>
      </c>
      <c r="IQ146">
        <f t="shared" si="220"/>
        <v>-1.8104562695661088</v>
      </c>
      <c r="IR146">
        <f t="shared" si="220"/>
        <v>0.48810317802287562</v>
      </c>
      <c r="IS146">
        <f t="shared" si="220"/>
        <v>2.5393017917587541</v>
      </c>
      <c r="IT146">
        <f t="shared" si="220"/>
        <v>0.105795616710811</v>
      </c>
      <c r="IU146">
        <f t="shared" si="220"/>
        <v>-3.4152205171281966E-2</v>
      </c>
      <c r="IV146">
        <f t="shared" si="181"/>
        <v>0.27104130149568323</v>
      </c>
      <c r="IW146">
        <f t="shared" si="181"/>
        <v>1.6388771170989531</v>
      </c>
      <c r="IX146">
        <f t="shared" si="181"/>
        <v>0.26030013375176481</v>
      </c>
      <c r="IY146">
        <f t="shared" si="181"/>
        <v>-1.0049303851743252</v>
      </c>
      <c r="IZ146">
        <f t="shared" si="181"/>
        <v>-0.36905401873061522</v>
      </c>
      <c r="JA146">
        <f t="shared" si="181"/>
        <v>1.431817068687451</v>
      </c>
      <c r="JB146">
        <f t="shared" si="181"/>
        <v>-1.4286882261071365</v>
      </c>
      <c r="JC146">
        <f t="shared" ref="JC146" si="221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/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2">IF(RIGHT(P$14,6)="arr",P$22,IFERROR(IF(OR(ISBLANK(P$13),P$13=""),(((ROUND(P353*ROUNDDOWN((P$16-P$17)/P$15,0),0))*P$15+P$17)),P$13),""))</f>
        <v>1.1000000000000001</v>
      </c>
      <c r="Q147" s="8">
        <f t="shared" si="222"/>
        <v>15.8</v>
      </c>
      <c r="R147" s="8">
        <f t="shared" si="222"/>
        <v>5.9</v>
      </c>
      <c r="S147" s="8">
        <f t="shared" si="222"/>
        <v>3</v>
      </c>
      <c r="T147" s="8" t="str">
        <f t="shared" si="222"/>
        <v/>
      </c>
      <c r="U147" s="8" t="str">
        <f t="shared" si="222"/>
        <v/>
      </c>
      <c r="V147" s="8" t="str">
        <f t="shared" si="222"/>
        <v/>
      </c>
      <c r="W147" s="8" t="str">
        <f t="shared" si="222"/>
        <v/>
      </c>
      <c r="X147" s="8" t="str">
        <f t="shared" si="222"/>
        <v/>
      </c>
      <c r="Y147" s="8" t="str">
        <f t="shared" si="222"/>
        <v/>
      </c>
      <c r="Z147" s="8" t="str">
        <f t="shared" si="222"/>
        <v/>
      </c>
      <c r="AA147" s="8" t="str">
        <f t="shared" si="222"/>
        <v/>
      </c>
      <c r="AB147" s="8" t="str">
        <f t="shared" si="222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6"/>
        <v>0.42567465176663333</v>
      </c>
      <c r="BL147">
        <f t="shared" si="216"/>
        <v>-4.2606359046604161E-2</v>
      </c>
      <c r="BM147">
        <f t="shared" si="216"/>
        <v>-3.8014534374048753E-2</v>
      </c>
      <c r="BN147">
        <f t="shared" si="216"/>
        <v>1.5812973622059792</v>
      </c>
      <c r="BO147">
        <f t="shared" si="216"/>
        <v>-2.6136144043687217</v>
      </c>
      <c r="BP147">
        <f t="shared" si="216"/>
        <v>-3.4554266967895146E-2</v>
      </c>
      <c r="BQ147">
        <f t="shared" si="216"/>
        <v>0.80045896285982476</v>
      </c>
      <c r="BR147">
        <f t="shared" si="216"/>
        <v>-0.92116173327249284</v>
      </c>
      <c r="BS147">
        <f t="shared" si="216"/>
        <v>-0.81951207427197093</v>
      </c>
      <c r="BT147">
        <f t="shared" si="216"/>
        <v>0.37308018430347345</v>
      </c>
      <c r="BU147">
        <f t="shared" si="216"/>
        <v>0.53913168925082444</v>
      </c>
      <c r="BV147">
        <f t="shared" si="216"/>
        <v>1.1501600629316211</v>
      </c>
      <c r="BW147">
        <f t="shared" si="216"/>
        <v>0.53732082831514449</v>
      </c>
      <c r="BX147">
        <f t="shared" si="216"/>
        <v>0.21146967900082289</v>
      </c>
      <c r="BY147">
        <f t="shared" si="216"/>
        <v>1.6212767559394374</v>
      </c>
      <c r="BZ147">
        <f t="shared" si="216"/>
        <v>0.51671471734375796</v>
      </c>
      <c r="CA147">
        <f t="shared" si="216"/>
        <v>-1.0295892495700487</v>
      </c>
      <c r="CB147">
        <f t="shared" si="216"/>
        <v>-1.6596716145356138E-2</v>
      </c>
      <c r="CC147">
        <f t="shared" si="216"/>
        <v>-1.153095540238346</v>
      </c>
      <c r="CD147">
        <f t="shared" si="216"/>
        <v>-0.10960614295131003</v>
      </c>
      <c r="CE147">
        <f t="shared" si="216"/>
        <v>1.565386576435976</v>
      </c>
      <c r="CF147">
        <f t="shared" si="216"/>
        <v>-0.16757356739540083</v>
      </c>
      <c r="CG147">
        <f t="shared" si="216"/>
        <v>1.2805251962378505</v>
      </c>
      <c r="CH147">
        <f t="shared" si="216"/>
        <v>0.36541571215619589</v>
      </c>
      <c r="CI147">
        <f t="shared" si="216"/>
        <v>-0.58691473553665086</v>
      </c>
      <c r="CJ147">
        <f t="shared" si="216"/>
        <v>0.79002614905769042</v>
      </c>
      <c r="CK147">
        <f t="shared" si="216"/>
        <v>0.59544495101346862</v>
      </c>
      <c r="CL147">
        <f t="shared" si="216"/>
        <v>1.4119720598904475</v>
      </c>
      <c r="CM147">
        <f t="shared" si="216"/>
        <v>0.56499152406431596</v>
      </c>
      <c r="CN147">
        <f t="shared" si="216"/>
        <v>-0.16746153300417937</v>
      </c>
      <c r="CO147">
        <f t="shared" si="216"/>
        <v>0.55925666828384912</v>
      </c>
      <c r="CP147">
        <f t="shared" si="216"/>
        <v>1.5022073841617709</v>
      </c>
      <c r="CQ147">
        <f t="shared" si="216"/>
        <v>0.48527252890479994</v>
      </c>
      <c r="CR147">
        <f t="shared" si="216"/>
        <v>0.32198404948467646</v>
      </c>
      <c r="CS147">
        <f t="shared" si="216"/>
        <v>-0.47534550134315406</v>
      </c>
      <c r="CT147">
        <f t="shared" si="216"/>
        <v>1.6193380084036419</v>
      </c>
      <c r="CU147">
        <f t="shared" si="216"/>
        <v>1.1321987820709396</v>
      </c>
      <c r="CV147">
        <f t="shared" si="216"/>
        <v>1.6563166824773108</v>
      </c>
      <c r="CW147">
        <f t="shared" si="216"/>
        <v>-1.4970262504455367</v>
      </c>
      <c r="CX147">
        <f t="shared" si="216"/>
        <v>-0.68714078051290672</v>
      </c>
      <c r="CY147">
        <f t="shared" si="216"/>
        <v>-1.0899461628024232</v>
      </c>
      <c r="CZ147">
        <f t="shared" si="216"/>
        <v>2.6122344063406751E-2</v>
      </c>
      <c r="DA147">
        <f t="shared" si="216"/>
        <v>-0.84783876817641601</v>
      </c>
      <c r="DB147">
        <f t="shared" si="216"/>
        <v>0.45902041716471381</v>
      </c>
      <c r="DC147">
        <f t="shared" si="216"/>
        <v>0.78126536820469894</v>
      </c>
      <c r="DD147">
        <f t="shared" si="216"/>
        <v>-3.3435133028040251</v>
      </c>
      <c r="DE147">
        <f t="shared" si="216"/>
        <v>0.75983296553417257</v>
      </c>
      <c r="DF147">
        <f t="shared" si="216"/>
        <v>-1.1160020691023371</v>
      </c>
      <c r="DG147">
        <f t="shared" si="216"/>
        <v>-0.71942270166025957</v>
      </c>
      <c r="DH147">
        <f t="shared" si="216"/>
        <v>0.54035914790260309</v>
      </c>
      <c r="DI147">
        <f t="shared" si="216"/>
        <v>1.5450471061510731</v>
      </c>
      <c r="DJ147">
        <f t="shared" si="216"/>
        <v>-1.2263733196799014</v>
      </c>
      <c r="DK147">
        <f t="shared" si="216"/>
        <v>-1.3078481396620023</v>
      </c>
      <c r="DL147">
        <f t="shared" si="216"/>
        <v>1.4015217274398761</v>
      </c>
      <c r="DM147">
        <f t="shared" si="216"/>
        <v>0.14851065163847613</v>
      </c>
      <c r="DN147">
        <f t="shared" si="216"/>
        <v>2.5091787551303112E-2</v>
      </c>
      <c r="DO147">
        <f t="shared" si="216"/>
        <v>1.3414442443244394</v>
      </c>
      <c r="DP147">
        <f t="shared" si="216"/>
        <v>7.4383287105670992E-2</v>
      </c>
      <c r="DQ147">
        <f t="shared" si="216"/>
        <v>0.19051034934851405</v>
      </c>
      <c r="DR147">
        <f t="shared" si="216"/>
        <v>0.88707493128232162</v>
      </c>
      <c r="DS147">
        <f t="shared" si="216"/>
        <v>-1.4143113588121365</v>
      </c>
      <c r="DT147">
        <f t="shared" si="216"/>
        <v>0.2287431664773886</v>
      </c>
      <c r="DU147">
        <f t="shared" si="216"/>
        <v>6.4848808981300757E-2</v>
      </c>
      <c r="DV147">
        <f t="shared" si="216"/>
        <v>-0.46761477470685453</v>
      </c>
      <c r="DW147">
        <f t="shared" si="213"/>
        <v>-0.11160398902484001</v>
      </c>
      <c r="DX147">
        <f t="shared" si="213"/>
        <v>-0.1507446005388369</v>
      </c>
      <c r="DY147">
        <f t="shared" si="213"/>
        <v>-0.44539657423410639</v>
      </c>
      <c r="DZ147">
        <f t="shared" si="213"/>
        <v>-0.57986242610849914</v>
      </c>
      <c r="EA147">
        <f t="shared" si="213"/>
        <v>0.53324388011793589</v>
      </c>
      <c r="EB147">
        <f t="shared" si="213"/>
        <v>4.6766566524746908E-2</v>
      </c>
      <c r="EC147">
        <f t="shared" si="213"/>
        <v>-0.3551399771762952</v>
      </c>
      <c r="ED147">
        <f t="shared" si="213"/>
        <v>0.32551236354583324</v>
      </c>
      <c r="EE147">
        <f t="shared" si="213"/>
        <v>0.18984808403452397</v>
      </c>
      <c r="EF147">
        <f t="shared" si="213"/>
        <v>-0.17788068393593151</v>
      </c>
      <c r="EG147">
        <f t="shared" si="213"/>
        <v>-2.142871516826292</v>
      </c>
      <c r="EH147">
        <f t="shared" si="213"/>
        <v>-1.1364981133326297</v>
      </c>
      <c r="EI147">
        <f t="shared" si="213"/>
        <v>0.78890061110502185</v>
      </c>
      <c r="EJ147">
        <f t="shared" si="213"/>
        <v>-0.16163109926672817</v>
      </c>
      <c r="EK147">
        <f t="shared" si="213"/>
        <v>0.56491377260366948</v>
      </c>
      <c r="EL147">
        <f t="shared" si="213"/>
        <v>6.6620382180198973E-2</v>
      </c>
      <c r="EM147">
        <f t="shared" si="213"/>
        <v>-0.33175866316677111</v>
      </c>
      <c r="EN147">
        <f t="shared" si="213"/>
        <v>2.4610754745455559</v>
      </c>
      <c r="EO147">
        <f t="shared" si="213"/>
        <v>0.22243832850276479</v>
      </c>
      <c r="EP147">
        <f t="shared" si="213"/>
        <v>0.64279940206228492</v>
      </c>
      <c r="EQ147">
        <f t="shared" si="213"/>
        <v>-0.92727034838801947</v>
      </c>
      <c r="ER147">
        <f t="shared" si="213"/>
        <v>-0.16770149833920436</v>
      </c>
      <c r="ES147">
        <f t="shared" si="213"/>
        <v>-1.2639734566808409</v>
      </c>
      <c r="ET147">
        <f t="shared" si="213"/>
        <v>-2.0902053759360801</v>
      </c>
      <c r="EU147">
        <f t="shared" si="213"/>
        <v>-0.39437723589245161</v>
      </c>
      <c r="EV147">
        <f t="shared" si="213"/>
        <v>0.30807263529438855</v>
      </c>
      <c r="EW147">
        <f t="shared" si="213"/>
        <v>0.12182688225380076</v>
      </c>
      <c r="EX147">
        <f t="shared" si="213"/>
        <v>-0.44473909782807591</v>
      </c>
      <c r="EY147">
        <f t="shared" si="213"/>
        <v>-0.88420790519488612</v>
      </c>
      <c r="EZ147">
        <f t="shared" si="213"/>
        <v>0.31692417227197706</v>
      </c>
      <c r="FA147">
        <f t="shared" si="213"/>
        <v>-0.95966980399726709</v>
      </c>
      <c r="FB147">
        <f t="shared" si="213"/>
        <v>0.92965707415648646</v>
      </c>
      <c r="FC147">
        <f t="shared" si="213"/>
        <v>-0.87385440822569571</v>
      </c>
      <c r="FD147">
        <f t="shared" si="213"/>
        <v>6.2901632546307318E-2</v>
      </c>
      <c r="FE147">
        <f t="shared" si="213"/>
        <v>-0.47124951094288503</v>
      </c>
      <c r="FF147">
        <f t="shared" si="213"/>
        <v>0.48967412010411776</v>
      </c>
      <c r="FG147">
        <f t="shared" si="213"/>
        <v>0.21205335497408825</v>
      </c>
      <c r="FH147">
        <f t="shared" si="213"/>
        <v>1.0795203080153017</v>
      </c>
      <c r="FI147">
        <f t="shared" si="213"/>
        <v>-1.5749791362162657</v>
      </c>
      <c r="FJ147">
        <f t="shared" si="213"/>
        <v>1.0297164449721077</v>
      </c>
      <c r="FK147">
        <f t="shared" si="213"/>
        <v>-0.4429526682229265</v>
      </c>
      <c r="FL147">
        <f t="shared" si="213"/>
        <v>1.1444121365602591</v>
      </c>
      <c r="FM147">
        <f t="shared" si="213"/>
        <v>0.37952759177356543</v>
      </c>
      <c r="FN147">
        <f t="shared" si="213"/>
        <v>0.16727430312629224</v>
      </c>
      <c r="FO147">
        <f t="shared" si="213"/>
        <v>-0.42298890172072789</v>
      </c>
      <c r="FP147">
        <f t="shared" si="213"/>
        <v>0.6405948594651385</v>
      </c>
      <c r="FQ147">
        <f t="shared" si="213"/>
        <v>0.97257202272183541</v>
      </c>
      <c r="FR147">
        <f t="shared" si="213"/>
        <v>0.49958500406836315</v>
      </c>
      <c r="FS147">
        <f t="shared" si="213"/>
        <v>-0.16486873165451471</v>
      </c>
      <c r="FT147">
        <f t="shared" si="213"/>
        <v>-0.37469685112995921</v>
      </c>
      <c r="FU147">
        <f t="shared" si="213"/>
        <v>-0.17525442794965174</v>
      </c>
      <c r="FV147">
        <f t="shared" si="213"/>
        <v>-1.5876557687757278</v>
      </c>
      <c r="FW147">
        <f t="shared" si="213"/>
        <v>1.0975153069269417</v>
      </c>
      <c r="FX147">
        <f t="shared" si="213"/>
        <v>0.2889740717324622</v>
      </c>
      <c r="FY147">
        <f t="shared" si="213"/>
        <v>1.6850077790103328</v>
      </c>
      <c r="FZ147">
        <f t="shared" si="213"/>
        <v>-1.3656196620781191</v>
      </c>
      <c r="GA147">
        <f t="shared" si="213"/>
        <v>1.6405964368667911E-2</v>
      </c>
      <c r="GB147">
        <f t="shared" si="213"/>
        <v>0.60383924915393095</v>
      </c>
      <c r="GC147">
        <f t="shared" si="213"/>
        <v>-5.7664287829260641E-2</v>
      </c>
      <c r="GD147">
        <f t="shared" si="213"/>
        <v>0.75228847831312518</v>
      </c>
      <c r="GE147">
        <f t="shared" si="213"/>
        <v>-0.85190167427441521</v>
      </c>
      <c r="GF147">
        <f t="shared" si="213"/>
        <v>-0.62707293574534151</v>
      </c>
      <c r="GG147">
        <f t="shared" si="213"/>
        <v>-1.8856654853412949</v>
      </c>
      <c r="GH147">
        <f t="shared" si="205"/>
        <v>0.72425978925431445</v>
      </c>
      <c r="GI147">
        <f t="shared" si="205"/>
        <v>9.769031828868302E-2</v>
      </c>
      <c r="GJ147">
        <f t="shared" si="205"/>
        <v>-7.4545561335697827E-2</v>
      </c>
      <c r="GK147">
        <f t="shared" si="205"/>
        <v>-1.0071081568361333</v>
      </c>
      <c r="GL147">
        <f t="shared" si="220"/>
        <v>-0.78973619265228812</v>
      </c>
      <c r="GM147">
        <f t="shared" si="220"/>
        <v>1.6270525334293489</v>
      </c>
      <c r="GN147">
        <f t="shared" si="220"/>
        <v>0.67093350114513572</v>
      </c>
      <c r="GO147">
        <f t="shared" si="220"/>
        <v>5.0745353392452085E-2</v>
      </c>
      <c r="GP147">
        <f t="shared" si="220"/>
        <v>-0.83392132142144826</v>
      </c>
      <c r="GQ147">
        <f t="shared" si="220"/>
        <v>0.39284734757858003</v>
      </c>
      <c r="GR147">
        <f t="shared" si="220"/>
        <v>-1.3998821760762532</v>
      </c>
      <c r="GS147">
        <f t="shared" si="220"/>
        <v>0.3040733249959307</v>
      </c>
      <c r="GT147">
        <f t="shared" si="220"/>
        <v>1.7239648428466408</v>
      </c>
      <c r="GU147">
        <f t="shared" si="220"/>
        <v>-1.3906616845169857</v>
      </c>
      <c r="GV147">
        <f t="shared" si="220"/>
        <v>0.31380012093122994</v>
      </c>
      <c r="GW147">
        <f t="shared" si="220"/>
        <v>0.55339107880838256</v>
      </c>
      <c r="GX147">
        <f t="shared" si="220"/>
        <v>6.4908373559811675E-2</v>
      </c>
      <c r="GY147">
        <f t="shared" si="220"/>
        <v>1.5272455234596867</v>
      </c>
      <c r="GZ147">
        <f t="shared" si="220"/>
        <v>-1.1751811830145515</v>
      </c>
      <c r="HA147">
        <f t="shared" si="220"/>
        <v>-0.20946971400911141</v>
      </c>
      <c r="HB147">
        <f t="shared" si="220"/>
        <v>1.1845471201986839</v>
      </c>
      <c r="HC147">
        <f t="shared" si="220"/>
        <v>-0.29265630733322356</v>
      </c>
      <c r="HD147">
        <f t="shared" si="220"/>
        <v>2.19868673226485</v>
      </c>
      <c r="HE147">
        <f t="shared" si="220"/>
        <v>-0.18841987841574287</v>
      </c>
      <c r="HF147">
        <f t="shared" si="220"/>
        <v>0.4573936535794656</v>
      </c>
      <c r="HG147">
        <f t="shared" si="220"/>
        <v>1.3460262457523253</v>
      </c>
      <c r="HH147">
        <f t="shared" si="220"/>
        <v>-0.65999456403488299</v>
      </c>
      <c r="HI147">
        <f t="shared" si="220"/>
        <v>0.29954179533255126</v>
      </c>
      <c r="HJ147">
        <f t="shared" si="220"/>
        <v>1.3209727197316847</v>
      </c>
      <c r="HK147">
        <f t="shared" si="220"/>
        <v>0.80678516231432251</v>
      </c>
      <c r="HL147">
        <f t="shared" si="220"/>
        <v>0.1313440379036967</v>
      </c>
      <c r="HM147">
        <f t="shared" si="220"/>
        <v>-0.74366949117302883</v>
      </c>
      <c r="HN147">
        <f t="shared" si="220"/>
        <v>0.74607554823737854</v>
      </c>
      <c r="HO147">
        <f t="shared" si="220"/>
        <v>1.031048609615278</v>
      </c>
      <c r="HP147">
        <f t="shared" si="220"/>
        <v>-0.24980190519472639</v>
      </c>
      <c r="HQ147">
        <f t="shared" si="220"/>
        <v>0.93133441529854344</v>
      </c>
      <c r="HR147">
        <f t="shared" si="220"/>
        <v>0.70758428691558184</v>
      </c>
      <c r="HS147">
        <f t="shared" si="220"/>
        <v>0.85786692769538542</v>
      </c>
      <c r="HT147">
        <f t="shared" si="220"/>
        <v>-0.22511781292950531</v>
      </c>
      <c r="HU147">
        <f t="shared" si="220"/>
        <v>-1.1255857223958132</v>
      </c>
      <c r="HV147">
        <f t="shared" si="220"/>
        <v>-1.3478890826171119</v>
      </c>
      <c r="HW147">
        <f t="shared" si="220"/>
        <v>0.26303435257370977</v>
      </c>
      <c r="HX147">
        <f t="shared" si="220"/>
        <v>-0.80594500539041669</v>
      </c>
      <c r="HY147">
        <f t="shared" si="220"/>
        <v>1.2728950212548999E-2</v>
      </c>
      <c r="HZ147">
        <f t="shared" si="220"/>
        <v>1.5927377150867024</v>
      </c>
      <c r="IA147">
        <f t="shared" si="220"/>
        <v>-0.13114386605898234</v>
      </c>
      <c r="IB147">
        <f t="shared" si="220"/>
        <v>2.1807480976437445E-2</v>
      </c>
      <c r="IC147">
        <f t="shared" si="220"/>
        <v>-1.3900873705142647</v>
      </c>
      <c r="ID147">
        <f t="shared" si="220"/>
        <v>-1.5036597708678361</v>
      </c>
      <c r="IE147">
        <f t="shared" si="220"/>
        <v>1.6149918004003292</v>
      </c>
      <c r="IF147">
        <f t="shared" si="220"/>
        <v>-0.11637725489025927</v>
      </c>
      <c r="IG147">
        <f t="shared" si="220"/>
        <v>-1.6288766467252767</v>
      </c>
      <c r="IH147">
        <f t="shared" si="220"/>
        <v>5.9896777120900309E-2</v>
      </c>
      <c r="II147">
        <f t="shared" si="220"/>
        <v>1.1372179993540938</v>
      </c>
      <c r="IJ147">
        <f t="shared" si="220"/>
        <v>0.94401947461780489</v>
      </c>
      <c r="IK147">
        <f t="shared" si="220"/>
        <v>1.3053525111074502</v>
      </c>
      <c r="IL147">
        <f t="shared" si="220"/>
        <v>0.78684598453505317</v>
      </c>
      <c r="IM147">
        <f t="shared" si="220"/>
        <v>-0.23879541504975327</v>
      </c>
      <c r="IN147">
        <f t="shared" si="220"/>
        <v>0.50853625919098566</v>
      </c>
      <c r="IO147">
        <f t="shared" si="220"/>
        <v>-1.1480407519356517</v>
      </c>
      <c r="IP147">
        <f t="shared" si="220"/>
        <v>-1.1729464201488293</v>
      </c>
      <c r="IQ147">
        <f t="shared" si="220"/>
        <v>1.3847535724448086</v>
      </c>
      <c r="IR147">
        <f t="shared" si="220"/>
        <v>0.86199696915284973</v>
      </c>
      <c r="IS147">
        <f t="shared" si="220"/>
        <v>1.3880273797551734</v>
      </c>
      <c r="IT147">
        <f t="shared" si="220"/>
        <v>-1.6618929148739239</v>
      </c>
      <c r="IU147">
        <f t="shared" si="220"/>
        <v>1.6174079275531483</v>
      </c>
      <c r="IV147">
        <f t="shared" si="181"/>
        <v>0.93815451905126412</v>
      </c>
      <c r="IW147">
        <f t="shared" si="181"/>
        <v>0.12473318410613546</v>
      </c>
      <c r="IX147">
        <f t="shared" si="181"/>
        <v>-1.0242401014776499</v>
      </c>
      <c r="IY147">
        <f t="shared" si="181"/>
        <v>-2.8788721208957444</v>
      </c>
      <c r="IZ147">
        <f t="shared" si="181"/>
        <v>0.2196239619635324</v>
      </c>
      <c r="JA147">
        <f t="shared" si="181"/>
        <v>0.43735102390319658</v>
      </c>
      <c r="JB147">
        <f t="shared" si="181"/>
        <v>2.7411617453280956</v>
      </c>
      <c r="JC147">
        <f t="shared" ref="JC147" si="223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/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4">IF(RIGHT(P$14,6)="arr",P$22,IFERROR(IF(OR(ISBLANK(P$13),P$13=""),(((ROUND(P354*ROUNDDOWN((P$16-P$17)/P$15,0),0))*P$15+P$17)),P$13),""))</f>
        <v>1.4</v>
      </c>
      <c r="Q148" s="8">
        <f t="shared" si="224"/>
        <v>11.3</v>
      </c>
      <c r="R148" s="8">
        <f t="shared" si="224"/>
        <v>2.9</v>
      </c>
      <c r="S148" s="8">
        <f t="shared" si="224"/>
        <v>3</v>
      </c>
      <c r="T148" s="8" t="str">
        <f t="shared" si="224"/>
        <v/>
      </c>
      <c r="U148" s="8" t="str">
        <f t="shared" si="224"/>
        <v/>
      </c>
      <c r="V148" s="8" t="str">
        <f t="shared" si="224"/>
        <v/>
      </c>
      <c r="W148" s="8" t="str">
        <f t="shared" si="224"/>
        <v/>
      </c>
      <c r="X148" s="8" t="str">
        <f t="shared" si="224"/>
        <v/>
      </c>
      <c r="Y148" s="8" t="str">
        <f t="shared" si="224"/>
        <v/>
      </c>
      <c r="Z148" s="8" t="str">
        <f t="shared" si="224"/>
        <v/>
      </c>
      <c r="AA148" s="8" t="str">
        <f t="shared" si="224"/>
        <v/>
      </c>
      <c r="AB148" s="8" t="str">
        <f t="shared" si="224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6"/>
        <v>1.2255641391215002</v>
      </c>
      <c r="BL148">
        <f t="shared" si="216"/>
        <v>-0.63440543591701293</v>
      </c>
      <c r="BM148">
        <f t="shared" si="216"/>
        <v>0.29854999318516651</v>
      </c>
      <c r="BN148">
        <f t="shared" si="216"/>
        <v>-1.0928152520907684</v>
      </c>
      <c r="BO148">
        <f t="shared" si="216"/>
        <v>-0.73836323491122424</v>
      </c>
      <c r="BP148">
        <f t="shared" si="216"/>
        <v>-0.80978998483473852</v>
      </c>
      <c r="BQ148">
        <f t="shared" si="216"/>
        <v>1.5970796787094428</v>
      </c>
      <c r="BR148">
        <f t="shared" si="216"/>
        <v>0.13258924456522095</v>
      </c>
      <c r="BS148">
        <f t="shared" si="216"/>
        <v>0.69528869564833584</v>
      </c>
      <c r="BT148">
        <f t="shared" si="216"/>
        <v>0.79977650084506047</v>
      </c>
      <c r="BU148">
        <f t="shared" si="216"/>
        <v>2.0306803060597329</v>
      </c>
      <c r="BV148">
        <f t="shared" si="216"/>
        <v>-0.69478844213965529</v>
      </c>
      <c r="BW148">
        <f t="shared" si="216"/>
        <v>0.87336628109369818</v>
      </c>
      <c r="BX148">
        <f t="shared" si="216"/>
        <v>0.5085794088357164</v>
      </c>
      <c r="BY148">
        <f t="shared" si="216"/>
        <v>0.76883730188876598</v>
      </c>
      <c r="BZ148">
        <f t="shared" si="216"/>
        <v>-0.13411629166979155</v>
      </c>
      <c r="CA148">
        <f t="shared" si="216"/>
        <v>1.6718417451653051</v>
      </c>
      <c r="CB148">
        <f t="shared" si="216"/>
        <v>1.3166361662707327</v>
      </c>
      <c r="CC148">
        <f t="shared" si="216"/>
        <v>0.33230603934779629</v>
      </c>
      <c r="CD148">
        <f t="shared" si="216"/>
        <v>2.613809217125433</v>
      </c>
      <c r="CE148">
        <f t="shared" si="216"/>
        <v>-0.62880514726732162</v>
      </c>
      <c r="CF148">
        <f t="shared" si="216"/>
        <v>4.4902682292064969E-2</v>
      </c>
      <c r="CG148">
        <f t="shared" si="216"/>
        <v>-0.84371762070330758</v>
      </c>
      <c r="CH148">
        <f t="shared" si="216"/>
        <v>1.3897905217170545</v>
      </c>
      <c r="CI148">
        <f t="shared" si="216"/>
        <v>0.7461340349386073</v>
      </c>
      <c r="CJ148">
        <f t="shared" si="216"/>
        <v>2.8147480965576236E-3</v>
      </c>
      <c r="CK148">
        <f t="shared" si="216"/>
        <v>-0.99674488829606789</v>
      </c>
      <c r="CL148">
        <f t="shared" si="216"/>
        <v>0.2537340253546827</v>
      </c>
      <c r="CM148">
        <f t="shared" si="216"/>
        <v>0.18789387132871485</v>
      </c>
      <c r="CN148">
        <f t="shared" si="216"/>
        <v>0.37274751162931596</v>
      </c>
      <c r="CO148">
        <f t="shared" si="216"/>
        <v>-0.59387836431860597</v>
      </c>
      <c r="CP148">
        <f t="shared" si="216"/>
        <v>1.455223251216031</v>
      </c>
      <c r="CQ148">
        <f t="shared" si="216"/>
        <v>-0.29734588230698433</v>
      </c>
      <c r="CR148">
        <f t="shared" si="216"/>
        <v>0.16072385801924841</v>
      </c>
      <c r="CS148">
        <f t="shared" si="216"/>
        <v>1.7262054128648825</v>
      </c>
      <c r="CT148">
        <f t="shared" si="216"/>
        <v>0.62002446442267478</v>
      </c>
      <c r="CU148">
        <f t="shared" si="216"/>
        <v>1.1796366208819791</v>
      </c>
      <c r="CV148">
        <f t="shared" si="216"/>
        <v>2.1081032275259606</v>
      </c>
      <c r="CW148">
        <f t="shared" si="216"/>
        <v>-4.1051859835328039E-2</v>
      </c>
      <c r="CX148">
        <f t="shared" si="216"/>
        <v>5.4221302337137067E-2</v>
      </c>
      <c r="CY148">
        <f t="shared" si="216"/>
        <v>-1.674791034574822</v>
      </c>
      <c r="CZ148">
        <f t="shared" si="216"/>
        <v>-2.5747395122624882E-2</v>
      </c>
      <c r="DA148">
        <f t="shared" si="216"/>
        <v>-0.26378130877005901</v>
      </c>
      <c r="DB148">
        <f t="shared" si="216"/>
        <v>-0.95752028354066621</v>
      </c>
      <c r="DC148">
        <f t="shared" si="216"/>
        <v>0.2300760753788727</v>
      </c>
      <c r="DD148">
        <f t="shared" si="216"/>
        <v>1.8253602869479304</v>
      </c>
      <c r="DE148">
        <f t="shared" si="216"/>
        <v>1.1602637746667817</v>
      </c>
      <c r="DF148">
        <f t="shared" si="216"/>
        <v>1.5468773609234789</v>
      </c>
      <c r="DG148">
        <f t="shared" si="216"/>
        <v>-1.460089863967013</v>
      </c>
      <c r="DH148">
        <f t="shared" si="216"/>
        <v>-0.22148712949229213</v>
      </c>
      <c r="DI148">
        <f t="shared" si="216"/>
        <v>-0.28778956266341782</v>
      </c>
      <c r="DJ148">
        <f t="shared" si="216"/>
        <v>-0.78849247775382869</v>
      </c>
      <c r="DK148">
        <f t="shared" si="216"/>
        <v>-1.5058562297285862</v>
      </c>
      <c r="DL148">
        <f t="shared" si="216"/>
        <v>0.77851555834803565</v>
      </c>
      <c r="DM148">
        <f t="shared" si="216"/>
        <v>1.5755106827225109</v>
      </c>
      <c r="DN148">
        <f t="shared" si="216"/>
        <v>0.38655140568064605</v>
      </c>
      <c r="DO148">
        <f t="shared" si="216"/>
        <v>-2.3241189020261337</v>
      </c>
      <c r="DP148">
        <f t="shared" si="216"/>
        <v>0.26540521541324813</v>
      </c>
      <c r="DQ148">
        <f t="shared" si="216"/>
        <v>-1.0313832296796996</v>
      </c>
      <c r="DR148">
        <f t="shared" si="216"/>
        <v>-0.65311273698778993</v>
      </c>
      <c r="DS148">
        <f t="shared" si="216"/>
        <v>0.84962244231572714</v>
      </c>
      <c r="DT148">
        <f t="shared" si="216"/>
        <v>-0.32867313846224766</v>
      </c>
      <c r="DU148">
        <f t="shared" si="216"/>
        <v>-0.14841051149814838</v>
      </c>
      <c r="DV148">
        <f t="shared" ref="DV148:GG153" si="225">_xlfn.NORM.S.INV(DV93)</f>
        <v>-0.95227867997766202</v>
      </c>
      <c r="DW148">
        <f t="shared" si="225"/>
        <v>0.69647708389377438</v>
      </c>
      <c r="DX148">
        <f t="shared" si="213"/>
        <v>4.1488848362547633E-2</v>
      </c>
      <c r="DY148">
        <f t="shared" si="213"/>
        <v>0.49300760891370721</v>
      </c>
      <c r="DZ148">
        <f t="shared" si="213"/>
        <v>-0.44128973543761113</v>
      </c>
      <c r="EA148">
        <f t="shared" si="213"/>
        <v>0.76158065715489376</v>
      </c>
      <c r="EB148">
        <f t="shared" si="213"/>
        <v>0.74421311735130569</v>
      </c>
      <c r="EC148">
        <f t="shared" si="213"/>
        <v>7.5693489025334279E-2</v>
      </c>
      <c r="ED148">
        <f t="shared" si="213"/>
        <v>-1.7431051870784688</v>
      </c>
      <c r="EE148">
        <f t="shared" si="213"/>
        <v>0.32199649413332965</v>
      </c>
      <c r="EF148">
        <f t="shared" si="213"/>
        <v>1.8808203843344065</v>
      </c>
      <c r="EG148">
        <f t="shared" si="213"/>
        <v>-0.48250615946194991</v>
      </c>
      <c r="EH148">
        <f t="shared" si="213"/>
        <v>0.27824567869176442</v>
      </c>
      <c r="EI148">
        <f t="shared" si="213"/>
        <v>0.3307601588604247</v>
      </c>
      <c r="EJ148">
        <f t="shared" si="213"/>
        <v>-0.21705448199808491</v>
      </c>
      <c r="EK148">
        <f t="shared" si="213"/>
        <v>-0.5299075888059509</v>
      </c>
      <c r="EL148">
        <f t="shared" si="213"/>
        <v>-4.2201203214336812E-2</v>
      </c>
      <c r="EM148">
        <f t="shared" si="213"/>
        <v>2.626753713299864</v>
      </c>
      <c r="EN148">
        <f t="shared" si="213"/>
        <v>0.4457290922107966</v>
      </c>
      <c r="EO148">
        <f t="shared" si="213"/>
        <v>-2.4349032347446276</v>
      </c>
      <c r="EP148">
        <f t="shared" si="213"/>
        <v>2.3075531523758253</v>
      </c>
      <c r="EQ148">
        <f t="shared" si="213"/>
        <v>0.86500255513356006</v>
      </c>
      <c r="ER148">
        <f t="shared" si="213"/>
        <v>-1.3489777272859762</v>
      </c>
      <c r="ES148">
        <f t="shared" si="213"/>
        <v>0.50938924181681755</v>
      </c>
      <c r="ET148">
        <f t="shared" si="213"/>
        <v>-0.40230814003682402</v>
      </c>
      <c r="EU148">
        <f t="shared" si="213"/>
        <v>-0.82867415997995852</v>
      </c>
      <c r="EV148">
        <f t="shared" si="213"/>
        <v>0.35263364691503235</v>
      </c>
      <c r="EW148">
        <f t="shared" si="213"/>
        <v>0.74425789479141602</v>
      </c>
      <c r="EX148">
        <f t="shared" si="213"/>
        <v>-1.0096135842666112</v>
      </c>
      <c r="EY148">
        <f t="shared" si="213"/>
        <v>-1.7176216461792462</v>
      </c>
      <c r="EZ148">
        <f t="shared" si="213"/>
        <v>1.9008154672696636</v>
      </c>
      <c r="FA148">
        <f t="shared" si="213"/>
        <v>-2.4224784101400778</v>
      </c>
      <c r="FB148">
        <f t="shared" si="213"/>
        <v>-1.5409819219604342</v>
      </c>
      <c r="FC148">
        <f t="shared" si="213"/>
        <v>7.243453520749478E-2</v>
      </c>
      <c r="FD148">
        <f t="shared" si="213"/>
        <v>-2.0539804871277241</v>
      </c>
      <c r="FE148">
        <f t="shared" si="213"/>
        <v>-5.5773752312804445E-2</v>
      </c>
      <c r="FF148">
        <f t="shared" si="213"/>
        <v>0.38580038390096572</v>
      </c>
      <c r="FG148">
        <f t="shared" si="213"/>
        <v>0.48260120085143154</v>
      </c>
      <c r="FH148">
        <f t="shared" si="213"/>
        <v>-7.1535211223790571E-2</v>
      </c>
      <c r="FI148">
        <f t="shared" si="213"/>
        <v>1.2167596631752566</v>
      </c>
      <c r="FJ148">
        <f t="shared" si="213"/>
        <v>-2.7826682528575113E-2</v>
      </c>
      <c r="FK148">
        <f t="shared" si="213"/>
        <v>-0.4366241211718257</v>
      </c>
      <c r="FL148">
        <f t="shared" si="213"/>
        <v>1.4500343653631818</v>
      </c>
      <c r="FM148">
        <f t="shared" si="213"/>
        <v>-9.7859067767108412E-2</v>
      </c>
      <c r="FN148">
        <f t="shared" si="213"/>
        <v>0.83900095524633922</v>
      </c>
      <c r="FO148">
        <f t="shared" si="213"/>
        <v>-0.31150911504532725</v>
      </c>
      <c r="FP148">
        <f t="shared" si="213"/>
        <v>-0.16254534186446892</v>
      </c>
      <c r="FQ148">
        <f t="shared" si="213"/>
        <v>0.8271556359995893</v>
      </c>
      <c r="FR148">
        <f t="shared" si="213"/>
        <v>7.7958346370630399E-2</v>
      </c>
      <c r="FS148">
        <f t="shared" si="213"/>
        <v>1.2329770343307225</v>
      </c>
      <c r="FT148">
        <f t="shared" si="213"/>
        <v>-0.91167855864658964</v>
      </c>
      <c r="FU148">
        <f t="shared" si="213"/>
        <v>0.71421000149199632</v>
      </c>
      <c r="FV148">
        <f t="shared" si="213"/>
        <v>1.8269852633137142</v>
      </c>
      <c r="FW148">
        <f t="shared" si="213"/>
        <v>-1.2874435637251052</v>
      </c>
      <c r="FX148">
        <f t="shared" si="213"/>
        <v>1.191507014103917</v>
      </c>
      <c r="FY148">
        <f t="shared" si="213"/>
        <v>1.0196629724079211</v>
      </c>
      <c r="FZ148">
        <f t="shared" si="213"/>
        <v>0.5675660416240772</v>
      </c>
      <c r="GA148">
        <f t="shared" si="213"/>
        <v>-0.1990596583299615</v>
      </c>
      <c r="GB148">
        <f t="shared" si="213"/>
        <v>-0.80234395304079331</v>
      </c>
      <c r="GC148">
        <f t="shared" si="213"/>
        <v>0.39653839656724443</v>
      </c>
      <c r="GD148">
        <f t="shared" si="213"/>
        <v>0.54843273510258639</v>
      </c>
      <c r="GE148">
        <f t="shared" si="213"/>
        <v>1.1331514119328299</v>
      </c>
      <c r="GF148">
        <f t="shared" si="213"/>
        <v>0.18170258707355355</v>
      </c>
      <c r="GG148">
        <f t="shared" si="213"/>
        <v>-0.83557063739493642</v>
      </c>
      <c r="GH148">
        <f t="shared" si="205"/>
        <v>0.56216779695739827</v>
      </c>
      <c r="GI148">
        <f t="shared" si="205"/>
        <v>0.73216260059226967</v>
      </c>
      <c r="GJ148">
        <f t="shared" si="205"/>
        <v>-0.5857252280438866</v>
      </c>
      <c r="GK148">
        <f t="shared" si="205"/>
        <v>0.57798689873323661</v>
      </c>
      <c r="GL148">
        <f t="shared" si="220"/>
        <v>0.21800512658173579</v>
      </c>
      <c r="GM148">
        <f t="shared" si="220"/>
        <v>5.6558993365809641E-2</v>
      </c>
      <c r="GN148">
        <f t="shared" si="220"/>
        <v>0.34229924143568174</v>
      </c>
      <c r="GO148">
        <f t="shared" si="220"/>
        <v>-0.52031140739411308</v>
      </c>
      <c r="GP148">
        <f t="shared" si="220"/>
        <v>0.23732375804610986</v>
      </c>
      <c r="GQ148">
        <f t="shared" si="220"/>
        <v>7.744812530032677E-2</v>
      </c>
      <c r="GR148">
        <f t="shared" si="220"/>
        <v>-1.5862626531907673</v>
      </c>
      <c r="GS148">
        <f t="shared" si="220"/>
        <v>-1.053528958277933</v>
      </c>
      <c r="GT148">
        <f t="shared" si="220"/>
        <v>-0.30373783810365323</v>
      </c>
      <c r="GU148">
        <f t="shared" si="220"/>
        <v>-1.0828065766454058</v>
      </c>
      <c r="GV148">
        <f t="shared" si="220"/>
        <v>0.60939211188313969</v>
      </c>
      <c r="GW148">
        <f t="shared" si="220"/>
        <v>3.7799012178575474E-2</v>
      </c>
      <c r="GX148">
        <f t="shared" si="220"/>
        <v>0.21637772978043793</v>
      </c>
      <c r="GY148">
        <f t="shared" si="220"/>
        <v>-1.8401905185466596</v>
      </c>
      <c r="GZ148">
        <f t="shared" si="220"/>
        <v>0.36687907855202773</v>
      </c>
      <c r="HA148">
        <f t="shared" si="220"/>
        <v>1.9750614250150735</v>
      </c>
      <c r="HB148">
        <f t="shared" si="220"/>
        <v>-0.58867581476593511</v>
      </c>
      <c r="HC148">
        <f t="shared" si="220"/>
        <v>-1.0681363130027319</v>
      </c>
      <c r="HD148">
        <f t="shared" si="220"/>
        <v>0.29133400562615269</v>
      </c>
      <c r="HE148">
        <f t="shared" si="220"/>
        <v>-0.2803048977748534</v>
      </c>
      <c r="HF148">
        <f t="shared" si="220"/>
        <v>1.7979266655922237</v>
      </c>
      <c r="HG148">
        <f t="shared" si="220"/>
        <v>0.78542239464393226</v>
      </c>
      <c r="HH148">
        <f t="shared" si="220"/>
        <v>-0.91539274119548497</v>
      </c>
      <c r="HI148">
        <f t="shared" si="220"/>
        <v>0.72621405523070903</v>
      </c>
      <c r="HJ148">
        <f t="shared" si="220"/>
        <v>-5.8237606900023803E-2</v>
      </c>
      <c r="HK148">
        <f t="shared" si="220"/>
        <v>-1.0280598677953248</v>
      </c>
      <c r="HL148">
        <f t="shared" si="220"/>
        <v>0.21103756782407657</v>
      </c>
      <c r="HM148">
        <f t="shared" si="220"/>
        <v>0.73451867230891477</v>
      </c>
      <c r="HN148">
        <f t="shared" si="220"/>
        <v>-0.41096617260750873</v>
      </c>
      <c r="HO148">
        <f t="shared" si="220"/>
        <v>0.19218979914227102</v>
      </c>
      <c r="HP148">
        <f t="shared" si="220"/>
        <v>0.11166538905338433</v>
      </c>
      <c r="HQ148">
        <f t="shared" si="220"/>
        <v>-2.2334293692452207</v>
      </c>
      <c r="HR148">
        <f t="shared" si="220"/>
        <v>-0.89629432651004903</v>
      </c>
      <c r="HS148">
        <f t="shared" si="220"/>
        <v>1.0000651743568678</v>
      </c>
      <c r="HT148">
        <f t="shared" si="220"/>
        <v>0.43645498274160205</v>
      </c>
      <c r="HU148">
        <f t="shared" si="220"/>
        <v>-0.1051310375807743</v>
      </c>
      <c r="HV148">
        <f t="shared" si="220"/>
        <v>0.6279599633493258</v>
      </c>
      <c r="HW148">
        <f t="shared" si="220"/>
        <v>-1.8178140970647712</v>
      </c>
      <c r="HX148">
        <f t="shared" si="220"/>
        <v>9.1955558695635778E-2</v>
      </c>
      <c r="HY148">
        <f t="shared" si="220"/>
        <v>0.30321933625219666</v>
      </c>
      <c r="HZ148">
        <f t="shared" si="220"/>
        <v>0.44762631097630556</v>
      </c>
      <c r="IA148">
        <f t="shared" si="220"/>
        <v>-0.71226567798185225</v>
      </c>
      <c r="IB148">
        <f t="shared" si="220"/>
        <v>-0.19971045657177777</v>
      </c>
      <c r="IC148">
        <f t="shared" si="220"/>
        <v>-0.39501029109586744</v>
      </c>
      <c r="ID148">
        <f t="shared" si="220"/>
        <v>-1.8456697933336492</v>
      </c>
      <c r="IE148">
        <f t="shared" si="220"/>
        <v>-1.3084120341957799</v>
      </c>
      <c r="IF148">
        <f t="shared" si="220"/>
        <v>-0.17161984310579126</v>
      </c>
      <c r="IG148">
        <f t="shared" si="220"/>
        <v>-1.0727703332322251</v>
      </c>
      <c r="IH148">
        <f t="shared" si="220"/>
        <v>-0.63274770845779671</v>
      </c>
      <c r="II148">
        <f t="shared" si="220"/>
        <v>0.39876309396410631</v>
      </c>
      <c r="IJ148">
        <f t="shared" si="220"/>
        <v>-0.25815590184603848</v>
      </c>
      <c r="IK148">
        <f t="shared" si="220"/>
        <v>-8.3829768464437945E-2</v>
      </c>
      <c r="IL148">
        <f t="shared" si="220"/>
        <v>0.30639931362469891</v>
      </c>
      <c r="IM148">
        <f t="shared" si="220"/>
        <v>-0.61972810023814184</v>
      </c>
      <c r="IN148">
        <f t="shared" si="220"/>
        <v>-0.40318030638445274</v>
      </c>
      <c r="IO148">
        <f t="shared" si="220"/>
        <v>1.0183538575190383</v>
      </c>
      <c r="IP148">
        <f t="shared" si="220"/>
        <v>-0.68786755466842808</v>
      </c>
      <c r="IQ148">
        <f t="shared" si="220"/>
        <v>-0.19750358477576968</v>
      </c>
      <c r="IR148">
        <f t="shared" si="220"/>
        <v>0.81393593206470571</v>
      </c>
      <c r="IS148">
        <f t="shared" si="220"/>
        <v>9.0535022339744267E-2</v>
      </c>
      <c r="IT148">
        <f t="shared" si="220"/>
        <v>1.2949535075347582</v>
      </c>
      <c r="IU148">
        <f t="shared" si="220"/>
        <v>0.52234517024348037</v>
      </c>
      <c r="IV148">
        <f t="shared" si="220"/>
        <v>1.0960072618126091</v>
      </c>
      <c r="IW148">
        <f t="shared" si="220"/>
        <v>-0.48007734657705731</v>
      </c>
      <c r="IX148">
        <f t="shared" si="181"/>
        <v>0.67600607317641748</v>
      </c>
      <c r="IY148">
        <f t="shared" si="181"/>
        <v>-0.45428578286238264</v>
      </c>
      <c r="IZ148">
        <f t="shared" si="181"/>
        <v>-1.1845346663639897</v>
      </c>
      <c r="JA148">
        <f t="shared" si="181"/>
        <v>0.69119470257844273</v>
      </c>
      <c r="JB148">
        <f t="shared" si="181"/>
        <v>-0.7167325378410051</v>
      </c>
      <c r="JC148">
        <f t="shared" ref="JC148" si="226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/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7">IF(RIGHT(P$14,6)="arr",P$22,IFERROR(IF(OR(ISBLANK(P$13),P$13=""),(((ROUND(P355*ROUNDDOWN((P$16-P$17)/P$15,0),0))*P$15+P$17)),P$13),""))</f>
        <v>1.3</v>
      </c>
      <c r="Q149" s="8">
        <f t="shared" si="227"/>
        <v>12.7</v>
      </c>
      <c r="R149" s="8">
        <f t="shared" si="227"/>
        <v>5.2</v>
      </c>
      <c r="S149" s="8">
        <f t="shared" si="227"/>
        <v>4</v>
      </c>
      <c r="T149" s="8" t="str">
        <f t="shared" si="227"/>
        <v/>
      </c>
      <c r="U149" s="8" t="str">
        <f t="shared" si="227"/>
        <v/>
      </c>
      <c r="V149" s="8" t="str">
        <f t="shared" si="227"/>
        <v/>
      </c>
      <c r="W149" s="8" t="str">
        <f t="shared" si="227"/>
        <v/>
      </c>
      <c r="X149" s="8" t="str">
        <f t="shared" si="227"/>
        <v/>
      </c>
      <c r="Y149" s="8" t="str">
        <f t="shared" si="227"/>
        <v/>
      </c>
      <c r="Z149" s="8" t="str">
        <f t="shared" si="227"/>
        <v/>
      </c>
      <c r="AA149" s="8" t="str">
        <f t="shared" si="227"/>
        <v/>
      </c>
      <c r="AB149" s="8" t="str">
        <f t="shared" si="227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8">_xlfn.NORM.S.INV(BK94)</f>
        <v>-0.16341714418198666</v>
      </c>
      <c r="BL149">
        <f t="shared" si="228"/>
        <v>0.98796170131993044</v>
      </c>
      <c r="BM149">
        <f t="shared" si="228"/>
        <v>4.7103229669180893E-3</v>
      </c>
      <c r="BN149">
        <f t="shared" si="228"/>
        <v>0.22630833829775673</v>
      </c>
      <c r="BO149">
        <f t="shared" si="228"/>
        <v>-0.20242422525214607</v>
      </c>
      <c r="BP149">
        <f t="shared" si="228"/>
        <v>-1.233994677638385</v>
      </c>
      <c r="BQ149">
        <f t="shared" si="228"/>
        <v>-1.2229870712903914</v>
      </c>
      <c r="BR149">
        <f t="shared" si="228"/>
        <v>-0.37173571506581204</v>
      </c>
      <c r="BS149">
        <f t="shared" si="228"/>
        <v>-1.7170191091834901</v>
      </c>
      <c r="BT149">
        <f t="shared" si="228"/>
        <v>-0.24706168799448733</v>
      </c>
      <c r="BU149">
        <f t="shared" si="228"/>
        <v>-0.32761114284246073</v>
      </c>
      <c r="BV149">
        <f t="shared" si="228"/>
        <v>5.8632615177947205E-2</v>
      </c>
      <c r="BW149">
        <f t="shared" si="228"/>
        <v>-1.6157848808270057</v>
      </c>
      <c r="BX149">
        <f t="shared" si="228"/>
        <v>-1.4497896840987581</v>
      </c>
      <c r="BY149">
        <f t="shared" si="228"/>
        <v>-0.37796588672612796</v>
      </c>
      <c r="BZ149">
        <f t="shared" si="228"/>
        <v>-4.0106494501669435E-3</v>
      </c>
      <c r="CA149">
        <f t="shared" si="228"/>
        <v>1.0578708701406625</v>
      </c>
      <c r="CB149">
        <f t="shared" si="228"/>
        <v>-5.8437148459422855E-2</v>
      </c>
      <c r="CC149">
        <f t="shared" si="228"/>
        <v>2.0536602832666149</v>
      </c>
      <c r="CD149">
        <f t="shared" si="228"/>
        <v>1.243182192346638</v>
      </c>
      <c r="CE149">
        <f t="shared" si="228"/>
        <v>-0.9032412281035801</v>
      </c>
      <c r="CF149">
        <f t="shared" si="228"/>
        <v>1.3777301142582299</v>
      </c>
      <c r="CG149">
        <f t="shared" si="228"/>
        <v>1.2499188138480082</v>
      </c>
      <c r="CH149">
        <f t="shared" si="228"/>
        <v>-5.5712096371829375E-2</v>
      </c>
      <c r="CI149">
        <f t="shared" si="228"/>
        <v>-0.86614904458655839</v>
      </c>
      <c r="CJ149">
        <f t="shared" si="228"/>
        <v>0.5373801217968931</v>
      </c>
      <c r="CK149">
        <f t="shared" si="228"/>
        <v>7.501046946985393E-2</v>
      </c>
      <c r="CL149">
        <f t="shared" si="228"/>
        <v>0.89802152743844799</v>
      </c>
      <c r="CM149">
        <f t="shared" si="228"/>
        <v>0.40867035452204314</v>
      </c>
      <c r="CN149">
        <f t="shared" si="228"/>
        <v>0.88531222343378357</v>
      </c>
      <c r="CO149">
        <f t="shared" si="228"/>
        <v>-1.1764142201526195</v>
      </c>
      <c r="CP149">
        <f t="shared" si="228"/>
        <v>0.49870293573632385</v>
      </c>
      <c r="CQ149">
        <f t="shared" si="228"/>
        <v>0.46593948847418176</v>
      </c>
      <c r="CR149">
        <f t="shared" si="228"/>
        <v>-0.41156933094366271</v>
      </c>
      <c r="CS149">
        <f t="shared" si="228"/>
        <v>-1.1514107787581156</v>
      </c>
      <c r="CT149">
        <f t="shared" si="228"/>
        <v>0.45215417282078246</v>
      </c>
      <c r="CU149">
        <f t="shared" si="228"/>
        <v>-0.65301866219008176</v>
      </c>
      <c r="CV149">
        <f t="shared" si="228"/>
        <v>0.59787599824712856</v>
      </c>
      <c r="CW149">
        <f t="shared" si="228"/>
        <v>-0.94530306152496335</v>
      </c>
      <c r="CX149">
        <f t="shared" si="228"/>
        <v>-1.0502399869442371</v>
      </c>
      <c r="CY149">
        <f t="shared" si="228"/>
        <v>-1.0831545181595663</v>
      </c>
      <c r="CZ149">
        <f t="shared" si="228"/>
        <v>0.6078693137164074</v>
      </c>
      <c r="DA149">
        <f t="shared" si="228"/>
        <v>-1.4645139628281381</v>
      </c>
      <c r="DB149">
        <f t="shared" si="228"/>
        <v>-1.0219034251629713</v>
      </c>
      <c r="DC149">
        <f t="shared" si="228"/>
        <v>-0.32432061889316488</v>
      </c>
      <c r="DD149">
        <f t="shared" si="228"/>
        <v>-1.4541547515796482</v>
      </c>
      <c r="DE149">
        <f t="shared" si="228"/>
        <v>-1.400709667084814</v>
      </c>
      <c r="DF149">
        <f t="shared" si="228"/>
        <v>-1.5908974425663631</v>
      </c>
      <c r="DG149">
        <f t="shared" si="228"/>
        <v>1.3853664844193172</v>
      </c>
      <c r="DH149">
        <f t="shared" si="228"/>
        <v>1.1003004795940761</v>
      </c>
      <c r="DI149">
        <f t="shared" si="228"/>
        <v>2.9054417649503419</v>
      </c>
      <c r="DJ149">
        <f t="shared" si="228"/>
        <v>-1.1306430087161092</v>
      </c>
      <c r="DK149">
        <f t="shared" si="228"/>
        <v>-0.25816229783874234</v>
      </c>
      <c r="DL149">
        <f t="shared" si="228"/>
        <v>5.707539368222532E-2</v>
      </c>
      <c r="DM149">
        <f t="shared" si="228"/>
        <v>-1.4612951597111981</v>
      </c>
      <c r="DN149">
        <f t="shared" si="228"/>
        <v>-1.0219937040921636</v>
      </c>
      <c r="DO149">
        <f t="shared" si="228"/>
        <v>0.21489343072466618</v>
      </c>
      <c r="DP149">
        <f t="shared" si="228"/>
        <v>-1.1510277296060019</v>
      </c>
      <c r="DQ149">
        <f t="shared" si="228"/>
        <v>0.3513670250101455</v>
      </c>
      <c r="DR149">
        <f t="shared" si="228"/>
        <v>-2.3056704067587863</v>
      </c>
      <c r="DS149">
        <f t="shared" si="228"/>
        <v>0.16180243242235332</v>
      </c>
      <c r="DT149">
        <f t="shared" si="228"/>
        <v>-0.63778330230326274</v>
      </c>
      <c r="DU149">
        <f t="shared" si="228"/>
        <v>1.8101938387913374</v>
      </c>
      <c r="DV149">
        <f t="shared" si="228"/>
        <v>-1.1007190229121628</v>
      </c>
      <c r="DW149">
        <f t="shared" si="225"/>
        <v>-2.4633505705156682</v>
      </c>
      <c r="DX149">
        <f t="shared" si="213"/>
        <v>-0.71980615273786652</v>
      </c>
      <c r="DY149">
        <f t="shared" si="213"/>
        <v>0.11293314106209736</v>
      </c>
      <c r="DZ149">
        <f t="shared" si="213"/>
        <v>-0.32368064957324166</v>
      </c>
      <c r="EA149">
        <f t="shared" si="213"/>
        <v>-1.4241557730000596</v>
      </c>
      <c r="EB149">
        <f t="shared" si="213"/>
        <v>-0.95645215818679408</v>
      </c>
      <c r="EC149">
        <f t="shared" si="213"/>
        <v>0.72157505286576928</v>
      </c>
      <c r="ED149">
        <f t="shared" si="213"/>
        <v>0.21224166088134588</v>
      </c>
      <c r="EE149">
        <f t="shared" si="213"/>
        <v>0.8112491500306338</v>
      </c>
      <c r="EF149">
        <f t="shared" si="213"/>
        <v>1.7272977852481544</v>
      </c>
      <c r="EG149">
        <f t="shared" si="213"/>
        <v>-2.6384601286772349</v>
      </c>
      <c r="EH149">
        <f t="shared" si="213"/>
        <v>-0.18186092295194667</v>
      </c>
      <c r="EI149">
        <f t="shared" si="213"/>
        <v>0.85005210944220944</v>
      </c>
      <c r="EJ149">
        <f t="shared" si="213"/>
        <v>-0.84968300055233159</v>
      </c>
      <c r="EK149">
        <f t="shared" si="213"/>
        <v>-2.5149690481515394</v>
      </c>
      <c r="EL149">
        <f t="shared" si="213"/>
        <v>-1.5707404716602857</v>
      </c>
      <c r="EM149">
        <f t="shared" si="213"/>
        <v>1.5809515143793653</v>
      </c>
      <c r="EN149">
        <f t="shared" si="213"/>
        <v>-1.2301414678644733</v>
      </c>
      <c r="EO149">
        <f t="shared" si="213"/>
        <v>4.2421922636835467E-2</v>
      </c>
      <c r="EP149">
        <f t="shared" si="213"/>
        <v>0.18958480511063788</v>
      </c>
      <c r="EQ149">
        <f t="shared" si="213"/>
        <v>0.41017537360471729</v>
      </c>
      <c r="ER149">
        <f t="shared" si="213"/>
        <v>-0.55627086688249205</v>
      </c>
      <c r="ES149">
        <f t="shared" si="213"/>
        <v>0.75229408571162004</v>
      </c>
      <c r="ET149">
        <f t="shared" si="213"/>
        <v>-1.1512598386208759</v>
      </c>
      <c r="EU149">
        <f t="shared" si="213"/>
        <v>-1.1794648606619902</v>
      </c>
      <c r="EV149">
        <f t="shared" si="213"/>
        <v>-1.1068830339215299</v>
      </c>
      <c r="EW149">
        <f t="shared" si="213"/>
        <v>0.92734105278714696</v>
      </c>
      <c r="EX149">
        <f t="shared" si="213"/>
        <v>0.52213910958709264</v>
      </c>
      <c r="EY149">
        <f t="shared" si="213"/>
        <v>-0.22656262020055226</v>
      </c>
      <c r="EZ149">
        <f t="shared" si="213"/>
        <v>-0.24351339721466606</v>
      </c>
      <c r="FA149">
        <f t="shared" si="213"/>
        <v>-1.6473866037069007</v>
      </c>
      <c r="FB149">
        <f t="shared" si="213"/>
        <v>-0.20577908438033399</v>
      </c>
      <c r="FC149">
        <f t="shared" si="213"/>
        <v>-0.92357468828387368</v>
      </c>
      <c r="FD149">
        <f t="shared" si="213"/>
        <v>1.1694558734981364</v>
      </c>
      <c r="FE149">
        <f t="shared" si="213"/>
        <v>-2.831396640358725</v>
      </c>
      <c r="FF149">
        <f t="shared" si="213"/>
        <v>0.61252788861506291</v>
      </c>
      <c r="FG149">
        <f t="shared" si="213"/>
        <v>0.31843957262922595</v>
      </c>
      <c r="FH149">
        <f t="shared" si="213"/>
        <v>-1.3051379889416792</v>
      </c>
      <c r="FI149">
        <f t="shared" si="213"/>
        <v>2.4637593063117165</v>
      </c>
      <c r="FJ149">
        <f t="shared" si="213"/>
        <v>0.52780592040859386</v>
      </c>
      <c r="FK149">
        <f t="shared" si="213"/>
        <v>1.8552874758207358</v>
      </c>
      <c r="FL149">
        <f t="shared" si="213"/>
        <v>1.2838231395565418</v>
      </c>
      <c r="FM149">
        <f t="shared" si="213"/>
        <v>2.8573868082315332</v>
      </c>
      <c r="FN149">
        <f t="shared" si="213"/>
        <v>-0.38419825273205577</v>
      </c>
      <c r="FO149">
        <f t="shared" si="213"/>
        <v>-0.56718473450982221</v>
      </c>
      <c r="FP149">
        <f t="shared" si="213"/>
        <v>-1.7748168172470173</v>
      </c>
      <c r="FQ149">
        <f t="shared" si="213"/>
        <v>-1.1583960863534024</v>
      </c>
      <c r="FR149">
        <f t="shared" si="213"/>
        <v>-0.67032962774201443</v>
      </c>
      <c r="FS149">
        <f t="shared" si="213"/>
        <v>-1.6690712973838978E-2</v>
      </c>
      <c r="FT149">
        <f t="shared" si="213"/>
        <v>0.13449652327648995</v>
      </c>
      <c r="FU149">
        <f t="shared" si="213"/>
        <v>-0.55832252747597821</v>
      </c>
      <c r="FV149">
        <f t="shared" si="213"/>
        <v>2.028339145863189</v>
      </c>
      <c r="FW149">
        <f t="shared" si="213"/>
        <v>-0.32044185169812933</v>
      </c>
      <c r="FX149">
        <f t="shared" si="213"/>
        <v>-0.10953961128119334</v>
      </c>
      <c r="FY149">
        <f t="shared" si="213"/>
        <v>1.7654240301820585</v>
      </c>
      <c r="FZ149">
        <f t="shared" si="213"/>
        <v>0.87137078562063608</v>
      </c>
      <c r="GA149">
        <f t="shared" si="213"/>
        <v>-0.50681535525991295</v>
      </c>
      <c r="GB149">
        <f t="shared" si="213"/>
        <v>0.5994052823942192</v>
      </c>
      <c r="GC149">
        <f t="shared" si="213"/>
        <v>-0.57020609472326012</v>
      </c>
      <c r="GD149">
        <f t="shared" si="213"/>
        <v>-6.3458803662693991E-2</v>
      </c>
      <c r="GE149">
        <f t="shared" si="213"/>
        <v>0.10017932287433118</v>
      </c>
      <c r="GF149">
        <f t="shared" si="213"/>
        <v>-0.12652122926804699</v>
      </c>
      <c r="GG149">
        <f t="shared" si="213"/>
        <v>-0.93049631187802095</v>
      </c>
      <c r="GH149">
        <f t="shared" si="205"/>
        <v>-0.90788013836125314</v>
      </c>
      <c r="GI149">
        <f t="shared" si="205"/>
        <v>-0.11373911255627485</v>
      </c>
      <c r="GJ149">
        <f t="shared" si="205"/>
        <v>-1.5429390534790877</v>
      </c>
      <c r="GK149">
        <f t="shared" si="205"/>
        <v>-1.1485732543146021</v>
      </c>
      <c r="GL149">
        <f t="shared" si="220"/>
        <v>0.47074124540017798</v>
      </c>
      <c r="GM149">
        <f t="shared" si="220"/>
        <v>-1.3075944320446662</v>
      </c>
      <c r="GN149">
        <f t="shared" si="220"/>
        <v>0.77223934390431725</v>
      </c>
      <c r="GO149">
        <f t="shared" si="220"/>
        <v>-2.7679924759704924</v>
      </c>
      <c r="GP149">
        <f t="shared" si="220"/>
        <v>-0.90074224664442604</v>
      </c>
      <c r="GQ149">
        <f t="shared" si="220"/>
        <v>-0.11193031745881132</v>
      </c>
      <c r="GR149">
        <f t="shared" si="220"/>
        <v>0.2066951544600989</v>
      </c>
      <c r="GS149">
        <f t="shared" si="220"/>
        <v>1.6115538732750612</v>
      </c>
      <c r="GT149">
        <f t="shared" si="220"/>
        <v>-1.9958474074871353</v>
      </c>
      <c r="GU149">
        <f t="shared" si="220"/>
        <v>-0.66496963679328669</v>
      </c>
      <c r="GV149">
        <f t="shared" si="220"/>
        <v>-0.94008140537488472</v>
      </c>
      <c r="GW149">
        <f t="shared" si="220"/>
        <v>-0.72170563112392616</v>
      </c>
      <c r="GX149">
        <f t="shared" si="220"/>
        <v>-1.4590558554959163</v>
      </c>
      <c r="GY149">
        <f t="shared" si="220"/>
        <v>0.45188153914868118</v>
      </c>
      <c r="GZ149">
        <f t="shared" si="220"/>
        <v>-0.60926893048570951</v>
      </c>
      <c r="HA149">
        <f t="shared" si="220"/>
        <v>-0.86928932707572559</v>
      </c>
      <c r="HB149">
        <f t="shared" si="220"/>
        <v>-0.70942788508897825</v>
      </c>
      <c r="HC149">
        <f t="shared" si="220"/>
        <v>0.51397271495772123</v>
      </c>
      <c r="HD149">
        <f t="shared" si="220"/>
        <v>-0.11054797207372742</v>
      </c>
      <c r="HE149">
        <f t="shared" si="220"/>
        <v>-0.16683453074265325</v>
      </c>
      <c r="HF149">
        <f t="shared" si="220"/>
        <v>0.49961074306952191</v>
      </c>
      <c r="HG149">
        <f t="shared" si="220"/>
        <v>-1.7099295860188719E-2</v>
      </c>
      <c r="HH149">
        <f t="shared" si="220"/>
        <v>-0.1770400609438865</v>
      </c>
      <c r="HI149">
        <f t="shared" si="220"/>
        <v>0.36987095157141342</v>
      </c>
      <c r="HJ149">
        <f t="shared" si="220"/>
        <v>0.33733458760906765</v>
      </c>
      <c r="HK149">
        <f t="shared" si="220"/>
        <v>-0.52039098023275199</v>
      </c>
      <c r="HL149">
        <f t="shared" si="220"/>
        <v>0.14283383744948025</v>
      </c>
      <c r="HM149">
        <f t="shared" si="220"/>
        <v>-1.131847754989638</v>
      </c>
      <c r="HN149">
        <f t="shared" si="220"/>
        <v>0.31819333224943563</v>
      </c>
      <c r="HO149">
        <f t="shared" si="220"/>
        <v>1.3177739296479203</v>
      </c>
      <c r="HP149">
        <f t="shared" si="220"/>
        <v>-0.2067011369447819</v>
      </c>
      <c r="HQ149">
        <f t="shared" si="220"/>
        <v>1.6796235381491642</v>
      </c>
      <c r="HR149">
        <f t="shared" si="220"/>
        <v>-0.14571098636260327</v>
      </c>
      <c r="HS149">
        <f t="shared" si="220"/>
        <v>-0.48606607309062377</v>
      </c>
      <c r="HT149">
        <f t="shared" si="220"/>
        <v>-1.4709916127013656</v>
      </c>
      <c r="HU149">
        <f t="shared" si="220"/>
        <v>0.46430450337433032</v>
      </c>
      <c r="HV149">
        <f t="shared" si="220"/>
        <v>-0.10829096094525455</v>
      </c>
      <c r="HW149">
        <f t="shared" si="220"/>
        <v>0.21026962956800477</v>
      </c>
      <c r="HX149">
        <f t="shared" si="220"/>
        <v>0.94337881962319969</v>
      </c>
      <c r="HY149">
        <f t="shared" si="220"/>
        <v>-0.14733268279354264</v>
      </c>
      <c r="HZ149">
        <f t="shared" si="220"/>
        <v>-0.93138585085765913</v>
      </c>
      <c r="IA149">
        <f t="shared" si="220"/>
        <v>0.65960563473291212</v>
      </c>
      <c r="IB149">
        <f t="shared" si="220"/>
        <v>-2.0506211770696838</v>
      </c>
      <c r="IC149">
        <f t="shared" si="220"/>
        <v>1.4481800740557307</v>
      </c>
      <c r="ID149">
        <f t="shared" si="220"/>
        <v>-0.34946354843769695</v>
      </c>
      <c r="IE149">
        <f t="shared" si="220"/>
        <v>-0.12405727406875107</v>
      </c>
      <c r="IF149">
        <f t="shared" si="220"/>
        <v>0.55348978781277414</v>
      </c>
      <c r="IG149">
        <f t="shared" si="220"/>
        <v>-0.31233813162813218</v>
      </c>
      <c r="IH149">
        <f t="shared" si="220"/>
        <v>1.7121136035386091</v>
      </c>
      <c r="II149">
        <f t="shared" si="220"/>
        <v>1.1229138204680751</v>
      </c>
      <c r="IJ149">
        <f t="shared" si="220"/>
        <v>0.75537837263250029</v>
      </c>
      <c r="IK149">
        <f t="shared" si="220"/>
        <v>-1.6429733610231958</v>
      </c>
      <c r="IL149">
        <f t="shared" si="220"/>
        <v>1.2794067809116667</v>
      </c>
      <c r="IM149">
        <f t="shared" si="220"/>
        <v>-1.8096042450316168</v>
      </c>
      <c r="IN149">
        <f t="shared" si="220"/>
        <v>0.35200355003972905</v>
      </c>
      <c r="IO149">
        <f t="shared" si="220"/>
        <v>1.7646365551354251</v>
      </c>
      <c r="IP149">
        <f t="shared" si="220"/>
        <v>-7.0960766389264004E-2</v>
      </c>
      <c r="IQ149">
        <f t="shared" si="220"/>
        <v>0.49208609965311206</v>
      </c>
      <c r="IR149">
        <f t="shared" si="220"/>
        <v>-0.48054196819742284</v>
      </c>
      <c r="IS149">
        <f t="shared" si="220"/>
        <v>0.21507183576571656</v>
      </c>
      <c r="IT149">
        <f t="shared" si="220"/>
        <v>-9.6668948329431181E-2</v>
      </c>
      <c r="IU149">
        <f t="shared" si="220"/>
        <v>-0.89404653471881146</v>
      </c>
      <c r="IV149">
        <f t="shared" si="220"/>
        <v>-0.90045414429478965</v>
      </c>
      <c r="IW149">
        <f t="shared" si="220"/>
        <v>0.41616162154817715</v>
      </c>
      <c r="IX149">
        <f t="shared" ref="IU149:JB155" si="229">_xlfn.NORM.S.INV(IX94)</f>
        <v>-6.0788125340895203E-3</v>
      </c>
      <c r="IY149">
        <f t="shared" si="229"/>
        <v>2.0430617185243052</v>
      </c>
      <c r="IZ149">
        <f t="shared" si="229"/>
        <v>0.99803538200440411</v>
      </c>
      <c r="JA149">
        <f t="shared" si="229"/>
        <v>-1.7078968199089664</v>
      </c>
      <c r="JB149">
        <f t="shared" si="229"/>
        <v>-1.2589012415104512</v>
      </c>
      <c r="JC149">
        <f t="shared" ref="JC149" si="230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/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1">IF(RIGHT(P$14,6)="arr",P$22,IFERROR(IF(OR(ISBLANK(P$13),P$13=""),(((ROUND(P356*ROUNDDOWN((P$16-P$17)/P$15,0),0))*P$15+P$17)),P$13),""))</f>
        <v>1.2</v>
      </c>
      <c r="Q150" s="8">
        <f t="shared" si="231"/>
        <v>13.3</v>
      </c>
      <c r="R150" s="8">
        <f t="shared" si="231"/>
        <v>2.2000000000000002</v>
      </c>
      <c r="S150" s="8">
        <f t="shared" si="231"/>
        <v>3</v>
      </c>
      <c r="T150" s="8" t="str">
        <f t="shared" si="231"/>
        <v/>
      </c>
      <c r="U150" s="8" t="str">
        <f t="shared" si="231"/>
        <v/>
      </c>
      <c r="V150" s="8" t="str">
        <f t="shared" si="231"/>
        <v/>
      </c>
      <c r="W150" s="8" t="str">
        <f t="shared" si="231"/>
        <v/>
      </c>
      <c r="X150" s="8" t="str">
        <f t="shared" si="231"/>
        <v/>
      </c>
      <c r="Y150" s="8" t="str">
        <f t="shared" si="231"/>
        <v/>
      </c>
      <c r="Z150" s="8" t="str">
        <f t="shared" si="231"/>
        <v/>
      </c>
      <c r="AA150" s="8" t="str">
        <f t="shared" si="231"/>
        <v/>
      </c>
      <c r="AB150" s="8" t="str">
        <f t="shared" si="231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8"/>
        <v>-7.3080402387130886E-2</v>
      </c>
      <c r="BL150">
        <f t="shared" si="228"/>
        <v>-1.3014744428798422</v>
      </c>
      <c r="BM150">
        <f t="shared" si="228"/>
        <v>-0.81348951136207359</v>
      </c>
      <c r="BN150">
        <f t="shared" si="228"/>
        <v>0.4704275014473463</v>
      </c>
      <c r="BO150">
        <f t="shared" si="228"/>
        <v>0.86315168152543897</v>
      </c>
      <c r="BP150">
        <f t="shared" si="228"/>
        <v>-0.38920361404762854</v>
      </c>
      <c r="BQ150">
        <f t="shared" si="228"/>
        <v>-2.0386274125972621</v>
      </c>
      <c r="BR150">
        <f t="shared" si="228"/>
        <v>-0.33640260634105495</v>
      </c>
      <c r="BS150">
        <f t="shared" si="228"/>
        <v>-1.5059681072707571</v>
      </c>
      <c r="BT150">
        <f t="shared" si="228"/>
        <v>0.55395345682730024</v>
      </c>
      <c r="BU150">
        <f t="shared" si="228"/>
        <v>0.36132031248149926</v>
      </c>
      <c r="BV150">
        <f t="shared" si="228"/>
        <v>1.7715560119289555</v>
      </c>
      <c r="BW150">
        <f t="shared" si="228"/>
        <v>0.71287843780401794</v>
      </c>
      <c r="BX150">
        <f t="shared" si="228"/>
        <v>0.66391526709901127</v>
      </c>
      <c r="BY150">
        <f t="shared" si="228"/>
        <v>7.9646114030582194E-2</v>
      </c>
      <c r="BZ150">
        <f t="shared" si="228"/>
        <v>-0.62570058585915678</v>
      </c>
      <c r="CA150">
        <f t="shared" si="228"/>
        <v>1.6063057859790018</v>
      </c>
      <c r="CB150">
        <f t="shared" si="228"/>
        <v>0.82727931733234017</v>
      </c>
      <c r="CC150">
        <f t="shared" si="228"/>
        <v>-0.32433557901337118</v>
      </c>
      <c r="CD150">
        <f t="shared" si="228"/>
        <v>0.88947512902998749</v>
      </c>
      <c r="CE150">
        <f t="shared" si="228"/>
        <v>-0.85577991132963893</v>
      </c>
      <c r="CF150">
        <f t="shared" si="228"/>
        <v>-0.47318418389382788</v>
      </c>
      <c r="CG150">
        <f t="shared" si="228"/>
        <v>-9.0490315221557732E-2</v>
      </c>
      <c r="CH150">
        <f t="shared" si="228"/>
        <v>-0.88601914387822522</v>
      </c>
      <c r="CI150">
        <f t="shared" si="228"/>
        <v>-0.99148578595273551</v>
      </c>
      <c r="CJ150">
        <f t="shared" si="228"/>
        <v>0.83130964575994271</v>
      </c>
      <c r="CK150">
        <f t="shared" si="228"/>
        <v>0.38226859102941224</v>
      </c>
      <c r="CL150">
        <f t="shared" si="228"/>
        <v>0.83865513727862773</v>
      </c>
      <c r="CM150">
        <f t="shared" si="228"/>
        <v>0.59739553765332953</v>
      </c>
      <c r="CN150">
        <f t="shared" si="228"/>
        <v>-0.42512944419726567</v>
      </c>
      <c r="CO150">
        <f t="shared" si="228"/>
        <v>0.66849570838064976</v>
      </c>
      <c r="CP150">
        <f t="shared" si="228"/>
        <v>8.6102402615797963E-2</v>
      </c>
      <c r="CQ150">
        <f t="shared" si="228"/>
        <v>1.2695556073690464</v>
      </c>
      <c r="CR150">
        <f t="shared" si="228"/>
        <v>1.6597747212697531</v>
      </c>
      <c r="CS150">
        <f t="shared" si="228"/>
        <v>-0.42729668895124107</v>
      </c>
      <c r="CT150">
        <f t="shared" si="228"/>
        <v>2.0146816991578755</v>
      </c>
      <c r="CU150">
        <f t="shared" si="228"/>
        <v>-6.4508260228948081E-2</v>
      </c>
      <c r="CV150">
        <f t="shared" si="228"/>
        <v>-0.40905014945296875</v>
      </c>
      <c r="CW150">
        <f t="shared" si="228"/>
        <v>0.77400696917386957</v>
      </c>
      <c r="CX150">
        <f t="shared" si="228"/>
        <v>-0.32974341231374532</v>
      </c>
      <c r="CY150">
        <f t="shared" si="228"/>
        <v>6.3953441414306311E-2</v>
      </c>
      <c r="CZ150">
        <f t="shared" si="228"/>
        <v>0.86570340702742654</v>
      </c>
      <c r="DA150">
        <f t="shared" si="228"/>
        <v>0.43841907880820252</v>
      </c>
      <c r="DB150">
        <f t="shared" si="228"/>
        <v>-0.21810299237075106</v>
      </c>
      <c r="DC150">
        <f t="shared" si="228"/>
        <v>0.61033018870157474</v>
      </c>
      <c r="DD150">
        <f t="shared" si="228"/>
        <v>-0.12143513037867545</v>
      </c>
      <c r="DE150">
        <f t="shared" si="228"/>
        <v>-1.4177595624323469</v>
      </c>
      <c r="DF150">
        <f t="shared" si="228"/>
        <v>-0.49578661516746309</v>
      </c>
      <c r="DG150">
        <f t="shared" si="228"/>
        <v>1.595140488046358</v>
      </c>
      <c r="DH150">
        <f t="shared" si="228"/>
        <v>-0.19454143543195326</v>
      </c>
      <c r="DI150">
        <f t="shared" si="228"/>
        <v>-3.3461422060105779E-2</v>
      </c>
      <c r="DJ150">
        <f t="shared" si="228"/>
        <v>1.3779554311561104</v>
      </c>
      <c r="DK150">
        <f t="shared" si="228"/>
        <v>0.40117931633954884</v>
      </c>
      <c r="DL150">
        <f t="shared" si="228"/>
        <v>-1.9779914959287037</v>
      </c>
      <c r="DM150">
        <f t="shared" si="228"/>
        <v>1.4765520703576662</v>
      </c>
      <c r="DN150">
        <f t="shared" si="228"/>
        <v>-0.29933618760590125</v>
      </c>
      <c r="DO150">
        <f t="shared" si="228"/>
        <v>-1.0558982798899774</v>
      </c>
      <c r="DP150">
        <f t="shared" si="228"/>
        <v>-1.0937186809048496</v>
      </c>
      <c r="DQ150">
        <f t="shared" si="228"/>
        <v>-0.81454448307313787</v>
      </c>
      <c r="DR150">
        <f t="shared" si="228"/>
        <v>1.7545100983293405</v>
      </c>
      <c r="DS150">
        <f t="shared" si="228"/>
        <v>1.0046839482292187</v>
      </c>
      <c r="DT150">
        <f t="shared" si="228"/>
        <v>0.53539142929149264</v>
      </c>
      <c r="DU150">
        <f t="shared" si="228"/>
        <v>-1.2735724280909422</v>
      </c>
      <c r="DV150">
        <f t="shared" si="228"/>
        <v>-0.92219121067200927</v>
      </c>
      <c r="DW150">
        <f t="shared" si="225"/>
        <v>-0.79360838674497503</v>
      </c>
      <c r="DX150">
        <f t="shared" si="225"/>
        <v>-0.32561587722710233</v>
      </c>
      <c r="DY150">
        <f t="shared" si="225"/>
        <v>0.46266661306852885</v>
      </c>
      <c r="DZ150">
        <f t="shared" si="225"/>
        <v>-0.19396950882170896</v>
      </c>
      <c r="EA150">
        <f t="shared" si="225"/>
        <v>0.13732327729728969</v>
      </c>
      <c r="EB150">
        <f t="shared" si="225"/>
        <v>-0.97170667048259041</v>
      </c>
      <c r="EC150">
        <f t="shared" si="225"/>
        <v>1.28688636337596</v>
      </c>
      <c r="ED150">
        <f t="shared" si="225"/>
        <v>-0.73591816358223727</v>
      </c>
      <c r="EE150">
        <f t="shared" si="225"/>
        <v>-1.156148370558002</v>
      </c>
      <c r="EF150">
        <f t="shared" si="225"/>
        <v>1.0884617967128616</v>
      </c>
      <c r="EG150">
        <f t="shared" si="225"/>
        <v>-2.3707783388773516</v>
      </c>
      <c r="EH150">
        <f t="shared" si="225"/>
        <v>0.12863498583258803</v>
      </c>
      <c r="EI150">
        <f t="shared" si="225"/>
        <v>-0.43825246596573209</v>
      </c>
      <c r="EJ150">
        <f t="shared" si="225"/>
        <v>0.31306298992517456</v>
      </c>
      <c r="EK150">
        <f t="shared" si="225"/>
        <v>-0.47938388179749186</v>
      </c>
      <c r="EL150">
        <f t="shared" si="225"/>
        <v>0.20594372274887374</v>
      </c>
      <c r="EM150">
        <f t="shared" si="225"/>
        <v>-0.74201039732033436</v>
      </c>
      <c r="EN150">
        <f t="shared" si="225"/>
        <v>-1.3690422230831389</v>
      </c>
      <c r="EO150">
        <f t="shared" si="225"/>
        <v>-0.88327051035382542</v>
      </c>
      <c r="EP150">
        <f t="shared" si="225"/>
        <v>0.37627898259803261</v>
      </c>
      <c r="EQ150">
        <f t="shared" si="225"/>
        <v>-0.3122727607487315</v>
      </c>
      <c r="ER150">
        <f t="shared" si="225"/>
        <v>1.5487495089448906</v>
      </c>
      <c r="ES150">
        <f t="shared" si="225"/>
        <v>0.80528619270114787</v>
      </c>
      <c r="ET150">
        <f t="shared" si="225"/>
        <v>0.96503379375838605</v>
      </c>
      <c r="EU150">
        <f t="shared" si="225"/>
        <v>-0.27207129548207998</v>
      </c>
      <c r="EV150">
        <f t="shared" si="225"/>
        <v>0.32849208501319621</v>
      </c>
      <c r="EW150">
        <f t="shared" si="225"/>
        <v>-1.4099024837445202</v>
      </c>
      <c r="EX150">
        <f t="shared" si="225"/>
        <v>0.59275386758703774</v>
      </c>
      <c r="EY150">
        <f t="shared" si="225"/>
        <v>0.11599631051667095</v>
      </c>
      <c r="EZ150">
        <f t="shared" si="225"/>
        <v>-2.1485492949401235</v>
      </c>
      <c r="FA150">
        <f t="shared" si="225"/>
        <v>1.8239734762548192</v>
      </c>
      <c r="FB150">
        <f t="shared" si="225"/>
        <v>8.0465888667660065E-2</v>
      </c>
      <c r="FC150">
        <f t="shared" si="225"/>
        <v>-0.89443780834828124</v>
      </c>
      <c r="FD150">
        <f t="shared" si="225"/>
        <v>1.2756124001687299</v>
      </c>
      <c r="FE150">
        <f t="shared" si="225"/>
        <v>1.0646416172975375</v>
      </c>
      <c r="FF150">
        <f t="shared" si="225"/>
        <v>-0.58521964394162451</v>
      </c>
      <c r="FG150">
        <f t="shared" si="225"/>
        <v>0.5765443165535481</v>
      </c>
      <c r="FH150">
        <f t="shared" si="225"/>
        <v>-0.53629716485563628</v>
      </c>
      <c r="FI150">
        <f t="shared" si="225"/>
        <v>-0.97467127084558425</v>
      </c>
      <c r="FJ150">
        <f t="shared" si="225"/>
        <v>0.85399240952195266</v>
      </c>
      <c r="FK150">
        <f t="shared" si="225"/>
        <v>-1.5235127877804282</v>
      </c>
      <c r="FL150">
        <f t="shared" si="225"/>
        <v>-1.1973040978712186</v>
      </c>
      <c r="FM150">
        <f t="shared" si="225"/>
        <v>1.3190872861541192</v>
      </c>
      <c r="FN150">
        <f t="shared" si="225"/>
        <v>1.3982964666754392</v>
      </c>
      <c r="FO150">
        <f t="shared" si="225"/>
        <v>-0.14324786117002092</v>
      </c>
      <c r="FP150">
        <f t="shared" si="225"/>
        <v>0.16007571737771498</v>
      </c>
      <c r="FQ150">
        <f t="shared" si="225"/>
        <v>-0.56324801165529814</v>
      </c>
      <c r="FR150">
        <f t="shared" si="225"/>
        <v>0.39392491574267341</v>
      </c>
      <c r="FS150">
        <f t="shared" si="225"/>
        <v>-1.3038565805287001</v>
      </c>
      <c r="FT150">
        <f t="shared" si="225"/>
        <v>0.70022673039573824</v>
      </c>
      <c r="FU150">
        <f t="shared" si="225"/>
        <v>-1.2132070332828511</v>
      </c>
      <c r="FV150">
        <f t="shared" si="225"/>
        <v>0.31143180025192563</v>
      </c>
      <c r="FW150">
        <f t="shared" si="225"/>
        <v>0.36250996320924722</v>
      </c>
      <c r="FX150">
        <f t="shared" si="225"/>
        <v>-0.6156040237352739</v>
      </c>
      <c r="FY150">
        <f t="shared" si="225"/>
        <v>0.46517715556860956</v>
      </c>
      <c r="FZ150">
        <f t="shared" si="225"/>
        <v>0.79665782271715735</v>
      </c>
      <c r="GA150">
        <f t="shared" si="225"/>
        <v>0.80532222864015524</v>
      </c>
      <c r="GB150">
        <f t="shared" si="225"/>
        <v>1.7502636753931309</v>
      </c>
      <c r="GC150">
        <f t="shared" si="225"/>
        <v>1.6167764205842705</v>
      </c>
      <c r="GD150">
        <f t="shared" si="225"/>
        <v>-0.60746930985792014</v>
      </c>
      <c r="GE150">
        <f t="shared" si="225"/>
        <v>-8.6432961218029791E-2</v>
      </c>
      <c r="GF150">
        <f t="shared" si="225"/>
        <v>5.5335799805610167E-2</v>
      </c>
      <c r="GG150">
        <f t="shared" si="225"/>
        <v>-0.12157449072781289</v>
      </c>
      <c r="GH150">
        <f t="shared" si="205"/>
        <v>1.3490230669715311</v>
      </c>
      <c r="GI150">
        <f t="shared" si="205"/>
        <v>1.283243925204969</v>
      </c>
      <c r="GJ150">
        <f t="shared" si="205"/>
        <v>1.5473636491368947</v>
      </c>
      <c r="GK150">
        <f t="shared" si="205"/>
        <v>0.10538211818337247</v>
      </c>
      <c r="GL150">
        <f t="shared" si="220"/>
        <v>0.71276009289319842</v>
      </c>
      <c r="GM150">
        <f t="shared" si="220"/>
        <v>-1.0636986252170169</v>
      </c>
      <c r="GN150">
        <f t="shared" si="220"/>
        <v>-1.7587736196406998</v>
      </c>
      <c r="GO150">
        <f t="shared" ref="GO150:IU150" si="232">_xlfn.NORM.S.INV(GO95)</f>
        <v>-1.1222594811891091</v>
      </c>
      <c r="GP150">
        <f t="shared" si="232"/>
        <v>-0.71945623345423992</v>
      </c>
      <c r="GQ150">
        <f t="shared" si="232"/>
        <v>2.9695452365027498E-2</v>
      </c>
      <c r="GR150">
        <f t="shared" si="232"/>
        <v>0.63657466176741195</v>
      </c>
      <c r="GS150">
        <f t="shared" si="232"/>
        <v>-1.4312684144271683</v>
      </c>
      <c r="GT150">
        <f t="shared" si="232"/>
        <v>-1.7608480826047235</v>
      </c>
      <c r="GU150">
        <f t="shared" si="232"/>
        <v>-0.67322171535552255</v>
      </c>
      <c r="GV150">
        <f t="shared" si="232"/>
        <v>-0.63821920401080978</v>
      </c>
      <c r="GW150">
        <f t="shared" si="232"/>
        <v>-0.99064534025431628</v>
      </c>
      <c r="GX150">
        <f t="shared" si="232"/>
        <v>0.7726258298041917</v>
      </c>
      <c r="GY150">
        <f t="shared" si="232"/>
        <v>-0.71370752797714254</v>
      </c>
      <c r="GZ150">
        <f t="shared" si="232"/>
        <v>0.82970832812329998</v>
      </c>
      <c r="HA150">
        <f t="shared" si="232"/>
        <v>0.40952893518606492</v>
      </c>
      <c r="HB150">
        <f t="shared" si="232"/>
        <v>-0.86793207088387825</v>
      </c>
      <c r="HC150">
        <f t="shared" si="232"/>
        <v>-0.80934344721890161</v>
      </c>
      <c r="HD150">
        <f t="shared" si="232"/>
        <v>1.8514646720105596</v>
      </c>
      <c r="HE150">
        <f t="shared" si="232"/>
        <v>0.1313017287187066</v>
      </c>
      <c r="HF150">
        <f t="shared" si="232"/>
        <v>1.8603212142702736</v>
      </c>
      <c r="HG150">
        <f t="shared" si="232"/>
        <v>-0.7420006748676955</v>
      </c>
      <c r="HH150">
        <f t="shared" si="232"/>
        <v>1.3121338963108051</v>
      </c>
      <c r="HI150">
        <f t="shared" si="232"/>
        <v>-1.2419171645806133</v>
      </c>
      <c r="HJ150">
        <f t="shared" si="232"/>
        <v>9.489025837608446E-2</v>
      </c>
      <c r="HK150">
        <f t="shared" si="232"/>
        <v>0.42473160113831077</v>
      </c>
      <c r="HL150">
        <f t="shared" si="232"/>
        <v>0.75873740424633596</v>
      </c>
      <c r="HM150">
        <f t="shared" si="232"/>
        <v>0.47010134122043779</v>
      </c>
      <c r="HN150">
        <f t="shared" si="232"/>
        <v>-0.80574133160155015</v>
      </c>
      <c r="HO150">
        <f t="shared" si="232"/>
        <v>0.46461799924752034</v>
      </c>
      <c r="HP150">
        <f t="shared" si="232"/>
        <v>-1.0388847831492776</v>
      </c>
      <c r="HQ150">
        <f t="shared" si="232"/>
        <v>0.41332369556352511</v>
      </c>
      <c r="HR150">
        <f t="shared" si="232"/>
        <v>-0.27562608259291999</v>
      </c>
      <c r="HS150">
        <f t="shared" si="232"/>
        <v>-1.8068521717752588</v>
      </c>
      <c r="HT150">
        <f t="shared" si="232"/>
        <v>-0.89087971965904222</v>
      </c>
      <c r="HU150">
        <f t="shared" si="232"/>
        <v>0.35962999570209253</v>
      </c>
      <c r="HV150">
        <f t="shared" si="232"/>
        <v>-0.94407892371884439</v>
      </c>
      <c r="HW150">
        <f t="shared" si="232"/>
        <v>-1.3234410415396629</v>
      </c>
      <c r="HX150">
        <f t="shared" si="232"/>
        <v>-1.4190385175146541E-2</v>
      </c>
      <c r="HY150">
        <f t="shared" si="232"/>
        <v>-1.1800753183842978E-2</v>
      </c>
      <c r="HZ150">
        <f t="shared" si="232"/>
        <v>-0.39806183260881239</v>
      </c>
      <c r="IA150">
        <f t="shared" si="232"/>
        <v>0.82499752178467634</v>
      </c>
      <c r="IB150">
        <f t="shared" si="232"/>
        <v>0.6859582229918213</v>
      </c>
      <c r="IC150">
        <f t="shared" si="232"/>
        <v>-0.24296996618523539</v>
      </c>
      <c r="ID150">
        <f t="shared" si="232"/>
        <v>-0.62673124199294239</v>
      </c>
      <c r="IE150">
        <f t="shared" si="232"/>
        <v>0.25419034495068993</v>
      </c>
      <c r="IF150">
        <f t="shared" si="232"/>
        <v>-1.0536127922205316</v>
      </c>
      <c r="IG150">
        <f t="shared" si="232"/>
        <v>-1.413864175587016</v>
      </c>
      <c r="IH150">
        <f t="shared" si="232"/>
        <v>-0.80399291644181603</v>
      </c>
      <c r="II150">
        <f t="shared" si="232"/>
        <v>-0.87082317089691619</v>
      </c>
      <c r="IJ150">
        <f t="shared" si="232"/>
        <v>-1.4153368285593007E-2</v>
      </c>
      <c r="IK150">
        <f t="shared" si="232"/>
        <v>1.4417565168911743</v>
      </c>
      <c r="IL150">
        <f t="shared" si="232"/>
        <v>0.54034422118602343</v>
      </c>
      <c r="IM150">
        <f t="shared" si="232"/>
        <v>-1.2494733456884077</v>
      </c>
      <c r="IN150">
        <f t="shared" si="232"/>
        <v>0.61394311573982496</v>
      </c>
      <c r="IO150">
        <f t="shared" si="232"/>
        <v>-3.759456031954405E-2</v>
      </c>
      <c r="IP150">
        <f t="shared" si="232"/>
        <v>-1.1256261542061017</v>
      </c>
      <c r="IQ150">
        <f t="shared" si="232"/>
        <v>0.93962455917313814</v>
      </c>
      <c r="IR150">
        <f t="shared" si="232"/>
        <v>0.49229591951109941</v>
      </c>
      <c r="IS150">
        <f t="shared" si="232"/>
        <v>6.5976038344720857E-3</v>
      </c>
      <c r="IT150">
        <f t="shared" si="232"/>
        <v>0.87146174996577652</v>
      </c>
      <c r="IU150">
        <f t="shared" si="232"/>
        <v>-0.15454567763600921</v>
      </c>
      <c r="IV150">
        <f t="shared" si="229"/>
        <v>1.5092464029065171</v>
      </c>
      <c r="IW150">
        <f t="shared" si="229"/>
        <v>-0.75479629824902905</v>
      </c>
      <c r="IX150">
        <f t="shared" si="229"/>
        <v>-0.15364697265497163</v>
      </c>
      <c r="IY150">
        <f t="shared" si="229"/>
        <v>-0.45007062868933956</v>
      </c>
      <c r="IZ150">
        <f t="shared" si="229"/>
        <v>0.20861724098540041</v>
      </c>
      <c r="JA150">
        <f t="shared" si="229"/>
        <v>0.27687975574268991</v>
      </c>
      <c r="JB150">
        <f t="shared" si="229"/>
        <v>0.76234281003790061</v>
      </c>
      <c r="JC150">
        <f t="shared" ref="JC150" si="233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/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4">IF(RIGHT(P$14,6)="arr",P$22,IFERROR(IF(OR(ISBLANK(P$13),P$13=""),(((ROUND(P357*ROUNDDOWN((P$16-P$17)/P$15,0),0))*P$15+P$17)),P$13),""))</f>
        <v>0.7</v>
      </c>
      <c r="Q151" s="8">
        <f t="shared" si="234"/>
        <v>16.899999999999999</v>
      </c>
      <c r="R151" s="8">
        <f t="shared" si="234"/>
        <v>6</v>
      </c>
      <c r="S151" s="8">
        <f t="shared" si="234"/>
        <v>3</v>
      </c>
      <c r="T151" s="8" t="str">
        <f t="shared" si="234"/>
        <v/>
      </c>
      <c r="U151" s="8" t="str">
        <f t="shared" si="234"/>
        <v/>
      </c>
      <c r="V151" s="8" t="str">
        <f t="shared" si="234"/>
        <v/>
      </c>
      <c r="W151" s="8" t="str">
        <f t="shared" si="234"/>
        <v/>
      </c>
      <c r="X151" s="8" t="str">
        <f t="shared" si="234"/>
        <v/>
      </c>
      <c r="Y151" s="8" t="str">
        <f t="shared" si="234"/>
        <v/>
      </c>
      <c r="Z151" s="8" t="str">
        <f t="shared" si="234"/>
        <v/>
      </c>
      <c r="AA151" s="8" t="str">
        <f t="shared" si="234"/>
        <v/>
      </c>
      <c r="AB151" s="8" t="str">
        <f t="shared" si="234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8"/>
        <v>-0.20870961428275767</v>
      </c>
      <c r="BL151">
        <f t="shared" si="228"/>
        <v>-7.2531225048091175E-2</v>
      </c>
      <c r="BM151">
        <f t="shared" si="228"/>
        <v>1.0736211279724741</v>
      </c>
      <c r="BN151">
        <f t="shared" si="228"/>
        <v>-0.37613873031766598</v>
      </c>
      <c r="BO151">
        <f t="shared" si="228"/>
        <v>-1.1707344477312787</v>
      </c>
      <c r="BP151">
        <f t="shared" si="228"/>
        <v>-6.7142771982822355E-2</v>
      </c>
      <c r="BQ151">
        <f t="shared" si="228"/>
        <v>-0.48180452491723075</v>
      </c>
      <c r="BR151">
        <f t="shared" si="228"/>
        <v>-0.20268457339153872</v>
      </c>
      <c r="BS151">
        <f t="shared" si="228"/>
        <v>0.53847762105897101</v>
      </c>
      <c r="BT151">
        <f t="shared" si="228"/>
        <v>0.86314540486704439</v>
      </c>
      <c r="BU151">
        <f t="shared" si="228"/>
        <v>-1.3425451289597476</v>
      </c>
      <c r="BV151">
        <f t="shared" si="228"/>
        <v>-0.25423401315985777</v>
      </c>
      <c r="BW151">
        <f t="shared" si="228"/>
        <v>-0.22981519566674374</v>
      </c>
      <c r="BX151">
        <f t="shared" si="228"/>
        <v>-8.2682331939536724E-2</v>
      </c>
      <c r="BY151">
        <f t="shared" si="228"/>
        <v>0.39202972037901229</v>
      </c>
      <c r="BZ151">
        <f t="shared" si="228"/>
        <v>-0.54708009950746916</v>
      </c>
      <c r="CA151">
        <f t="shared" si="228"/>
        <v>-0.31538683367166792</v>
      </c>
      <c r="CB151">
        <f t="shared" si="228"/>
        <v>0.89645735246708214</v>
      </c>
      <c r="CC151">
        <f t="shared" si="228"/>
        <v>-0.11090271411504099</v>
      </c>
      <c r="CD151">
        <f t="shared" si="228"/>
        <v>-0.22661389510298291</v>
      </c>
      <c r="CE151">
        <f t="shared" si="228"/>
        <v>-3.1246884982576542</v>
      </c>
      <c r="CF151">
        <f t="shared" si="228"/>
        <v>-1.028676967240584</v>
      </c>
      <c r="CG151">
        <f t="shared" si="228"/>
        <v>-0.60594232866374254</v>
      </c>
      <c r="CH151">
        <f t="shared" si="228"/>
        <v>-8.0678650449938188E-2</v>
      </c>
      <c r="CI151">
        <f t="shared" si="228"/>
        <v>-0.47169147405507894</v>
      </c>
      <c r="CJ151">
        <f t="shared" si="228"/>
        <v>1.0144954731259983</v>
      </c>
      <c r="CK151">
        <f t="shared" si="228"/>
        <v>0.13043857176900342</v>
      </c>
      <c r="CL151">
        <f t="shared" si="228"/>
        <v>0.42899445516592238</v>
      </c>
      <c r="CM151">
        <f t="shared" si="228"/>
        <v>0.25866491833519639</v>
      </c>
      <c r="CN151">
        <f t="shared" si="228"/>
        <v>0.52766636948020451</v>
      </c>
      <c r="CO151">
        <f t="shared" si="228"/>
        <v>-1.1776115353455248</v>
      </c>
      <c r="CP151">
        <f t="shared" si="228"/>
        <v>0.14337158142189679</v>
      </c>
      <c r="CQ151">
        <f t="shared" si="228"/>
        <v>-1.5601648338715201E-2</v>
      </c>
      <c r="CR151">
        <f t="shared" si="228"/>
        <v>0.94318539197572948</v>
      </c>
      <c r="CS151">
        <f t="shared" si="228"/>
        <v>0.22620586204454246</v>
      </c>
      <c r="CT151">
        <f t="shared" si="228"/>
        <v>8.5672657103818162E-2</v>
      </c>
      <c r="CU151">
        <f t="shared" si="228"/>
        <v>-1.2626819309446544</v>
      </c>
      <c r="CV151">
        <f t="shared" si="228"/>
        <v>0.11996649054780446</v>
      </c>
      <c r="CW151">
        <f t="shared" si="228"/>
        <v>-0.56700068685475113</v>
      </c>
      <c r="CX151">
        <f t="shared" si="228"/>
        <v>0.63819406043693172</v>
      </c>
      <c r="CY151">
        <f t="shared" si="228"/>
        <v>-0.72466361721388262</v>
      </c>
      <c r="CZ151">
        <f t="shared" si="228"/>
        <v>1.5597739012364618</v>
      </c>
      <c r="DA151">
        <f t="shared" si="228"/>
        <v>-0.14369045560674942</v>
      </c>
      <c r="DB151">
        <f t="shared" si="228"/>
        <v>-5.3782489334231597E-2</v>
      </c>
      <c r="DC151">
        <f t="shared" si="228"/>
        <v>-0.94280696921722895</v>
      </c>
      <c r="DD151">
        <f t="shared" si="228"/>
        <v>0.5735450233123266</v>
      </c>
      <c r="DE151">
        <f t="shared" si="228"/>
        <v>-0.15925426482730387</v>
      </c>
      <c r="DF151">
        <f t="shared" si="228"/>
        <v>-1.3084709794477256</v>
      </c>
      <c r="DG151">
        <f t="shared" si="228"/>
        <v>0.42063741550886752</v>
      </c>
      <c r="DH151">
        <f t="shared" si="228"/>
        <v>0.37535328108603966</v>
      </c>
      <c r="DI151">
        <f t="shared" si="228"/>
        <v>-0.6993964208074851</v>
      </c>
      <c r="DJ151">
        <f t="shared" si="228"/>
        <v>2.7959269875873707</v>
      </c>
      <c r="DK151">
        <f t="shared" si="228"/>
        <v>0.92444764523145095</v>
      </c>
      <c r="DL151">
        <f t="shared" si="228"/>
        <v>0.8649045288515218</v>
      </c>
      <c r="DM151">
        <f t="shared" si="228"/>
        <v>1.7475911634882986</v>
      </c>
      <c r="DN151">
        <f t="shared" si="228"/>
        <v>-2.059511570461277</v>
      </c>
      <c r="DO151">
        <f t="shared" si="228"/>
        <v>0.7893717209730311</v>
      </c>
      <c r="DP151">
        <f t="shared" si="228"/>
        <v>-2.0812338507958787</v>
      </c>
      <c r="DQ151">
        <f t="shared" si="228"/>
        <v>-0.6066801755703719</v>
      </c>
      <c r="DR151">
        <f t="shared" si="228"/>
        <v>-2.2081147718857195</v>
      </c>
      <c r="DS151">
        <f t="shared" si="228"/>
        <v>-1.1103861392022509</v>
      </c>
      <c r="DT151">
        <f t="shared" si="228"/>
        <v>0.33568429274880629</v>
      </c>
      <c r="DU151">
        <f t="shared" si="228"/>
        <v>-1.7373322925627912</v>
      </c>
      <c r="DV151">
        <f t="shared" si="228"/>
        <v>0.22351833132114779</v>
      </c>
      <c r="DW151">
        <f t="shared" si="225"/>
        <v>-1.4142701892860432</v>
      </c>
      <c r="DX151">
        <f t="shared" si="225"/>
        <v>-1.4845195484084754</v>
      </c>
      <c r="DY151">
        <f t="shared" si="225"/>
        <v>-0.4922521740160225</v>
      </c>
      <c r="DZ151">
        <f t="shared" si="225"/>
        <v>-0.114975599022778</v>
      </c>
      <c r="EA151">
        <f t="shared" si="225"/>
        <v>0.50556816109615421</v>
      </c>
      <c r="EB151">
        <f t="shared" si="225"/>
        <v>0.23542809624447308</v>
      </c>
      <c r="EC151">
        <f t="shared" si="225"/>
        <v>1.5487650696776518</v>
      </c>
      <c r="ED151">
        <f t="shared" si="225"/>
        <v>-0.51486884954722878</v>
      </c>
      <c r="EE151">
        <f t="shared" si="225"/>
        <v>-0.14097780596093593</v>
      </c>
      <c r="EF151">
        <f t="shared" si="225"/>
        <v>-1.0029331021780046</v>
      </c>
      <c r="EG151">
        <f t="shared" si="225"/>
        <v>-0.19839428173148438</v>
      </c>
      <c r="EH151">
        <f t="shared" si="225"/>
        <v>1.0508819864089403</v>
      </c>
      <c r="EI151">
        <f t="shared" si="225"/>
        <v>-7.0867520726660346E-2</v>
      </c>
      <c r="EJ151">
        <f t="shared" si="225"/>
        <v>-0.79228038512420662</v>
      </c>
      <c r="EK151">
        <f t="shared" si="225"/>
        <v>0.16130423740932195</v>
      </c>
      <c r="EL151">
        <f t="shared" si="225"/>
        <v>0.18135747437997243</v>
      </c>
      <c r="EM151">
        <f t="shared" si="225"/>
        <v>-2.1741615026692771</v>
      </c>
      <c r="EN151">
        <f t="shared" si="225"/>
        <v>0.97193652578044243</v>
      </c>
      <c r="EO151">
        <f t="shared" si="225"/>
        <v>-0.64672701313805925</v>
      </c>
      <c r="EP151">
        <f t="shared" si="225"/>
        <v>-0.79674303009570968</v>
      </c>
      <c r="EQ151">
        <f t="shared" si="225"/>
        <v>-0.58983236209070222</v>
      </c>
      <c r="ER151">
        <f t="shared" si="225"/>
        <v>1.5372150027274654</v>
      </c>
      <c r="ES151">
        <f t="shared" si="225"/>
        <v>-0.54706662291857899</v>
      </c>
      <c r="ET151">
        <f t="shared" si="225"/>
        <v>-2.8458348972884266</v>
      </c>
      <c r="EU151">
        <f t="shared" si="225"/>
        <v>-1.5790710936885761</v>
      </c>
      <c r="EV151">
        <f t="shared" si="225"/>
        <v>-0.16413440024431727</v>
      </c>
      <c r="EW151">
        <f t="shared" si="225"/>
        <v>-1.1286175568684267</v>
      </c>
      <c r="EX151">
        <f t="shared" si="225"/>
        <v>0.5839804855463504</v>
      </c>
      <c r="EY151">
        <f t="shared" si="225"/>
        <v>-0.57837869798870789</v>
      </c>
      <c r="EZ151">
        <f t="shared" si="225"/>
        <v>-0.31922173112026081</v>
      </c>
      <c r="FA151">
        <f t="shared" si="225"/>
        <v>-2.077500311940669</v>
      </c>
      <c r="FB151">
        <f t="shared" si="225"/>
        <v>-0.28282500845473296</v>
      </c>
      <c r="FC151">
        <f t="shared" si="225"/>
        <v>-0.28723591521955311</v>
      </c>
      <c r="FD151">
        <f t="shared" si="225"/>
        <v>-0.26679539474419312</v>
      </c>
      <c r="FE151">
        <f t="shared" si="225"/>
        <v>-0.87424909226664071</v>
      </c>
      <c r="FF151">
        <f t="shared" si="225"/>
        <v>-0.63070673667382837</v>
      </c>
      <c r="FG151">
        <f t="shared" si="225"/>
        <v>0.27593781175247595</v>
      </c>
      <c r="FH151">
        <f t="shared" si="225"/>
        <v>-0.64608958720145637</v>
      </c>
      <c r="FI151">
        <f t="shared" si="225"/>
        <v>-1.7759912281037753</v>
      </c>
      <c r="FJ151">
        <f t="shared" si="225"/>
        <v>-1.2106163192957193</v>
      </c>
      <c r="FK151">
        <f t="shared" si="225"/>
        <v>-0.18896401233056442</v>
      </c>
      <c r="FL151">
        <f t="shared" si="225"/>
        <v>0.99087755487529916</v>
      </c>
      <c r="FM151">
        <f t="shared" si="225"/>
        <v>-0.57057160646676863</v>
      </c>
      <c r="FN151">
        <f t="shared" si="225"/>
        <v>-7.9451816647823317E-2</v>
      </c>
      <c r="FO151">
        <f t="shared" si="225"/>
        <v>-0.43395973339119115</v>
      </c>
      <c r="FP151">
        <f t="shared" si="225"/>
        <v>-2.0880852370045391</v>
      </c>
      <c r="FQ151">
        <f t="shared" si="225"/>
        <v>-1.5392151850028812</v>
      </c>
      <c r="FR151">
        <f t="shared" si="225"/>
        <v>0.6337228958316441</v>
      </c>
      <c r="FS151">
        <f t="shared" si="225"/>
        <v>0.96993308843238069</v>
      </c>
      <c r="FT151">
        <f t="shared" si="225"/>
        <v>0.22686700293271791</v>
      </c>
      <c r="FU151">
        <f t="shared" si="225"/>
        <v>0.55509590941301534</v>
      </c>
      <c r="FV151">
        <f t="shared" si="225"/>
        <v>-0.53499857701707376</v>
      </c>
      <c r="FW151">
        <f t="shared" si="225"/>
        <v>0.11788999577270644</v>
      </c>
      <c r="FX151">
        <f t="shared" si="225"/>
        <v>0.41684257384300005</v>
      </c>
      <c r="FY151">
        <f t="shared" si="225"/>
        <v>0.59822817368418668</v>
      </c>
      <c r="FZ151">
        <f t="shared" si="225"/>
        <v>0.61160008448901948</v>
      </c>
      <c r="GA151">
        <f t="shared" si="225"/>
        <v>0.82017367466796109</v>
      </c>
      <c r="GB151">
        <f t="shared" si="225"/>
        <v>-0.24736567426439462</v>
      </c>
      <c r="GC151">
        <f t="shared" si="225"/>
        <v>-0.22824223502484756</v>
      </c>
      <c r="GD151">
        <f t="shared" si="225"/>
        <v>0.2473853323339423</v>
      </c>
      <c r="GE151">
        <f t="shared" si="225"/>
        <v>-1.2760942197024114</v>
      </c>
      <c r="GF151">
        <f t="shared" si="225"/>
        <v>0.19393334149686275</v>
      </c>
      <c r="GG151">
        <f t="shared" si="225"/>
        <v>-1.6174596258799097</v>
      </c>
      <c r="GH151">
        <f t="shared" si="205"/>
        <v>-1.5343268196904409</v>
      </c>
      <c r="GI151">
        <f t="shared" si="205"/>
        <v>-0.767984364387852</v>
      </c>
      <c r="GJ151">
        <f t="shared" si="205"/>
        <v>1.2026871909841621</v>
      </c>
      <c r="GK151">
        <f t="shared" si="205"/>
        <v>-1.1280475722560752</v>
      </c>
      <c r="GL151">
        <f t="shared" ref="GL151:IW155" si="235">_xlfn.NORM.S.INV(GL96)</f>
        <v>0.36222444841484591</v>
      </c>
      <c r="GM151">
        <f t="shared" si="235"/>
        <v>-1.1876784538003171</v>
      </c>
      <c r="GN151">
        <f t="shared" si="235"/>
        <v>-0.16193921569320144</v>
      </c>
      <c r="GO151">
        <f t="shared" si="235"/>
        <v>4.6396264383299898E-2</v>
      </c>
      <c r="GP151">
        <f t="shared" si="235"/>
        <v>0.1856477621120029</v>
      </c>
      <c r="GQ151">
        <f t="shared" si="235"/>
        <v>-0.60836765546252625</v>
      </c>
      <c r="GR151">
        <f t="shared" si="235"/>
        <v>-0.53270530096787494</v>
      </c>
      <c r="GS151">
        <f t="shared" si="235"/>
        <v>-1.1594518467814383</v>
      </c>
      <c r="GT151">
        <f t="shared" si="235"/>
        <v>1.5861512946453156</v>
      </c>
      <c r="GU151">
        <f t="shared" si="235"/>
        <v>-0.80920096735611735</v>
      </c>
      <c r="GV151">
        <f t="shared" si="235"/>
        <v>1.0594400131483026</v>
      </c>
      <c r="GW151">
        <f t="shared" si="235"/>
        <v>-0.76268997775037473</v>
      </c>
      <c r="GX151">
        <f t="shared" si="235"/>
        <v>0.15661731706837412</v>
      </c>
      <c r="GY151">
        <f t="shared" si="235"/>
        <v>-0.80295037586363205</v>
      </c>
      <c r="GZ151">
        <f t="shared" si="235"/>
        <v>-2.7985254648391056</v>
      </c>
      <c r="HA151">
        <f t="shared" si="235"/>
        <v>1.4876938098457901</v>
      </c>
      <c r="HB151">
        <f t="shared" si="235"/>
        <v>0.20821834939442546</v>
      </c>
      <c r="HC151">
        <f t="shared" si="235"/>
        <v>-0.51018709533423756</v>
      </c>
      <c r="HD151">
        <f t="shared" si="235"/>
        <v>1.0300093046428718</v>
      </c>
      <c r="HE151">
        <f t="shared" si="235"/>
        <v>0.75809823963247414</v>
      </c>
      <c r="HF151">
        <f t="shared" si="235"/>
        <v>-0.45956575828072038</v>
      </c>
      <c r="HG151">
        <f t="shared" si="235"/>
        <v>-1.0067833471055616</v>
      </c>
      <c r="HH151">
        <f t="shared" si="235"/>
        <v>1.4543961421983878</v>
      </c>
      <c r="HI151">
        <f t="shared" si="235"/>
        <v>-0.14025603825594424</v>
      </c>
      <c r="HJ151">
        <f t="shared" si="235"/>
        <v>-1.3066445858297189</v>
      </c>
      <c r="HK151">
        <f t="shared" si="235"/>
        <v>-0.52769920927681968</v>
      </c>
      <c r="HL151">
        <f t="shared" si="235"/>
        <v>-1.5306766549585511</v>
      </c>
      <c r="HM151">
        <f t="shared" si="235"/>
        <v>0.61257651927198287</v>
      </c>
      <c r="HN151">
        <f t="shared" si="235"/>
        <v>-0.32810602982430037</v>
      </c>
      <c r="HO151">
        <f t="shared" si="235"/>
        <v>-1.5526735481677703</v>
      </c>
      <c r="HP151">
        <f t="shared" si="235"/>
        <v>-1.3100831791190366</v>
      </c>
      <c r="HQ151">
        <f t="shared" si="235"/>
        <v>-1.4178027695928712</v>
      </c>
      <c r="HR151">
        <f t="shared" si="235"/>
        <v>-1.1711735695400876</v>
      </c>
      <c r="HS151">
        <f t="shared" si="235"/>
        <v>-0.15256624072808661</v>
      </c>
      <c r="HT151">
        <f t="shared" si="235"/>
        <v>-0.28067980797465569</v>
      </c>
      <c r="HU151">
        <f t="shared" si="235"/>
        <v>0.21814333389906895</v>
      </c>
      <c r="HV151">
        <f t="shared" si="235"/>
        <v>1.120132686726393</v>
      </c>
      <c r="HW151">
        <f t="shared" si="235"/>
        <v>0.49825393368699106</v>
      </c>
      <c r="HX151">
        <f t="shared" si="235"/>
        <v>-0.70611301943210081</v>
      </c>
      <c r="HY151">
        <f t="shared" si="235"/>
        <v>-0.66156587547041612</v>
      </c>
      <c r="HZ151">
        <f t="shared" si="235"/>
        <v>0.26579175592536197</v>
      </c>
      <c r="IA151">
        <f t="shared" si="235"/>
        <v>0.19681784509766423</v>
      </c>
      <c r="IB151">
        <f t="shared" si="235"/>
        <v>-3.2774887264857284E-2</v>
      </c>
      <c r="IC151">
        <f t="shared" si="235"/>
        <v>-0.93142379649532425</v>
      </c>
      <c r="ID151">
        <f t="shared" si="235"/>
        <v>2.0199416125191001</v>
      </c>
      <c r="IE151">
        <f t="shared" si="235"/>
        <v>-0.45639351154699148</v>
      </c>
      <c r="IF151">
        <f t="shared" si="235"/>
        <v>-2.0603469381412785</v>
      </c>
      <c r="IG151">
        <f t="shared" si="235"/>
        <v>1.8928675384331179</v>
      </c>
      <c r="IH151">
        <f t="shared" si="235"/>
        <v>0.59904250821576266</v>
      </c>
      <c r="II151">
        <f t="shared" si="235"/>
        <v>-0.17930462858916643</v>
      </c>
      <c r="IJ151">
        <f t="shared" si="235"/>
        <v>1.6729789379072979</v>
      </c>
      <c r="IK151">
        <f t="shared" si="235"/>
        <v>1.0557199071273302</v>
      </c>
      <c r="IL151">
        <f t="shared" si="235"/>
        <v>-0.97834076333108055</v>
      </c>
      <c r="IM151">
        <f t="shared" si="235"/>
        <v>-8.7638426093350236E-2</v>
      </c>
      <c r="IN151">
        <f t="shared" si="235"/>
        <v>1.0857666280608376</v>
      </c>
      <c r="IO151">
        <f t="shared" si="235"/>
        <v>0.52200137092657095</v>
      </c>
      <c r="IP151">
        <f t="shared" si="235"/>
        <v>-1.6964373779396593</v>
      </c>
      <c r="IQ151">
        <f t="shared" si="235"/>
        <v>-1.3934662225950245</v>
      </c>
      <c r="IR151">
        <f t="shared" si="235"/>
        <v>-0.23803054838822085</v>
      </c>
      <c r="IS151">
        <f t="shared" si="235"/>
        <v>0.12919187823025671</v>
      </c>
      <c r="IT151">
        <f t="shared" si="235"/>
        <v>2.1833874093271786</v>
      </c>
      <c r="IU151">
        <f t="shared" si="235"/>
        <v>-0.970975306166459</v>
      </c>
      <c r="IV151">
        <f t="shared" si="229"/>
        <v>0.14520179138381542</v>
      </c>
      <c r="IW151">
        <f t="shared" si="229"/>
        <v>1.5099161503819154</v>
      </c>
      <c r="IX151">
        <f t="shared" si="229"/>
        <v>-0.6183105182717159</v>
      </c>
      <c r="IY151">
        <f t="shared" si="229"/>
        <v>-0.63195793294764124</v>
      </c>
      <c r="IZ151">
        <f t="shared" si="229"/>
        <v>1.7812766779561144</v>
      </c>
      <c r="JA151">
        <f t="shared" si="229"/>
        <v>-1.186158274388222</v>
      </c>
      <c r="JB151">
        <f t="shared" si="229"/>
        <v>-1.5868015302073124</v>
      </c>
      <c r="JC151">
        <f t="shared" ref="JC151" si="236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/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7">IF(RIGHT(P$14,6)="arr",P$22,IFERROR(IF(OR(ISBLANK(P$13),P$13=""),(((ROUND(P358*ROUNDDOWN((P$16-P$17)/P$15,0),0))*P$15+P$17)),P$13),""))</f>
        <v>1.3</v>
      </c>
      <c r="Q152" s="8">
        <f t="shared" si="237"/>
        <v>16.200000000000003</v>
      </c>
      <c r="R152" s="8">
        <f t="shared" si="237"/>
        <v>4.8000000000000007</v>
      </c>
      <c r="S152" s="8">
        <f t="shared" si="237"/>
        <v>3</v>
      </c>
      <c r="T152" s="8" t="str">
        <f t="shared" si="237"/>
        <v/>
      </c>
      <c r="U152" s="8" t="str">
        <f t="shared" si="237"/>
        <v/>
      </c>
      <c r="V152" s="8" t="str">
        <f t="shared" si="237"/>
        <v/>
      </c>
      <c r="W152" s="8" t="str">
        <f t="shared" si="237"/>
        <v/>
      </c>
      <c r="X152" s="8" t="str">
        <f t="shared" si="237"/>
        <v/>
      </c>
      <c r="Y152" s="8" t="str">
        <f t="shared" si="237"/>
        <v/>
      </c>
      <c r="Z152" s="8" t="str">
        <f t="shared" si="237"/>
        <v/>
      </c>
      <c r="AA152" s="8" t="str">
        <f t="shared" si="237"/>
        <v/>
      </c>
      <c r="AB152" s="8" t="str">
        <f t="shared" si="237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8"/>
        <v>-0.53340353856798917</v>
      </c>
      <c r="BL152">
        <f t="shared" si="228"/>
        <v>1.8124480906753493</v>
      </c>
      <c r="BM152">
        <f t="shared" si="228"/>
        <v>0.96981854955713109</v>
      </c>
      <c r="BN152">
        <f t="shared" si="228"/>
        <v>-0.51418926383167052</v>
      </c>
      <c r="BO152">
        <f t="shared" si="228"/>
        <v>0.47868812123007903</v>
      </c>
      <c r="BP152">
        <f t="shared" si="228"/>
        <v>-5.1494182877917814E-2</v>
      </c>
      <c r="BQ152">
        <f t="shared" si="228"/>
        <v>-1.837415571258092</v>
      </c>
      <c r="BR152">
        <f t="shared" si="228"/>
        <v>1.2489691377978303</v>
      </c>
      <c r="BS152">
        <f t="shared" si="228"/>
        <v>-1.3718217802098449</v>
      </c>
      <c r="BT152">
        <f t="shared" si="228"/>
        <v>-1.7795842338001282</v>
      </c>
      <c r="BU152">
        <f t="shared" si="228"/>
        <v>-0.31940551513160409</v>
      </c>
      <c r="BV152">
        <f t="shared" si="228"/>
        <v>1.088218573654681</v>
      </c>
      <c r="BW152">
        <f t="shared" si="228"/>
        <v>4.9964537032376778E-2</v>
      </c>
      <c r="BX152">
        <f t="shared" si="228"/>
        <v>-1.4733962540405223</v>
      </c>
      <c r="BY152">
        <f t="shared" si="228"/>
        <v>1.6694550165322566</v>
      </c>
      <c r="BZ152">
        <f t="shared" si="228"/>
        <v>1.5959304518934943</v>
      </c>
      <c r="CA152">
        <f t="shared" si="228"/>
        <v>-0.87603732704676851</v>
      </c>
      <c r="CB152">
        <f t="shared" si="228"/>
        <v>0.40889229329022153</v>
      </c>
      <c r="CC152">
        <f t="shared" si="228"/>
        <v>-0.92183149465664171</v>
      </c>
      <c r="CD152">
        <f t="shared" si="228"/>
        <v>0.21157178107140853</v>
      </c>
      <c r="CE152">
        <f t="shared" si="228"/>
        <v>1.7461381231254771</v>
      </c>
      <c r="CF152">
        <f t="shared" si="228"/>
        <v>-0.53019034884880212</v>
      </c>
      <c r="CG152">
        <f t="shared" si="228"/>
        <v>-1.5535949332404171</v>
      </c>
      <c r="CH152">
        <f t="shared" si="228"/>
        <v>6.8725019702191886E-2</v>
      </c>
      <c r="CI152">
        <f t="shared" si="228"/>
        <v>1.0892993257147181</v>
      </c>
      <c r="CJ152">
        <f t="shared" si="228"/>
        <v>0.34444110599152838</v>
      </c>
      <c r="CK152">
        <f t="shared" si="228"/>
        <v>-0.53758791000167439</v>
      </c>
      <c r="CL152">
        <f t="shared" si="228"/>
        <v>-0.70110444917705939</v>
      </c>
      <c r="CM152">
        <f t="shared" si="228"/>
        <v>0.54011214520648876</v>
      </c>
      <c r="CN152">
        <f t="shared" si="228"/>
        <v>-8.6831087481615263E-2</v>
      </c>
      <c r="CO152">
        <f t="shared" si="228"/>
        <v>-0.79211974015789244</v>
      </c>
      <c r="CP152">
        <f t="shared" si="228"/>
        <v>-1.9427381212483152</v>
      </c>
      <c r="CQ152">
        <f t="shared" si="228"/>
        <v>-1.5070598461734208</v>
      </c>
      <c r="CR152">
        <f t="shared" si="228"/>
        <v>-1.2422625640327019</v>
      </c>
      <c r="CS152">
        <f t="shared" si="228"/>
        <v>0.69804609479054902</v>
      </c>
      <c r="CT152">
        <f t="shared" si="228"/>
        <v>-0.49100181004955812</v>
      </c>
      <c r="CU152">
        <f t="shared" si="228"/>
        <v>1.2403185138329984</v>
      </c>
      <c r="CV152">
        <f t="shared" si="228"/>
        <v>-0.81929999215494431</v>
      </c>
      <c r="CW152">
        <f t="shared" si="228"/>
        <v>-9.824853736551839E-2</v>
      </c>
      <c r="CX152">
        <f t="shared" si="228"/>
        <v>0.67360079408256979</v>
      </c>
      <c r="CY152">
        <f t="shared" si="228"/>
        <v>-0.50919610472970545</v>
      </c>
      <c r="CZ152">
        <f t="shared" si="228"/>
        <v>-0.302619817895729</v>
      </c>
      <c r="DA152">
        <f t="shared" si="228"/>
        <v>1.2603831541856916</v>
      </c>
      <c r="DB152">
        <f t="shared" si="228"/>
        <v>-0.54971935986530907</v>
      </c>
      <c r="DC152">
        <f t="shared" si="228"/>
        <v>0.16278072425999121</v>
      </c>
      <c r="DD152">
        <f t="shared" si="228"/>
        <v>0.39146831291008605</v>
      </c>
      <c r="DE152">
        <f t="shared" si="228"/>
        <v>0.25397203287263231</v>
      </c>
      <c r="DF152">
        <f t="shared" si="228"/>
        <v>1.8573715791097625</v>
      </c>
      <c r="DG152">
        <f t="shared" si="228"/>
        <v>-0.86514695513246886</v>
      </c>
      <c r="DH152">
        <f t="shared" si="228"/>
        <v>0.25779599462413116</v>
      </c>
      <c r="DI152">
        <f t="shared" si="228"/>
        <v>1.4538953287136356</v>
      </c>
      <c r="DJ152">
        <f t="shared" si="228"/>
        <v>-1.3037691229533968</v>
      </c>
      <c r="DK152">
        <f t="shared" si="228"/>
        <v>0.78586290788746138</v>
      </c>
      <c r="DL152">
        <f t="shared" si="228"/>
        <v>-0.35700628416499225</v>
      </c>
      <c r="DM152">
        <f t="shared" si="228"/>
        <v>-0.67068419976153182</v>
      </c>
      <c r="DN152">
        <f t="shared" si="228"/>
        <v>-1.8660274256606058</v>
      </c>
      <c r="DO152">
        <f t="shared" si="228"/>
        <v>-0.59908059496152877</v>
      </c>
      <c r="DP152">
        <f t="shared" si="228"/>
        <v>1.8742459290064786</v>
      </c>
      <c r="DQ152">
        <f t="shared" si="228"/>
        <v>-0.71629846058872215</v>
      </c>
      <c r="DR152">
        <f t="shared" si="228"/>
        <v>-0.35557439514353667</v>
      </c>
      <c r="DS152">
        <f t="shared" si="228"/>
        <v>-1.0809054811773136</v>
      </c>
      <c r="DT152">
        <f t="shared" si="228"/>
        <v>1.7282479184304794E-2</v>
      </c>
      <c r="DU152">
        <f t="shared" si="228"/>
        <v>-1.7466409810357835</v>
      </c>
      <c r="DV152">
        <f t="shared" ref="DV152:GG157" si="238">_xlfn.NORM.S.INV(DV97)</f>
        <v>-0.53949067560135144</v>
      </c>
      <c r="DW152">
        <f t="shared" si="238"/>
        <v>-1.3173466557440217</v>
      </c>
      <c r="DX152">
        <f t="shared" si="225"/>
        <v>0.71218226156405962</v>
      </c>
      <c r="DY152">
        <f t="shared" si="225"/>
        <v>-0.41147740484352097</v>
      </c>
      <c r="DZ152">
        <f t="shared" si="225"/>
        <v>-0.69335055923297617</v>
      </c>
      <c r="EA152">
        <f t="shared" si="225"/>
        <v>-1.4000956534489688</v>
      </c>
      <c r="EB152">
        <f t="shared" si="225"/>
        <v>0.47944403774870986</v>
      </c>
      <c r="EC152">
        <f t="shared" si="225"/>
        <v>-1.9079937339129482</v>
      </c>
      <c r="ED152">
        <f t="shared" si="225"/>
        <v>0.44662945049654657</v>
      </c>
      <c r="EE152">
        <f t="shared" si="225"/>
        <v>0.27453902528426405</v>
      </c>
      <c r="EF152">
        <f t="shared" si="225"/>
        <v>-0.70992106885928796</v>
      </c>
      <c r="EG152">
        <f t="shared" si="225"/>
        <v>1.1216445203308156</v>
      </c>
      <c r="EH152">
        <f t="shared" si="225"/>
        <v>0.67148549359527565</v>
      </c>
      <c r="EI152">
        <f t="shared" si="225"/>
        <v>1.4139807819292707</v>
      </c>
      <c r="EJ152">
        <f t="shared" si="225"/>
        <v>0.68608478415152918</v>
      </c>
      <c r="EK152">
        <f t="shared" si="225"/>
        <v>-0.3240552315332646</v>
      </c>
      <c r="EL152">
        <f t="shared" si="225"/>
        <v>1.3551281305310063</v>
      </c>
      <c r="EM152">
        <f t="shared" si="225"/>
        <v>0.40049653913703909</v>
      </c>
      <c r="EN152">
        <f t="shared" si="225"/>
        <v>-0.96481518506319963</v>
      </c>
      <c r="EO152">
        <f t="shared" si="225"/>
        <v>0.17727981216208527</v>
      </c>
      <c r="EP152">
        <f t="shared" si="225"/>
        <v>-1.4342964040562858</v>
      </c>
      <c r="EQ152">
        <f t="shared" si="225"/>
        <v>4.1664996955254517E-2</v>
      </c>
      <c r="ER152">
        <f t="shared" si="225"/>
        <v>-0.28096993869789999</v>
      </c>
      <c r="ES152">
        <f t="shared" si="225"/>
        <v>-0.9612986988873109</v>
      </c>
      <c r="ET152">
        <f t="shared" si="225"/>
        <v>1.3320019251581006</v>
      </c>
      <c r="EU152">
        <f t="shared" si="225"/>
        <v>-0.97672567565560309</v>
      </c>
      <c r="EV152">
        <f t="shared" si="225"/>
        <v>1.0044994485939229</v>
      </c>
      <c r="EW152">
        <f t="shared" si="225"/>
        <v>5.8559508113754932E-2</v>
      </c>
      <c r="EX152">
        <f t="shared" si="225"/>
        <v>0.30883909360562861</v>
      </c>
      <c r="EY152">
        <f t="shared" si="225"/>
        <v>-2.2586416707160065E-2</v>
      </c>
      <c r="EZ152">
        <f t="shared" si="225"/>
        <v>1.8285087932862365</v>
      </c>
      <c r="FA152">
        <f t="shared" si="225"/>
        <v>-0.68835991614343506</v>
      </c>
      <c r="FB152">
        <f t="shared" si="225"/>
        <v>0.80372869517274825</v>
      </c>
      <c r="FC152">
        <f t="shared" si="225"/>
        <v>-0.74459886323479552</v>
      </c>
      <c r="FD152">
        <f t="shared" si="225"/>
        <v>-1.8090239303730085</v>
      </c>
      <c r="FE152">
        <f t="shared" si="225"/>
        <v>-0.40854621392800144</v>
      </c>
      <c r="FF152">
        <f t="shared" si="225"/>
        <v>-1.0342119294062109</v>
      </c>
      <c r="FG152">
        <f t="shared" si="225"/>
        <v>0.40786291508416639</v>
      </c>
      <c r="FH152">
        <f t="shared" si="225"/>
        <v>7.8075168538229739E-2</v>
      </c>
      <c r="FI152">
        <f t="shared" si="225"/>
        <v>1.2092548757460913</v>
      </c>
      <c r="FJ152">
        <f t="shared" si="225"/>
        <v>0.38111474251717825</v>
      </c>
      <c r="FK152">
        <f t="shared" si="225"/>
        <v>-1.3050323709697644</v>
      </c>
      <c r="FL152">
        <f t="shared" si="225"/>
        <v>3.6451670496535638E-2</v>
      </c>
      <c r="FM152">
        <f t="shared" si="225"/>
        <v>1.8116986541330025</v>
      </c>
      <c r="FN152">
        <f t="shared" si="225"/>
        <v>-1.4231282989413612</v>
      </c>
      <c r="FO152">
        <f t="shared" si="225"/>
        <v>0.35687739158271681</v>
      </c>
      <c r="FP152">
        <f t="shared" si="225"/>
        <v>1.6312487747959794</v>
      </c>
      <c r="FQ152">
        <f t="shared" si="225"/>
        <v>0.88116492222623144</v>
      </c>
      <c r="FR152">
        <f t="shared" si="225"/>
        <v>-0.22440627907928204</v>
      </c>
      <c r="FS152">
        <f t="shared" si="225"/>
        <v>-1.360185150473469</v>
      </c>
      <c r="FT152">
        <f t="shared" si="225"/>
        <v>-0.96725790987263571</v>
      </c>
      <c r="FU152">
        <f t="shared" si="225"/>
        <v>0.44325241683743716</v>
      </c>
      <c r="FV152">
        <f t="shared" si="225"/>
        <v>1.4351609505724432</v>
      </c>
      <c r="FW152">
        <f t="shared" si="225"/>
        <v>8.457289140503156E-4</v>
      </c>
      <c r="FX152">
        <f t="shared" si="225"/>
        <v>-0.67751955902436178</v>
      </c>
      <c r="FY152">
        <f t="shared" si="225"/>
        <v>-2.2371892723234255</v>
      </c>
      <c r="FZ152">
        <f t="shared" si="225"/>
        <v>-9.0097710213184329E-2</v>
      </c>
      <c r="GA152">
        <f t="shared" si="225"/>
        <v>-0.39190763408377188</v>
      </c>
      <c r="GB152">
        <f t="shared" si="225"/>
        <v>-1.8465956590972801</v>
      </c>
      <c r="GC152">
        <f t="shared" si="225"/>
        <v>-1.9293108161093115</v>
      </c>
      <c r="GD152">
        <f t="shared" si="225"/>
        <v>-0.42682959378671614</v>
      </c>
      <c r="GE152">
        <f t="shared" si="225"/>
        <v>-1.6011755564439924E-2</v>
      </c>
      <c r="GF152">
        <f t="shared" si="225"/>
        <v>1.0905234727256241</v>
      </c>
      <c r="GG152">
        <f t="shared" si="225"/>
        <v>-1.8582859868849171</v>
      </c>
      <c r="GH152">
        <f t="shared" si="205"/>
        <v>0.56254678198153218</v>
      </c>
      <c r="GI152">
        <f t="shared" si="205"/>
        <v>1.1438197927362121</v>
      </c>
      <c r="GJ152">
        <f t="shared" si="205"/>
        <v>0.3051732893692603</v>
      </c>
      <c r="GK152">
        <f t="shared" si="205"/>
        <v>-0.43710444690329248</v>
      </c>
      <c r="GL152">
        <f t="shared" si="235"/>
        <v>-0.25837401719353437</v>
      </c>
      <c r="GM152">
        <f t="shared" si="235"/>
        <v>1.1743403966759063</v>
      </c>
      <c r="GN152">
        <f t="shared" si="235"/>
        <v>0.14520743227932909</v>
      </c>
      <c r="GO152">
        <f t="shared" si="235"/>
        <v>0.38079777759764033</v>
      </c>
      <c r="GP152">
        <f t="shared" si="235"/>
        <v>-1.0261725539907069</v>
      </c>
      <c r="GQ152">
        <f t="shared" si="235"/>
        <v>-0.78348501348720179</v>
      </c>
      <c r="GR152">
        <f t="shared" si="235"/>
        <v>-0.76713701862585981</v>
      </c>
      <c r="GS152">
        <f t="shared" si="235"/>
        <v>1.2767327689619923</v>
      </c>
      <c r="GT152">
        <f t="shared" si="235"/>
        <v>0.87287625883981745</v>
      </c>
      <c r="GU152">
        <f t="shared" si="235"/>
        <v>-0.57529314540376275</v>
      </c>
      <c r="GV152">
        <f t="shared" si="235"/>
        <v>-0.84184330750329617</v>
      </c>
      <c r="GW152">
        <f t="shared" si="235"/>
        <v>1.5960671398009889</v>
      </c>
      <c r="GX152">
        <f t="shared" si="235"/>
        <v>-0.6790243650991834</v>
      </c>
      <c r="GY152">
        <f t="shared" si="235"/>
        <v>-0.63264604980674832</v>
      </c>
      <c r="GZ152">
        <f t="shared" si="235"/>
        <v>1.3003588680353699</v>
      </c>
      <c r="HA152">
        <f t="shared" si="235"/>
        <v>-1.377868014910432E-3</v>
      </c>
      <c r="HB152">
        <f t="shared" si="235"/>
        <v>-0.13574357136694593</v>
      </c>
      <c r="HC152">
        <f t="shared" si="235"/>
        <v>0.62380890801526967</v>
      </c>
      <c r="HD152">
        <f t="shared" si="235"/>
        <v>0.86846568524568013</v>
      </c>
      <c r="HE152">
        <f t="shared" si="235"/>
        <v>0.95692273817686901</v>
      </c>
      <c r="HF152">
        <f t="shared" si="235"/>
        <v>-0.30471487177494228</v>
      </c>
      <c r="HG152">
        <f t="shared" si="235"/>
        <v>-3.5487726445324795E-2</v>
      </c>
      <c r="HH152">
        <f t="shared" si="235"/>
        <v>-0.98244868755300485</v>
      </c>
      <c r="HI152">
        <f t="shared" si="235"/>
        <v>-0.32985927011300298</v>
      </c>
      <c r="HJ152">
        <f t="shared" si="235"/>
        <v>1.4640057578042414</v>
      </c>
      <c r="HK152">
        <f t="shared" si="235"/>
        <v>2.1540581492999733</v>
      </c>
      <c r="HL152">
        <f t="shared" si="235"/>
        <v>-0.16007119748171889</v>
      </c>
      <c r="HM152">
        <f t="shared" si="235"/>
        <v>-1.5937321770377084</v>
      </c>
      <c r="HN152">
        <f t="shared" si="235"/>
        <v>0.27814036735945286</v>
      </c>
      <c r="HO152">
        <f t="shared" si="235"/>
        <v>-0.37083178432377506</v>
      </c>
      <c r="HP152">
        <f t="shared" si="235"/>
        <v>0.81505328646661346</v>
      </c>
      <c r="HQ152">
        <f t="shared" si="235"/>
        <v>-1.1161417999461181</v>
      </c>
      <c r="HR152">
        <f t="shared" si="235"/>
        <v>-0.1927264153134956</v>
      </c>
      <c r="HS152">
        <f t="shared" si="235"/>
        <v>0.98504746577394431</v>
      </c>
      <c r="HT152">
        <f t="shared" si="235"/>
        <v>-1.886707587097473E-2</v>
      </c>
      <c r="HU152">
        <f t="shared" si="235"/>
        <v>-0.58268219119980058</v>
      </c>
      <c r="HV152">
        <f t="shared" si="235"/>
        <v>0.34934497382494611</v>
      </c>
      <c r="HW152">
        <f t="shared" si="235"/>
        <v>1.269806672380611</v>
      </c>
      <c r="HX152">
        <f t="shared" si="235"/>
        <v>1.1978334783013309</v>
      </c>
      <c r="HY152">
        <f t="shared" si="235"/>
        <v>1.0598974795459482</v>
      </c>
      <c r="HZ152">
        <f t="shared" si="235"/>
        <v>-0.4940668747426617</v>
      </c>
      <c r="IA152">
        <f t="shared" si="235"/>
        <v>-0.3584799928266682</v>
      </c>
      <c r="IB152">
        <f t="shared" si="235"/>
        <v>-0.11117342661317663</v>
      </c>
      <c r="IC152">
        <f t="shared" si="235"/>
        <v>1.1345934376693405</v>
      </c>
      <c r="ID152">
        <f t="shared" si="235"/>
        <v>0.75231132783568189</v>
      </c>
      <c r="IE152">
        <f t="shared" si="235"/>
        <v>-0.28651931277369652</v>
      </c>
      <c r="IF152">
        <f t="shared" si="235"/>
        <v>-1.2631590327287021</v>
      </c>
      <c r="IG152">
        <f t="shared" si="235"/>
        <v>-1.4157091173950176</v>
      </c>
      <c r="IH152">
        <f t="shared" si="235"/>
        <v>-1.1650763399169906</v>
      </c>
      <c r="II152">
        <f t="shared" si="235"/>
        <v>2.1072577366371958</v>
      </c>
      <c r="IJ152">
        <f t="shared" si="235"/>
        <v>-0.63267970002836404</v>
      </c>
      <c r="IK152">
        <f t="shared" si="235"/>
        <v>-0.68181354256499027</v>
      </c>
      <c r="IL152">
        <f t="shared" si="235"/>
        <v>-0.95099324025868071</v>
      </c>
      <c r="IM152">
        <f t="shared" si="235"/>
        <v>1.9543742127615642</v>
      </c>
      <c r="IN152">
        <f t="shared" si="235"/>
        <v>-0.21855290975354674</v>
      </c>
      <c r="IO152">
        <f t="shared" si="235"/>
        <v>-0.23069987235821252</v>
      </c>
      <c r="IP152">
        <f t="shared" si="235"/>
        <v>-0.14529204626659595</v>
      </c>
      <c r="IQ152">
        <f t="shared" si="235"/>
        <v>0.36874288399357591</v>
      </c>
      <c r="IR152">
        <f t="shared" si="235"/>
        <v>0.21290117175791323</v>
      </c>
      <c r="IS152">
        <f t="shared" si="235"/>
        <v>-2.7905056916568093E-2</v>
      </c>
      <c r="IT152">
        <f t="shared" si="235"/>
        <v>1.2507935596914941</v>
      </c>
      <c r="IU152">
        <f t="shared" si="235"/>
        <v>-0.30476814555650711</v>
      </c>
      <c r="IV152">
        <f t="shared" si="235"/>
        <v>1.3166751994123826</v>
      </c>
      <c r="IW152">
        <f t="shared" si="235"/>
        <v>0.48175625179612142</v>
      </c>
      <c r="IX152">
        <f t="shared" si="229"/>
        <v>0.18733125983447438</v>
      </c>
      <c r="IY152">
        <f t="shared" si="229"/>
        <v>-0.22901508983937549</v>
      </c>
      <c r="IZ152">
        <f t="shared" si="229"/>
        <v>-1.7370976362101407</v>
      </c>
      <c r="JA152">
        <f t="shared" si="229"/>
        <v>-0.37569725854495356</v>
      </c>
      <c r="JB152">
        <f t="shared" si="229"/>
        <v>0.34248520273760635</v>
      </c>
      <c r="JC152">
        <f t="shared" ref="JC152" si="239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/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O153:AB216" si="240">IF(RIGHT(P$14,6)="arr",P$22,IFERROR(IF(OR(ISBLANK(P$13),P$13=""),(((ROUND(P359*ROUNDDOWN((P$16-P$17)/P$15,0),0))*P$15+P$17)),P$13),""))</f>
        <v>1.1000000000000001</v>
      </c>
      <c r="Q153" s="8">
        <f t="shared" si="240"/>
        <v>13.5</v>
      </c>
      <c r="R153" s="8">
        <f t="shared" si="240"/>
        <v>6</v>
      </c>
      <c r="S153" s="8">
        <f t="shared" si="240"/>
        <v>4</v>
      </c>
      <c r="T153" s="8" t="str">
        <f t="shared" si="240"/>
        <v/>
      </c>
      <c r="U153" s="8" t="str">
        <f t="shared" si="240"/>
        <v/>
      </c>
      <c r="V153" s="8" t="str">
        <f t="shared" si="240"/>
        <v/>
      </c>
      <c r="W153" s="8" t="str">
        <f t="shared" si="240"/>
        <v/>
      </c>
      <c r="X153" s="8" t="str">
        <f t="shared" si="240"/>
        <v/>
      </c>
      <c r="Y153" s="8" t="str">
        <f t="shared" si="240"/>
        <v/>
      </c>
      <c r="Z153" s="8" t="str">
        <f t="shared" si="240"/>
        <v/>
      </c>
      <c r="AA153" s="8" t="str">
        <f t="shared" si="240"/>
        <v/>
      </c>
      <c r="AB153" s="8" t="str">
        <f t="shared" si="240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1">_xlfn.NORM.S.INV(BK98)</f>
        <v>0.14121019509936297</v>
      </c>
      <c r="BL153">
        <f t="shared" si="241"/>
        <v>4.649055409663802E-2</v>
      </c>
      <c r="BM153">
        <f t="shared" si="241"/>
        <v>0.54977577959685331</v>
      </c>
      <c r="BN153">
        <f t="shared" si="241"/>
        <v>-1.0944772166981949</v>
      </c>
      <c r="BO153">
        <f t="shared" si="241"/>
        <v>-2.5506457263231953E-2</v>
      </c>
      <c r="BP153">
        <f t="shared" si="241"/>
        <v>-0.53322000585539076</v>
      </c>
      <c r="BQ153">
        <f t="shared" si="241"/>
        <v>7.2272135155019762E-2</v>
      </c>
      <c r="BR153">
        <f t="shared" si="241"/>
        <v>-1.3711552688072444</v>
      </c>
      <c r="BS153">
        <f t="shared" si="241"/>
        <v>1.3124756472156143</v>
      </c>
      <c r="BT153">
        <f t="shared" si="241"/>
        <v>0.35497453196658418</v>
      </c>
      <c r="BU153">
        <f t="shared" si="241"/>
        <v>0.26106739617788671</v>
      </c>
      <c r="BV153">
        <f t="shared" si="241"/>
        <v>0.16972532746392716</v>
      </c>
      <c r="BW153">
        <f t="shared" si="241"/>
        <v>-0.5709209499741833</v>
      </c>
      <c r="BX153">
        <f t="shared" si="241"/>
        <v>4.6555489011059437E-2</v>
      </c>
      <c r="BY153">
        <f t="shared" si="241"/>
        <v>-7.5036006906998312E-2</v>
      </c>
      <c r="BZ153">
        <f t="shared" si="241"/>
        <v>1.4251360756482383</v>
      </c>
      <c r="CA153">
        <f t="shared" si="241"/>
        <v>1.0831305129902027</v>
      </c>
      <c r="CB153">
        <f t="shared" si="241"/>
        <v>0.4022415423678225</v>
      </c>
      <c r="CC153">
        <f t="shared" si="241"/>
        <v>-1.190251403970999</v>
      </c>
      <c r="CD153">
        <f t="shared" si="241"/>
        <v>0.29811985996672691</v>
      </c>
      <c r="CE153">
        <f t="shared" si="241"/>
        <v>-0.968174783515802</v>
      </c>
      <c r="CF153">
        <f t="shared" si="241"/>
        <v>-0.59965200747248371</v>
      </c>
      <c r="CG153">
        <f t="shared" si="241"/>
        <v>-1.7089215160989486</v>
      </c>
      <c r="CH153">
        <f t="shared" si="241"/>
        <v>1.4063460643526511</v>
      </c>
      <c r="CI153">
        <f t="shared" si="241"/>
        <v>-1.4524338416673572</v>
      </c>
      <c r="CJ153">
        <f t="shared" si="241"/>
        <v>0.42713476090683011</v>
      </c>
      <c r="CK153">
        <f t="shared" si="241"/>
        <v>0.64221699661319487</v>
      </c>
      <c r="CL153">
        <f t="shared" si="241"/>
        <v>-0.88996968136243715</v>
      </c>
      <c r="CM153">
        <f t="shared" si="241"/>
        <v>-0.51982825821802936</v>
      </c>
      <c r="CN153">
        <f t="shared" si="241"/>
        <v>-9.3322740023289982E-2</v>
      </c>
      <c r="CO153">
        <f t="shared" si="241"/>
        <v>-2.1952202711959674</v>
      </c>
      <c r="CP153">
        <f t="shared" si="241"/>
        <v>-0.84210750534855161</v>
      </c>
      <c r="CQ153">
        <f t="shared" si="241"/>
        <v>1.6062985342606233</v>
      </c>
      <c r="CR153">
        <f t="shared" si="241"/>
        <v>-0.33503950297525481</v>
      </c>
      <c r="CS153">
        <f t="shared" si="241"/>
        <v>0.52892547988148475</v>
      </c>
      <c r="CT153">
        <f t="shared" si="241"/>
        <v>0.46246607375740423</v>
      </c>
      <c r="CU153">
        <f t="shared" si="241"/>
        <v>-0.51230080640250264</v>
      </c>
      <c r="CV153">
        <f t="shared" si="241"/>
        <v>0.45659693409339686</v>
      </c>
      <c r="CW153">
        <f t="shared" si="241"/>
        <v>8.4532575956540887E-2</v>
      </c>
      <c r="CX153">
        <f t="shared" si="241"/>
        <v>0.27896932475177189</v>
      </c>
      <c r="CY153">
        <f t="shared" si="241"/>
        <v>-1.7903662423549575E-2</v>
      </c>
      <c r="CZ153">
        <f t="shared" si="241"/>
        <v>0.21719280175004083</v>
      </c>
      <c r="DA153">
        <f t="shared" si="241"/>
        <v>-1.1202221698800361</v>
      </c>
      <c r="DB153">
        <f t="shared" si="241"/>
        <v>-0.7878767626635943</v>
      </c>
      <c r="DC153">
        <f t="shared" si="241"/>
        <v>-0.16288994919200195</v>
      </c>
      <c r="DD153">
        <f t="shared" si="241"/>
        <v>1.5533032912986404</v>
      </c>
      <c r="DE153">
        <f t="shared" si="241"/>
        <v>-0.66358141602467413</v>
      </c>
      <c r="DF153">
        <f t="shared" si="241"/>
        <v>-0.74171712214184748</v>
      </c>
      <c r="DG153">
        <f t="shared" si="241"/>
        <v>-0.18126780538503404</v>
      </c>
      <c r="DH153">
        <f t="shared" si="241"/>
        <v>5.2636056276008918E-2</v>
      </c>
      <c r="DI153">
        <f t="shared" si="241"/>
        <v>0.88702840176654785</v>
      </c>
      <c r="DJ153">
        <f t="shared" si="241"/>
        <v>0.13536526185624331</v>
      </c>
      <c r="DK153">
        <f t="shared" si="241"/>
        <v>0.59387732006210869</v>
      </c>
      <c r="DL153">
        <f t="shared" si="241"/>
        <v>0.83354843387708166</v>
      </c>
      <c r="DM153">
        <f t="shared" si="241"/>
        <v>-0.84278324655450665</v>
      </c>
      <c r="DN153">
        <f t="shared" si="241"/>
        <v>-0.50502787682943395</v>
      </c>
      <c r="DO153">
        <f t="shared" si="241"/>
        <v>-0.62790637140055316</v>
      </c>
      <c r="DP153">
        <f t="shared" si="241"/>
        <v>-0.73343495273705217</v>
      </c>
      <c r="DQ153">
        <f t="shared" si="241"/>
        <v>0.17818311073787091</v>
      </c>
      <c r="DR153">
        <f t="shared" si="241"/>
        <v>0.457405645064484</v>
      </c>
      <c r="DS153">
        <f t="shared" si="241"/>
        <v>0.37051745332290831</v>
      </c>
      <c r="DT153">
        <f t="shared" si="241"/>
        <v>-0.52999012791517297</v>
      </c>
      <c r="DU153">
        <f t="shared" si="241"/>
        <v>0.600797767821873</v>
      </c>
      <c r="DV153">
        <f t="shared" si="241"/>
        <v>-1.709290412159427</v>
      </c>
      <c r="DW153">
        <f t="shared" si="238"/>
        <v>0.75629714036967799</v>
      </c>
      <c r="DX153">
        <f t="shared" si="225"/>
        <v>-2.3981291353479399</v>
      </c>
      <c r="DY153">
        <f t="shared" si="225"/>
        <v>0.1968972756138023</v>
      </c>
      <c r="DZ153">
        <f t="shared" si="225"/>
        <v>-0.56484911604594124</v>
      </c>
      <c r="EA153">
        <f t="shared" si="225"/>
        <v>3.3618679319792712E-2</v>
      </c>
      <c r="EB153">
        <f t="shared" si="225"/>
        <v>-7.8768878652793695E-2</v>
      </c>
      <c r="EC153">
        <f t="shared" si="225"/>
        <v>-1.6473079047922194</v>
      </c>
      <c r="ED153">
        <f t="shared" si="225"/>
        <v>0.85999040575127073</v>
      </c>
      <c r="EE153">
        <f t="shared" si="225"/>
        <v>0.59070481410747733</v>
      </c>
      <c r="EF153">
        <f t="shared" si="225"/>
        <v>0.87630524458718917</v>
      </c>
      <c r="EG153">
        <f t="shared" si="225"/>
        <v>-0.95253812848780561</v>
      </c>
      <c r="EH153">
        <f t="shared" si="225"/>
        <v>-1.1756119794222359</v>
      </c>
      <c r="EI153">
        <f t="shared" si="225"/>
        <v>1.0608085360027506</v>
      </c>
      <c r="EJ153">
        <f t="shared" si="225"/>
        <v>-0.21950376730534796</v>
      </c>
      <c r="EK153">
        <f t="shared" si="225"/>
        <v>0.19731305057294715</v>
      </c>
      <c r="EL153">
        <f t="shared" si="225"/>
        <v>-0.86052326653627598</v>
      </c>
      <c r="EM153">
        <f t="shared" si="225"/>
        <v>0.49265951093257065</v>
      </c>
      <c r="EN153">
        <f t="shared" si="225"/>
        <v>0.36031979872757952</v>
      </c>
      <c r="EO153">
        <f t="shared" si="225"/>
        <v>0.35798063588627127</v>
      </c>
      <c r="EP153">
        <f t="shared" si="225"/>
        <v>-0.73461126570581148</v>
      </c>
      <c r="EQ153">
        <f t="shared" si="225"/>
        <v>0.31875901350158997</v>
      </c>
      <c r="ER153">
        <f t="shared" si="225"/>
        <v>-1.1682732313213606</v>
      </c>
      <c r="ES153">
        <f t="shared" si="225"/>
        <v>-0.73714199935482771</v>
      </c>
      <c r="ET153">
        <f t="shared" si="225"/>
        <v>0.23575471771993506</v>
      </c>
      <c r="EU153">
        <f t="shared" si="225"/>
        <v>-0.10281888041355053</v>
      </c>
      <c r="EV153">
        <f t="shared" si="225"/>
        <v>2.2676400539786092</v>
      </c>
      <c r="EW153">
        <f t="shared" si="225"/>
        <v>0.14167821261635438</v>
      </c>
      <c r="EX153">
        <f t="shared" si="225"/>
        <v>0.55935688195976718</v>
      </c>
      <c r="EY153">
        <f t="shared" si="225"/>
        <v>0.20857336685753572</v>
      </c>
      <c r="EZ153">
        <f t="shared" si="225"/>
        <v>-1.8758301593692643E-4</v>
      </c>
      <c r="FA153">
        <f t="shared" si="225"/>
        <v>2.289227737363198</v>
      </c>
      <c r="FB153">
        <f t="shared" si="225"/>
        <v>0.23064013343948669</v>
      </c>
      <c r="FC153">
        <f t="shared" si="225"/>
        <v>-0.84229954954104824</v>
      </c>
      <c r="FD153">
        <f t="shared" si="225"/>
        <v>-0.58146417172309128</v>
      </c>
      <c r="FE153">
        <f t="shared" si="225"/>
        <v>-6.4532754326713848E-2</v>
      </c>
      <c r="FF153">
        <f t="shared" si="225"/>
        <v>0.47018603992735136</v>
      </c>
      <c r="FG153">
        <f t="shared" si="225"/>
        <v>-0.20422670086495814</v>
      </c>
      <c r="FH153">
        <f t="shared" si="225"/>
        <v>-1.4608404227248501E-2</v>
      </c>
      <c r="FI153">
        <f t="shared" si="225"/>
        <v>0.6491027983525316</v>
      </c>
      <c r="FJ153">
        <f t="shared" si="225"/>
        <v>1.2420520678170111</v>
      </c>
      <c r="FK153">
        <f t="shared" si="225"/>
        <v>-0.97898109587714788</v>
      </c>
      <c r="FL153">
        <f t="shared" si="225"/>
        <v>-0.50467490137582882</v>
      </c>
      <c r="FM153">
        <f t="shared" si="225"/>
        <v>0.59488075251721828</v>
      </c>
      <c r="FN153">
        <f t="shared" si="225"/>
        <v>0.63380926040509489</v>
      </c>
      <c r="FO153">
        <f t="shared" si="225"/>
        <v>1.1422685588984876</v>
      </c>
      <c r="FP153">
        <f t="shared" si="225"/>
        <v>1.7210228501507847</v>
      </c>
      <c r="FQ153">
        <f t="shared" si="225"/>
        <v>-0.62941487991096268</v>
      </c>
      <c r="FR153">
        <f t="shared" si="225"/>
        <v>-1.8922741078823999</v>
      </c>
      <c r="FS153">
        <f t="shared" si="225"/>
        <v>-1.5701666180471707</v>
      </c>
      <c r="FT153">
        <f t="shared" si="225"/>
        <v>-1.0775924928607623</v>
      </c>
      <c r="FU153">
        <f t="shared" si="225"/>
        <v>1.2897096875955127</v>
      </c>
      <c r="FV153">
        <f t="shared" si="225"/>
        <v>0.5742273697564455</v>
      </c>
      <c r="FW153">
        <f t="shared" si="225"/>
        <v>0.79430030532141627</v>
      </c>
      <c r="FX153">
        <f t="shared" si="225"/>
        <v>-0.46183862241001222</v>
      </c>
      <c r="FY153">
        <f t="shared" si="225"/>
        <v>3.9220351992249172</v>
      </c>
      <c r="FZ153">
        <f t="shared" si="225"/>
        <v>0.84895890221927706</v>
      </c>
      <c r="GA153">
        <f t="shared" si="225"/>
        <v>-0.75632726992092103</v>
      </c>
      <c r="GB153">
        <f t="shared" si="225"/>
        <v>-1.1774283670526831</v>
      </c>
      <c r="GC153">
        <f t="shared" si="225"/>
        <v>1.2276561673618536</v>
      </c>
      <c r="GD153">
        <f t="shared" si="225"/>
        <v>0.84345154653736931</v>
      </c>
      <c r="GE153">
        <f t="shared" si="225"/>
        <v>-0.95690015348097646</v>
      </c>
      <c r="GF153">
        <f t="shared" si="225"/>
        <v>-1.3454396182188582</v>
      </c>
      <c r="GG153">
        <f t="shared" si="225"/>
        <v>0.34726920745486423</v>
      </c>
      <c r="GH153">
        <f t="shared" si="205"/>
        <v>-0.22032331367554336</v>
      </c>
      <c r="GI153">
        <f t="shared" si="205"/>
        <v>2.9212907451143995</v>
      </c>
      <c r="GJ153">
        <f t="shared" si="205"/>
        <v>-0.33695028465834859</v>
      </c>
      <c r="GK153">
        <f t="shared" si="205"/>
        <v>0.15168678260965224</v>
      </c>
      <c r="GL153">
        <f t="shared" si="235"/>
        <v>0.5605248189936195</v>
      </c>
      <c r="GM153">
        <f t="shared" si="235"/>
        <v>-0.71943660296056555</v>
      </c>
      <c r="GN153">
        <f t="shared" si="235"/>
        <v>-2.2110632143411642</v>
      </c>
      <c r="GO153">
        <f t="shared" si="235"/>
        <v>-0.78501136587234299</v>
      </c>
      <c r="GP153">
        <f t="shared" si="235"/>
        <v>0.66799454901003019</v>
      </c>
      <c r="GQ153">
        <f t="shared" si="235"/>
        <v>1.508673718106708</v>
      </c>
      <c r="GR153">
        <f t="shared" si="235"/>
        <v>-1.9140328404539695</v>
      </c>
      <c r="GS153">
        <f t="shared" si="235"/>
        <v>1.6596757143582821</v>
      </c>
      <c r="GT153">
        <f t="shared" si="235"/>
        <v>0.27239916166393152</v>
      </c>
      <c r="GU153">
        <f t="shared" si="235"/>
        <v>0.85406910873414477</v>
      </c>
      <c r="GV153">
        <f t="shared" si="235"/>
        <v>-0.84461085370885891</v>
      </c>
      <c r="GW153">
        <f t="shared" si="235"/>
        <v>0.41109366384899426</v>
      </c>
      <c r="GX153">
        <f t="shared" si="235"/>
        <v>-0.52940183770264337</v>
      </c>
      <c r="GY153">
        <f t="shared" si="235"/>
        <v>0.14875515340424394</v>
      </c>
      <c r="GZ153">
        <f t="shared" si="235"/>
        <v>-0.49097978979319584</v>
      </c>
      <c r="HA153">
        <f t="shared" si="235"/>
        <v>1.8241020326396096</v>
      </c>
      <c r="HB153">
        <f t="shared" si="235"/>
        <v>-0.13757354020988161</v>
      </c>
      <c r="HC153">
        <f t="shared" si="235"/>
        <v>0.6366581867428539</v>
      </c>
      <c r="HD153">
        <f t="shared" si="235"/>
        <v>-8.328547403652109E-2</v>
      </c>
      <c r="HE153">
        <f t="shared" si="235"/>
        <v>0.17324477492563733</v>
      </c>
      <c r="HF153">
        <f t="shared" si="235"/>
        <v>-1.5652158455982776</v>
      </c>
      <c r="HG153">
        <f t="shared" si="235"/>
        <v>-0.6931680848287225</v>
      </c>
      <c r="HH153">
        <f t="shared" si="235"/>
        <v>-0.6776642864844229</v>
      </c>
      <c r="HI153">
        <f t="shared" si="235"/>
        <v>0.31945810386530504</v>
      </c>
      <c r="HJ153">
        <f t="shared" si="235"/>
        <v>2.0627051818416242</v>
      </c>
      <c r="HK153">
        <f t="shared" si="235"/>
        <v>-1.2113205797489661</v>
      </c>
      <c r="HL153">
        <f t="shared" si="235"/>
        <v>-1.4943806651752196</v>
      </c>
      <c r="HM153">
        <f t="shared" si="235"/>
        <v>1.5962164885750549</v>
      </c>
      <c r="HN153">
        <f t="shared" si="235"/>
        <v>-5.8171411589418617E-2</v>
      </c>
      <c r="HO153">
        <f t="shared" si="235"/>
        <v>0.29548933751422413</v>
      </c>
      <c r="HP153">
        <f t="shared" si="235"/>
        <v>0.7012129435843627</v>
      </c>
      <c r="HQ153">
        <f t="shared" si="235"/>
        <v>-1.1059537856393622E-2</v>
      </c>
      <c r="HR153">
        <f t="shared" si="235"/>
        <v>1.6410794411816223</v>
      </c>
      <c r="HS153">
        <f t="shared" si="235"/>
        <v>0.24932641579970305</v>
      </c>
      <c r="HT153">
        <f t="shared" si="235"/>
        <v>-0.8712589768041501</v>
      </c>
      <c r="HU153">
        <f t="shared" si="235"/>
        <v>-7.8110177930424504E-2</v>
      </c>
      <c r="HV153">
        <f t="shared" si="235"/>
        <v>0.21820664220978012</v>
      </c>
      <c r="HW153">
        <f t="shared" si="235"/>
        <v>0.39375495525542914</v>
      </c>
      <c r="HX153">
        <f t="shared" si="235"/>
        <v>-1.0914717623334169</v>
      </c>
      <c r="HY153">
        <f t="shared" si="235"/>
        <v>-0.75618868153364149</v>
      </c>
      <c r="HZ153">
        <f t="shared" si="235"/>
        <v>-0.26523600812790221</v>
      </c>
      <c r="IA153">
        <f t="shared" si="235"/>
        <v>-0.92625171184864186</v>
      </c>
      <c r="IB153">
        <f t="shared" si="235"/>
        <v>2.76387029744948</v>
      </c>
      <c r="IC153">
        <f t="shared" si="235"/>
        <v>-1.0751148823282091</v>
      </c>
      <c r="ID153">
        <f t="shared" si="235"/>
        <v>-1.7521427561931175</v>
      </c>
      <c r="IE153">
        <f t="shared" si="235"/>
        <v>-7.0783610103591119E-2</v>
      </c>
      <c r="IF153">
        <f t="shared" si="235"/>
        <v>0.68670660924398796</v>
      </c>
      <c r="IG153">
        <f t="shared" si="235"/>
        <v>1.3477552017125163</v>
      </c>
      <c r="IH153">
        <f t="shared" si="235"/>
        <v>0.75415216565836807</v>
      </c>
      <c r="II153">
        <f t="shared" si="235"/>
        <v>1.7360494042036607</v>
      </c>
      <c r="IJ153">
        <f t="shared" si="235"/>
        <v>-1.9010567396891218</v>
      </c>
      <c r="IK153">
        <f t="shared" si="235"/>
        <v>0.48311058685203084</v>
      </c>
      <c r="IL153">
        <f t="shared" si="235"/>
        <v>1.1514898442651955</v>
      </c>
      <c r="IM153">
        <f t="shared" si="235"/>
        <v>-0.33581305157556229</v>
      </c>
      <c r="IN153">
        <f t="shared" si="235"/>
        <v>-2.0880073315860606</v>
      </c>
      <c r="IO153">
        <f t="shared" si="235"/>
        <v>1.469083836679012</v>
      </c>
      <c r="IP153">
        <f t="shared" si="235"/>
        <v>-0.32090307953424729</v>
      </c>
      <c r="IQ153">
        <f t="shared" si="235"/>
        <v>0.89865372195944537</v>
      </c>
      <c r="IR153">
        <f t="shared" si="235"/>
        <v>0.3788212950933938</v>
      </c>
      <c r="IS153">
        <f t="shared" si="235"/>
        <v>-0.86877030487388884</v>
      </c>
      <c r="IT153">
        <f t="shared" si="235"/>
        <v>-0.9429749373249533</v>
      </c>
      <c r="IU153">
        <f t="shared" si="229"/>
        <v>-1.409102156088931</v>
      </c>
      <c r="IV153">
        <f t="shared" si="229"/>
        <v>0.81557230690966209</v>
      </c>
      <c r="IW153">
        <f t="shared" si="229"/>
        <v>-1.0840301229725711</v>
      </c>
      <c r="IX153">
        <f t="shared" si="229"/>
        <v>-2.2198034887377909</v>
      </c>
      <c r="IY153">
        <f t="shared" si="229"/>
        <v>6.9378482662925664E-2</v>
      </c>
      <c r="IZ153">
        <f t="shared" si="229"/>
        <v>-1.7547455775110854</v>
      </c>
      <c r="JA153">
        <f t="shared" si="229"/>
        <v>-0.75485960926898898</v>
      </c>
      <c r="JB153">
        <f t="shared" si="229"/>
        <v>-1.00579909994108</v>
      </c>
      <c r="JC153">
        <f t="shared" ref="JC153" si="242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/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40"/>
        <v>1.3</v>
      </c>
      <c r="Q154" s="8">
        <f t="shared" si="240"/>
        <v>12.8</v>
      </c>
      <c r="R154" s="8">
        <f t="shared" si="240"/>
        <v>5.2</v>
      </c>
      <c r="S154" s="8">
        <f t="shared" si="240"/>
        <v>3</v>
      </c>
      <c r="T154" s="8" t="str">
        <f t="shared" si="240"/>
        <v/>
      </c>
      <c r="U154" s="8" t="str">
        <f t="shared" si="240"/>
        <v/>
      </c>
      <c r="V154" s="8" t="str">
        <f t="shared" si="240"/>
        <v/>
      </c>
      <c r="W154" s="8" t="str">
        <f t="shared" si="240"/>
        <v/>
      </c>
      <c r="X154" s="8" t="str">
        <f t="shared" si="240"/>
        <v/>
      </c>
      <c r="Y154" s="8" t="str">
        <f t="shared" si="240"/>
        <v/>
      </c>
      <c r="Z154" s="8" t="str">
        <f t="shared" si="240"/>
        <v/>
      </c>
      <c r="AA154" s="8" t="str">
        <f t="shared" si="240"/>
        <v/>
      </c>
      <c r="AB154" s="8" t="str">
        <f t="shared" si="240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1"/>
        <v>0.92573611575655179</v>
      </c>
      <c r="BL154">
        <f t="shared" si="241"/>
        <v>-9.5055338047067922E-2</v>
      </c>
      <c r="BM154">
        <f t="shared" si="241"/>
        <v>0.5790764034337802</v>
      </c>
      <c r="BN154">
        <f t="shared" si="241"/>
        <v>2.3328479617306042</v>
      </c>
      <c r="BO154">
        <f t="shared" si="241"/>
        <v>-0.34070578627345061</v>
      </c>
      <c r="BP154">
        <f t="shared" si="241"/>
        <v>0.31068823795672751</v>
      </c>
      <c r="BQ154">
        <f t="shared" si="241"/>
        <v>-1.5663301381511927</v>
      </c>
      <c r="BR154">
        <f t="shared" si="241"/>
        <v>1.3829740918977822</v>
      </c>
      <c r="BS154">
        <f t="shared" si="241"/>
        <v>0.5505197709119567</v>
      </c>
      <c r="BT154">
        <f t="shared" si="241"/>
        <v>-5.4112421343863598E-2</v>
      </c>
      <c r="BU154">
        <f t="shared" si="241"/>
        <v>-0.16444702949447498</v>
      </c>
      <c r="BV154">
        <f t="shared" si="241"/>
        <v>-0.42849550061242286</v>
      </c>
      <c r="BW154">
        <f t="shared" si="241"/>
        <v>-0.67855598678801765</v>
      </c>
      <c r="BX154">
        <f t="shared" si="241"/>
        <v>0.55706010574170195</v>
      </c>
      <c r="BY154">
        <f t="shared" si="241"/>
        <v>1.0836046902900058</v>
      </c>
      <c r="BZ154">
        <f t="shared" si="241"/>
        <v>-0.55881675213306636</v>
      </c>
      <c r="CA154">
        <f t="shared" si="241"/>
        <v>-0.78107721977979538</v>
      </c>
      <c r="CB154">
        <f t="shared" si="241"/>
        <v>0.50259606594079242</v>
      </c>
      <c r="CC154">
        <f t="shared" si="241"/>
        <v>-0.14546137055514105</v>
      </c>
      <c r="CD154">
        <f t="shared" si="241"/>
        <v>0.19983049401163172</v>
      </c>
      <c r="CE154">
        <f t="shared" si="241"/>
        <v>-1.3673577722694337</v>
      </c>
      <c r="CF154">
        <f t="shared" si="241"/>
        <v>-1.4734080250217878</v>
      </c>
      <c r="CG154">
        <f t="shared" si="241"/>
        <v>-1.9900066794139795</v>
      </c>
      <c r="CH154">
        <f t="shared" si="241"/>
        <v>-0.10548650876621209</v>
      </c>
      <c r="CI154">
        <f t="shared" si="241"/>
        <v>2.0319517728712877</v>
      </c>
      <c r="CJ154">
        <f t="shared" si="241"/>
        <v>0.16158731060478626</v>
      </c>
      <c r="CK154">
        <f t="shared" si="241"/>
        <v>1.1058480830045814</v>
      </c>
      <c r="CL154">
        <f t="shared" si="241"/>
        <v>-0.91987796712782754</v>
      </c>
      <c r="CM154">
        <f t="shared" si="241"/>
        <v>-1.1259184136493559</v>
      </c>
      <c r="CN154">
        <f t="shared" si="241"/>
        <v>1.7190663510327486</v>
      </c>
      <c r="CO154">
        <f t="shared" si="241"/>
        <v>-0.35512722426478338</v>
      </c>
      <c r="CP154">
        <f t="shared" si="241"/>
        <v>0.33144989391141988</v>
      </c>
      <c r="CQ154">
        <f t="shared" si="241"/>
        <v>-0.41848381007774393</v>
      </c>
      <c r="CR154">
        <f t="shared" si="241"/>
        <v>-0.73535605768454992</v>
      </c>
      <c r="CS154">
        <f t="shared" si="241"/>
        <v>0.13668422028830471</v>
      </c>
      <c r="CT154">
        <f t="shared" si="241"/>
        <v>0.9995637818658144</v>
      </c>
      <c r="CU154">
        <f t="shared" si="241"/>
        <v>-2.1516846765409294</v>
      </c>
      <c r="CV154">
        <f t="shared" si="241"/>
        <v>-1.0690878380315825</v>
      </c>
      <c r="CW154">
        <f t="shared" si="241"/>
        <v>-0.16076231732592797</v>
      </c>
      <c r="CX154">
        <f t="shared" si="241"/>
        <v>0.96551001456460739</v>
      </c>
      <c r="CY154">
        <f t="shared" si="241"/>
        <v>0.64783245498212649</v>
      </c>
      <c r="CZ154">
        <f t="shared" si="241"/>
        <v>-0.24334747287584821</v>
      </c>
      <c r="DA154">
        <f t="shared" si="241"/>
        <v>-0.14271311123551034</v>
      </c>
      <c r="DB154">
        <f t="shared" si="241"/>
        <v>0.91628621922256126</v>
      </c>
      <c r="DC154">
        <f t="shared" si="241"/>
        <v>-2.7532741850383485E-2</v>
      </c>
      <c r="DD154">
        <f t="shared" si="241"/>
        <v>-0.59531411978083448</v>
      </c>
      <c r="DE154">
        <f t="shared" si="241"/>
        <v>0.49857306917302235</v>
      </c>
      <c r="DF154">
        <f t="shared" si="241"/>
        <v>-0.51319794925490214</v>
      </c>
      <c r="DG154">
        <f t="shared" si="241"/>
        <v>0.79372941911206496</v>
      </c>
      <c r="DH154">
        <f t="shared" si="241"/>
        <v>0.41990231657290439</v>
      </c>
      <c r="DI154">
        <f t="shared" si="241"/>
        <v>0.39140961249859929</v>
      </c>
      <c r="DJ154">
        <f t="shared" si="241"/>
        <v>-0.42312525222193692</v>
      </c>
      <c r="DK154">
        <f t="shared" si="241"/>
        <v>1.0958457211069852</v>
      </c>
      <c r="DL154">
        <f t="shared" si="241"/>
        <v>-0.43003657247679178</v>
      </c>
      <c r="DM154">
        <f t="shared" si="241"/>
        <v>1.0497359029211815E-2</v>
      </c>
      <c r="DN154">
        <f t="shared" si="241"/>
        <v>-1.4274588688010064</v>
      </c>
      <c r="DO154">
        <f t="shared" si="241"/>
        <v>-0.2780401074021645</v>
      </c>
      <c r="DP154">
        <f t="shared" si="241"/>
        <v>0.88799312178186474</v>
      </c>
      <c r="DQ154">
        <f t="shared" si="241"/>
        <v>0.71393520086183626</v>
      </c>
      <c r="DR154">
        <f t="shared" si="241"/>
        <v>-0.94670709513638374</v>
      </c>
      <c r="DS154">
        <f t="shared" si="241"/>
        <v>0.62045166380713734</v>
      </c>
      <c r="DT154">
        <f t="shared" si="241"/>
        <v>0.31786268820636615</v>
      </c>
      <c r="DU154">
        <f t="shared" si="241"/>
        <v>-0.36690709376149638</v>
      </c>
      <c r="DV154">
        <f t="shared" si="241"/>
        <v>-0.32033111290490229</v>
      </c>
      <c r="DW154">
        <f t="shared" si="238"/>
        <v>0.81051145611398434</v>
      </c>
      <c r="DX154">
        <f t="shared" si="238"/>
        <v>0.61347621266689001</v>
      </c>
      <c r="DY154">
        <f t="shared" si="238"/>
        <v>1.0814856510031452</v>
      </c>
      <c r="DZ154">
        <f t="shared" si="238"/>
        <v>0.71731475649028409</v>
      </c>
      <c r="EA154">
        <f t="shared" si="238"/>
        <v>0.78748816043040992</v>
      </c>
      <c r="EB154">
        <f t="shared" si="238"/>
        <v>-0.88591954968888476</v>
      </c>
      <c r="EC154">
        <f t="shared" si="238"/>
        <v>-0.3688588990833731</v>
      </c>
      <c r="ED154">
        <f t="shared" si="238"/>
        <v>-1.1804094246969545</v>
      </c>
      <c r="EE154">
        <f t="shared" si="238"/>
        <v>0.24909885055945746</v>
      </c>
      <c r="EF154">
        <f t="shared" si="238"/>
        <v>0.3965767252697201</v>
      </c>
      <c r="EG154">
        <f t="shared" si="238"/>
        <v>1.7623574124144654</v>
      </c>
      <c r="EH154">
        <f t="shared" si="238"/>
        <v>-3.6826541793903017E-2</v>
      </c>
      <c r="EI154">
        <f t="shared" si="238"/>
        <v>-0.75676655851944785</v>
      </c>
      <c r="EJ154">
        <f t="shared" si="238"/>
        <v>-1.074033361632186</v>
      </c>
      <c r="EK154">
        <f t="shared" si="238"/>
        <v>0.56202014484394847</v>
      </c>
      <c r="EL154">
        <f t="shared" si="238"/>
        <v>0.81782372589748686</v>
      </c>
      <c r="EM154">
        <f t="shared" si="238"/>
        <v>0.27439182629163938</v>
      </c>
      <c r="EN154">
        <f t="shared" si="238"/>
        <v>-1.7898978036531918</v>
      </c>
      <c r="EO154">
        <f t="shared" si="238"/>
        <v>0.85671923936455763</v>
      </c>
      <c r="EP154">
        <f t="shared" si="238"/>
        <v>2.4278253735121377E-2</v>
      </c>
      <c r="EQ154">
        <f t="shared" si="238"/>
        <v>0.16375846329793745</v>
      </c>
      <c r="ER154">
        <f t="shared" si="238"/>
        <v>0.26125248348738433</v>
      </c>
      <c r="ES154">
        <f t="shared" si="238"/>
        <v>-0.42781514558082206</v>
      </c>
      <c r="ET154">
        <f t="shared" si="238"/>
        <v>0.84841325606841</v>
      </c>
      <c r="EU154">
        <f t="shared" si="238"/>
        <v>1.8086498970790155</v>
      </c>
      <c r="EV154">
        <f t="shared" si="238"/>
        <v>-0.23213812280213339</v>
      </c>
      <c r="EW154">
        <f t="shared" si="238"/>
        <v>0.6612521562645689</v>
      </c>
      <c r="EX154">
        <f t="shared" si="238"/>
        <v>1.4517663549485347</v>
      </c>
      <c r="EY154">
        <f t="shared" si="238"/>
        <v>-1.0991544101457353</v>
      </c>
      <c r="EZ154">
        <f t="shared" si="238"/>
        <v>1.2141227682356046</v>
      </c>
      <c r="FA154">
        <f t="shared" si="238"/>
        <v>-0.1940479376476876</v>
      </c>
      <c r="FB154">
        <f t="shared" si="238"/>
        <v>1.6516261452737822</v>
      </c>
      <c r="FC154">
        <f t="shared" si="238"/>
        <v>-1.8013177069198625</v>
      </c>
      <c r="FD154">
        <f t="shared" si="238"/>
        <v>-0.61431313154541645</v>
      </c>
      <c r="FE154">
        <f t="shared" si="238"/>
        <v>0.33885707065064008</v>
      </c>
      <c r="FF154">
        <f t="shared" si="238"/>
        <v>-0.87665956954236934</v>
      </c>
      <c r="FG154">
        <f t="shared" si="238"/>
        <v>0.86040676502134372</v>
      </c>
      <c r="FH154">
        <f t="shared" si="238"/>
        <v>-0.87437402179735435</v>
      </c>
      <c r="FI154">
        <f t="shared" si="238"/>
        <v>4.7030932254685832E-2</v>
      </c>
      <c r="FJ154">
        <f t="shared" si="238"/>
        <v>0.69701865831272547</v>
      </c>
      <c r="FK154">
        <f t="shared" si="238"/>
        <v>8.0391351999768101E-2</v>
      </c>
      <c r="FL154">
        <f t="shared" si="238"/>
        <v>-1.5482797150082419</v>
      </c>
      <c r="FM154">
        <f t="shared" si="238"/>
        <v>-1.5718469979721512</v>
      </c>
      <c r="FN154">
        <f t="shared" si="238"/>
        <v>0.74467239176152633</v>
      </c>
      <c r="FO154">
        <f t="shared" si="238"/>
        <v>-0.1146539082574196</v>
      </c>
      <c r="FP154">
        <f t="shared" si="238"/>
        <v>7.2288869172350251E-2</v>
      </c>
      <c r="FQ154">
        <f t="shared" si="238"/>
        <v>0.12437984768138409</v>
      </c>
      <c r="FR154">
        <f t="shared" si="238"/>
        <v>0.94563849021721225</v>
      </c>
      <c r="FS154">
        <f t="shared" si="238"/>
        <v>0.84691756304590082</v>
      </c>
      <c r="FT154">
        <f t="shared" si="238"/>
        <v>-0.58161102106984475</v>
      </c>
      <c r="FU154">
        <f t="shared" si="238"/>
        <v>0.3868902124417235</v>
      </c>
      <c r="FV154">
        <f t="shared" si="238"/>
        <v>0.83235984238664806</v>
      </c>
      <c r="FW154">
        <f t="shared" si="238"/>
        <v>0.36829386173242179</v>
      </c>
      <c r="FX154">
        <f t="shared" si="238"/>
        <v>-2.0982478758999972</v>
      </c>
      <c r="FY154">
        <f t="shared" si="238"/>
        <v>1.1790088339987013</v>
      </c>
      <c r="FZ154">
        <f t="shared" si="238"/>
        <v>0.39917227755505552</v>
      </c>
      <c r="GA154">
        <f t="shared" si="238"/>
        <v>0.74853422924853208</v>
      </c>
      <c r="GB154">
        <f t="shared" si="238"/>
        <v>2.0062360685162446</v>
      </c>
      <c r="GC154">
        <f t="shared" si="238"/>
        <v>-0.19722578821673681</v>
      </c>
      <c r="GD154">
        <f t="shared" si="238"/>
        <v>3.9792666044995276E-2</v>
      </c>
      <c r="GE154">
        <f t="shared" si="238"/>
        <v>0.54284556174030796</v>
      </c>
      <c r="GF154">
        <f t="shared" si="238"/>
        <v>0.78539607680754342</v>
      </c>
      <c r="GG154">
        <f t="shared" si="238"/>
        <v>1.8159917362484532</v>
      </c>
      <c r="GH154">
        <f t="shared" si="205"/>
        <v>0.63159094677606875</v>
      </c>
      <c r="GI154">
        <f t="shared" si="205"/>
        <v>1.1142928790360893</v>
      </c>
      <c r="GJ154">
        <f t="shared" si="205"/>
        <v>-0.11559825991508474</v>
      </c>
      <c r="GK154">
        <f t="shared" si="205"/>
        <v>-0.19903990995045684</v>
      </c>
      <c r="GL154">
        <f t="shared" si="235"/>
        <v>-1.0166588952050239</v>
      </c>
      <c r="GM154">
        <f t="shared" si="235"/>
        <v>1.1052323806594209</v>
      </c>
      <c r="GN154">
        <f t="shared" si="235"/>
        <v>-0.20752635199161337</v>
      </c>
      <c r="GO154">
        <f t="shared" si="235"/>
        <v>-0.46136620053170524</v>
      </c>
      <c r="GP154">
        <f t="shared" si="235"/>
        <v>-0.25412792009700264</v>
      </c>
      <c r="GQ154">
        <f t="shared" si="235"/>
        <v>-1.9553374924258233</v>
      </c>
      <c r="GR154">
        <f t="shared" si="235"/>
        <v>-0.47050900955492952</v>
      </c>
      <c r="GS154">
        <f t="shared" si="235"/>
        <v>-0.39541305184937098</v>
      </c>
      <c r="GT154">
        <f t="shared" si="235"/>
        <v>-1.9270288041048704</v>
      </c>
      <c r="GU154">
        <f t="shared" si="235"/>
        <v>-1.0862262031465411</v>
      </c>
      <c r="GV154">
        <f t="shared" si="235"/>
        <v>1.0321279777286831</v>
      </c>
      <c r="GW154">
        <f t="shared" si="235"/>
        <v>0.33566149672449413</v>
      </c>
      <c r="GX154">
        <f t="shared" si="235"/>
        <v>-7.3414247225424417E-2</v>
      </c>
      <c r="GY154">
        <f t="shared" si="235"/>
        <v>0.25117920143685063</v>
      </c>
      <c r="GZ154">
        <f t="shared" si="235"/>
        <v>-1.6070202695402407</v>
      </c>
      <c r="HA154">
        <f t="shared" si="235"/>
        <v>-3.0272676063303347E-2</v>
      </c>
      <c r="HB154">
        <f t="shared" si="235"/>
        <v>8.153332838346454E-2</v>
      </c>
      <c r="HC154">
        <f t="shared" si="235"/>
        <v>0.28075165031428956</v>
      </c>
      <c r="HD154">
        <f t="shared" si="235"/>
        <v>-1.1702613059883781E-2</v>
      </c>
      <c r="HE154">
        <f t="shared" si="235"/>
        <v>-1.1746285150306042</v>
      </c>
      <c r="HF154">
        <f t="shared" si="235"/>
        <v>0.5272895293337253</v>
      </c>
      <c r="HG154">
        <f t="shared" si="235"/>
        <v>-1.6503494737630484</v>
      </c>
      <c r="HH154">
        <f t="shared" si="235"/>
        <v>-1.2441721342593803</v>
      </c>
      <c r="HI154">
        <f t="shared" si="235"/>
        <v>-0.36014823548213326</v>
      </c>
      <c r="HJ154">
        <f t="shared" si="235"/>
        <v>-0.46516346404581638</v>
      </c>
      <c r="HK154">
        <f t="shared" si="235"/>
        <v>-1.1089392931890358</v>
      </c>
      <c r="HL154">
        <f t="shared" si="235"/>
        <v>-1.1241627508407197</v>
      </c>
      <c r="HM154">
        <f t="shared" si="235"/>
        <v>-9.0120343648596543E-2</v>
      </c>
      <c r="HN154">
        <f t="shared" si="235"/>
        <v>1.3085465558075278</v>
      </c>
      <c r="HO154">
        <f t="shared" si="235"/>
        <v>-1.2526597968260997</v>
      </c>
      <c r="HP154">
        <f t="shared" si="235"/>
        <v>-0.13261857844472105</v>
      </c>
      <c r="HQ154">
        <f t="shared" si="235"/>
        <v>6.7805285109155858E-2</v>
      </c>
      <c r="HR154">
        <f t="shared" si="235"/>
        <v>0.25843995927298863</v>
      </c>
      <c r="HS154">
        <f t="shared" si="235"/>
        <v>0.20096444814692438</v>
      </c>
      <c r="HT154">
        <f t="shared" si="235"/>
        <v>0.48418151661554942</v>
      </c>
      <c r="HU154">
        <f t="shared" si="235"/>
        <v>0.96885993153122962</v>
      </c>
      <c r="HV154">
        <f t="shared" si="235"/>
        <v>-7.3937448322660054E-2</v>
      </c>
      <c r="HW154">
        <f t="shared" si="235"/>
        <v>0.54791430827022614</v>
      </c>
      <c r="HX154">
        <f t="shared" si="235"/>
        <v>0.99349814825698202</v>
      </c>
      <c r="HY154">
        <f t="shared" si="235"/>
        <v>0.76548248734744317</v>
      </c>
      <c r="HZ154">
        <f t="shared" si="235"/>
        <v>-2.0349742756420546</v>
      </c>
      <c r="IA154">
        <f t="shared" si="235"/>
        <v>0.18689567293861573</v>
      </c>
      <c r="IB154">
        <f t="shared" si="235"/>
        <v>-1.0918649930173745</v>
      </c>
      <c r="IC154">
        <f t="shared" si="235"/>
        <v>-2.1989525509199317</v>
      </c>
      <c r="ID154">
        <f t="shared" si="235"/>
        <v>0.80073650246736261</v>
      </c>
      <c r="IE154">
        <f t="shared" si="235"/>
        <v>8.3225955997845963E-2</v>
      </c>
      <c r="IF154">
        <f t="shared" si="235"/>
        <v>1.1483434905651464</v>
      </c>
      <c r="IG154">
        <f t="shared" si="235"/>
        <v>-0.75382226186885304</v>
      </c>
      <c r="IH154">
        <f t="shared" si="235"/>
        <v>0.62419380366931776</v>
      </c>
      <c r="II154">
        <f t="shared" si="235"/>
        <v>-2.156435430667453E-2</v>
      </c>
      <c r="IJ154">
        <f t="shared" si="235"/>
        <v>0.96753803538332472</v>
      </c>
      <c r="IK154">
        <f t="shared" si="235"/>
        <v>-0.37199044661357544</v>
      </c>
      <c r="IL154">
        <f t="shared" si="235"/>
        <v>-0.12546385764510865</v>
      </c>
      <c r="IM154">
        <f t="shared" si="235"/>
        <v>-1.0388225605513339</v>
      </c>
      <c r="IN154">
        <f t="shared" si="235"/>
        <v>-1.184148669750249</v>
      </c>
      <c r="IO154">
        <f t="shared" si="235"/>
        <v>-0.40290651070034256</v>
      </c>
      <c r="IP154">
        <f t="shared" si="235"/>
        <v>-0.82521936622317071</v>
      </c>
      <c r="IQ154">
        <f t="shared" si="235"/>
        <v>1.4859108571516799</v>
      </c>
      <c r="IR154">
        <f t="shared" si="235"/>
        <v>0.85262716024163754</v>
      </c>
      <c r="IS154">
        <f t="shared" si="235"/>
        <v>2.6300923046750236E-2</v>
      </c>
      <c r="IT154">
        <f t="shared" si="235"/>
        <v>-2.2962530017533126E-2</v>
      </c>
      <c r="IU154">
        <f t="shared" si="229"/>
        <v>0.98299295111824547</v>
      </c>
      <c r="IV154">
        <f t="shared" si="229"/>
        <v>1.4540467680452471</v>
      </c>
      <c r="IW154">
        <f t="shared" si="229"/>
        <v>-1.0310744213007659</v>
      </c>
      <c r="IX154">
        <f t="shared" si="229"/>
        <v>1.6664804630923011</v>
      </c>
      <c r="IY154">
        <f t="shared" si="229"/>
        <v>-6.4756341227693873E-2</v>
      </c>
      <c r="IZ154">
        <f t="shared" si="229"/>
        <v>-2.208514142444705</v>
      </c>
      <c r="JA154">
        <f t="shared" si="229"/>
        <v>-2.1082966712548172</v>
      </c>
      <c r="JB154">
        <f t="shared" si="229"/>
        <v>1.3388757988403042</v>
      </c>
      <c r="JC154">
        <f t="shared" ref="JC154" si="243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/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40"/>
        <v>0.79999999999999993</v>
      </c>
      <c r="Q155" s="8">
        <f t="shared" si="240"/>
        <v>10.199999999999999</v>
      </c>
      <c r="R155" s="8">
        <f t="shared" si="240"/>
        <v>4.3000000000000007</v>
      </c>
      <c r="S155" s="8">
        <f t="shared" si="240"/>
        <v>3</v>
      </c>
      <c r="T155" s="8" t="str">
        <f t="shared" si="240"/>
        <v/>
      </c>
      <c r="U155" s="8" t="str">
        <f t="shared" si="240"/>
        <v/>
      </c>
      <c r="V155" s="8" t="str">
        <f t="shared" si="240"/>
        <v/>
      </c>
      <c r="W155" s="8" t="str">
        <f t="shared" si="240"/>
        <v/>
      </c>
      <c r="X155" s="8" t="str">
        <f t="shared" si="240"/>
        <v/>
      </c>
      <c r="Y155" s="8" t="str">
        <f t="shared" si="240"/>
        <v/>
      </c>
      <c r="Z155" s="8" t="str">
        <f t="shared" si="240"/>
        <v/>
      </c>
      <c r="AA155" s="8" t="str">
        <f t="shared" si="240"/>
        <v/>
      </c>
      <c r="AB155" s="8" t="str">
        <f t="shared" si="240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1"/>
        <v>1.7365504552989874</v>
      </c>
      <c r="BL155">
        <f t="shared" si="241"/>
        <v>0.64224268131381124</v>
      </c>
      <c r="BM155">
        <f t="shared" si="241"/>
        <v>1.1418771349197459</v>
      </c>
      <c r="BN155">
        <f t="shared" si="241"/>
        <v>0.22641676632963664</v>
      </c>
      <c r="BO155">
        <f t="shared" si="241"/>
        <v>-0.96400426396684025</v>
      </c>
      <c r="BP155">
        <f t="shared" si="241"/>
        <v>0.39490760323908197</v>
      </c>
      <c r="BQ155">
        <f t="shared" si="241"/>
        <v>-0.24651679647008645</v>
      </c>
      <c r="BR155">
        <f t="shared" si="241"/>
        <v>-0.61768095297930137</v>
      </c>
      <c r="BS155">
        <f t="shared" si="241"/>
        <v>-1.8257658366516556</v>
      </c>
      <c r="BT155">
        <f t="shared" si="241"/>
        <v>1.6153355650169736</v>
      </c>
      <c r="BU155">
        <f t="shared" si="241"/>
        <v>1.2972438577528986</v>
      </c>
      <c r="BV155">
        <f t="shared" si="241"/>
        <v>5.8080422245273551E-2</v>
      </c>
      <c r="BW155">
        <f t="shared" si="241"/>
        <v>-9.5329579976577747E-2</v>
      </c>
      <c r="BX155">
        <f t="shared" si="241"/>
        <v>-1.4195213353462597</v>
      </c>
      <c r="BY155">
        <f t="shared" si="241"/>
        <v>-0.53835277286671468</v>
      </c>
      <c r="BZ155">
        <f t="shared" si="241"/>
        <v>1.8775792766833035</v>
      </c>
      <c r="CA155">
        <f t="shared" si="241"/>
        <v>-1.4085439083631504</v>
      </c>
      <c r="CB155">
        <f t="shared" si="241"/>
        <v>0.45308869806536373</v>
      </c>
      <c r="CC155">
        <f t="shared" si="241"/>
        <v>-1.0464291802125447</v>
      </c>
      <c r="CD155">
        <f t="shared" si="241"/>
        <v>-0.68782540095616451</v>
      </c>
      <c r="CE155">
        <f t="shared" si="241"/>
        <v>0.14243945201671276</v>
      </c>
      <c r="CF155">
        <f t="shared" si="241"/>
        <v>-0.14588421643574404</v>
      </c>
      <c r="CG155">
        <f t="shared" si="241"/>
        <v>-5.576316650809645E-2</v>
      </c>
      <c r="CH155">
        <f t="shared" si="241"/>
        <v>1.1321171763270208</v>
      </c>
      <c r="CI155">
        <f t="shared" si="241"/>
        <v>-4.3643853305477168E-2</v>
      </c>
      <c r="CJ155">
        <f t="shared" si="241"/>
        <v>0.68587503295516328</v>
      </c>
      <c r="CK155">
        <f t="shared" si="241"/>
        <v>0.16098048374075347</v>
      </c>
      <c r="CL155">
        <f t="shared" si="241"/>
        <v>0.63278384059681558</v>
      </c>
      <c r="CM155">
        <f t="shared" si="241"/>
        <v>-1.5682146100115186</v>
      </c>
      <c r="CN155">
        <f t="shared" si="241"/>
        <v>1.606394187400487</v>
      </c>
      <c r="CO155">
        <f t="shared" si="241"/>
        <v>0.70870812625651736</v>
      </c>
      <c r="CP155">
        <f t="shared" si="241"/>
        <v>-0.31513514448982149</v>
      </c>
      <c r="CQ155">
        <f t="shared" si="241"/>
        <v>0.78924927248592236</v>
      </c>
      <c r="CR155">
        <f t="shared" si="241"/>
        <v>0.15566356907210552</v>
      </c>
      <c r="CS155">
        <f t="shared" si="241"/>
        <v>4.6050636462126307E-3</v>
      </c>
      <c r="CT155">
        <f t="shared" si="241"/>
        <v>-0.11045384254199678</v>
      </c>
      <c r="CU155">
        <f t="shared" si="241"/>
        <v>-0.27813123990786581</v>
      </c>
      <c r="CV155">
        <f t="shared" si="241"/>
        <v>-0.40219866570735757</v>
      </c>
      <c r="CW155">
        <f t="shared" si="241"/>
        <v>1.4651140353908239</v>
      </c>
      <c r="CX155">
        <f t="shared" si="241"/>
        <v>0.69874826444624671</v>
      </c>
      <c r="CY155">
        <f t="shared" si="241"/>
        <v>0.50761337988003996</v>
      </c>
      <c r="CZ155">
        <f t="shared" si="241"/>
        <v>-1.1859920491524665</v>
      </c>
      <c r="DA155">
        <f t="shared" si="241"/>
        <v>6.3450009500146384E-2</v>
      </c>
      <c r="DB155">
        <f t="shared" si="241"/>
        <v>1.1871598028121946</v>
      </c>
      <c r="DC155">
        <f t="shared" si="241"/>
        <v>-0.35971180881199649</v>
      </c>
      <c r="DD155">
        <f t="shared" si="241"/>
        <v>1.6527284868060144</v>
      </c>
      <c r="DE155">
        <f t="shared" si="241"/>
        <v>-0.45158817175529731</v>
      </c>
      <c r="DF155">
        <f t="shared" si="241"/>
        <v>1.1136743956604136</v>
      </c>
      <c r="DG155">
        <f t="shared" si="241"/>
        <v>0.31178751200364585</v>
      </c>
      <c r="DH155">
        <f t="shared" si="241"/>
        <v>-0.72579441160467606</v>
      </c>
      <c r="DI155">
        <f t="shared" si="241"/>
        <v>1.2414483455775103</v>
      </c>
      <c r="DJ155">
        <f t="shared" si="241"/>
        <v>1.9903912296689106</v>
      </c>
      <c r="DK155">
        <f t="shared" si="241"/>
        <v>-5.6248926372871488E-2</v>
      </c>
      <c r="DL155">
        <f t="shared" si="241"/>
        <v>-0.1047007095797944</v>
      </c>
      <c r="DM155">
        <f t="shared" si="241"/>
        <v>0.37865752861440727</v>
      </c>
      <c r="DN155">
        <f t="shared" si="241"/>
        <v>9.1133573709430704E-2</v>
      </c>
      <c r="DO155">
        <f t="shared" si="241"/>
        <v>-0.30363457979101871</v>
      </c>
      <c r="DP155">
        <f t="shared" si="241"/>
        <v>-0.90626289032505247</v>
      </c>
      <c r="DQ155">
        <f t="shared" si="241"/>
        <v>-0.88788030850268451</v>
      </c>
      <c r="DR155">
        <f t="shared" si="241"/>
        <v>-8.5794697359302067E-3</v>
      </c>
      <c r="DS155">
        <f t="shared" si="241"/>
        <v>-9.6318476887523666E-2</v>
      </c>
      <c r="DT155">
        <f t="shared" si="241"/>
        <v>-1.0074247105655765</v>
      </c>
      <c r="DU155">
        <f t="shared" si="241"/>
        <v>-0.75726854740871496</v>
      </c>
      <c r="DV155">
        <f t="shared" si="241"/>
        <v>0.43263761539046902</v>
      </c>
      <c r="DW155">
        <f t="shared" si="238"/>
        <v>1.2709405992306875</v>
      </c>
      <c r="DX155">
        <f t="shared" si="238"/>
        <v>-0.21917422724968635</v>
      </c>
      <c r="DY155">
        <f t="shared" si="238"/>
        <v>0.20942875162734048</v>
      </c>
      <c r="DZ155">
        <f t="shared" si="238"/>
        <v>0.16728274635453741</v>
      </c>
      <c r="EA155">
        <f t="shared" si="238"/>
        <v>0.50228034859306314</v>
      </c>
      <c r="EB155">
        <f t="shared" si="238"/>
        <v>0.71658460386220368</v>
      </c>
      <c r="EC155">
        <f t="shared" si="238"/>
        <v>-1.2978910670846278</v>
      </c>
      <c r="ED155">
        <f t="shared" si="238"/>
        <v>-0.45393736003941448</v>
      </c>
      <c r="EE155">
        <f t="shared" si="238"/>
        <v>-0.43624529076418961</v>
      </c>
      <c r="EF155">
        <f t="shared" si="238"/>
        <v>1.8325364399912252</v>
      </c>
      <c r="EG155">
        <f t="shared" si="238"/>
        <v>-0.78752675300578778</v>
      </c>
      <c r="EH155">
        <f t="shared" si="238"/>
        <v>-5.2851205648409914E-2</v>
      </c>
      <c r="EI155">
        <f t="shared" si="238"/>
        <v>-0.20507781229951377</v>
      </c>
      <c r="EJ155">
        <f t="shared" si="238"/>
        <v>0.54159564447426134</v>
      </c>
      <c r="EK155">
        <f t="shared" si="238"/>
        <v>0.68739777976828143</v>
      </c>
      <c r="EL155">
        <f t="shared" si="238"/>
        <v>2.2603996715365335</v>
      </c>
      <c r="EM155">
        <f t="shared" si="238"/>
        <v>2.4452790360571073</v>
      </c>
      <c r="EN155">
        <f t="shared" si="238"/>
        <v>-0.69528130084310213</v>
      </c>
      <c r="EO155">
        <f t="shared" si="238"/>
        <v>9.1773416708584327E-2</v>
      </c>
      <c r="EP155">
        <f t="shared" si="238"/>
        <v>2.2811135610164195</v>
      </c>
      <c r="EQ155">
        <f t="shared" si="238"/>
        <v>-2.1790135513525284</v>
      </c>
      <c r="ER155">
        <f t="shared" si="238"/>
        <v>1.1723826605178953</v>
      </c>
      <c r="ES155">
        <f t="shared" si="238"/>
        <v>-5.6464132181064899E-2</v>
      </c>
      <c r="ET155">
        <f t="shared" si="238"/>
        <v>-0.4534027824158392</v>
      </c>
      <c r="EU155">
        <f t="shared" si="238"/>
        <v>-0.47710626051902683</v>
      </c>
      <c r="EV155">
        <f t="shared" si="238"/>
        <v>1.7994149428534028</v>
      </c>
      <c r="EW155">
        <f t="shared" si="238"/>
        <v>-0.55308321475436961</v>
      </c>
      <c r="EX155">
        <f t="shared" si="238"/>
        <v>0.10613053438268051</v>
      </c>
      <c r="EY155">
        <f t="shared" si="238"/>
        <v>0.33911359382386608</v>
      </c>
      <c r="EZ155">
        <f t="shared" si="238"/>
        <v>0.62103505909568579</v>
      </c>
      <c r="FA155">
        <f t="shared" si="238"/>
        <v>1.9119642299898476</v>
      </c>
      <c r="FB155">
        <f t="shared" si="238"/>
        <v>2.0406258445467893</v>
      </c>
      <c r="FC155">
        <f t="shared" si="238"/>
        <v>-0.31442004535197754</v>
      </c>
      <c r="FD155">
        <f t="shared" si="238"/>
        <v>-0.7131277138004537</v>
      </c>
      <c r="FE155">
        <f t="shared" si="238"/>
        <v>-0.74527189937909644</v>
      </c>
      <c r="FF155">
        <f t="shared" si="238"/>
        <v>0.52081254539291222</v>
      </c>
      <c r="FG155">
        <f t="shared" si="238"/>
        <v>0.40529524908425973</v>
      </c>
      <c r="FH155">
        <f t="shared" si="238"/>
        <v>0.52390511616618551</v>
      </c>
      <c r="FI155">
        <f t="shared" si="238"/>
        <v>1.0669907265088625</v>
      </c>
      <c r="FJ155">
        <f t="shared" si="238"/>
        <v>-0.88346951365182946</v>
      </c>
      <c r="FK155">
        <f t="shared" si="238"/>
        <v>1.7269578856220105</v>
      </c>
      <c r="FL155">
        <f t="shared" si="238"/>
        <v>0.80602333359218137</v>
      </c>
      <c r="FM155">
        <f t="shared" si="238"/>
        <v>-0.30274023635260738</v>
      </c>
      <c r="FN155">
        <f t="shared" si="238"/>
        <v>1.1421732395518076</v>
      </c>
      <c r="FO155">
        <f t="shared" si="238"/>
        <v>-0.25786276069459629</v>
      </c>
      <c r="FP155">
        <f t="shared" si="238"/>
        <v>-0.30535556196786307</v>
      </c>
      <c r="FQ155">
        <f t="shared" si="238"/>
        <v>0.16072144944302028</v>
      </c>
      <c r="FR155">
        <f t="shared" si="238"/>
        <v>-0.38329471666983711</v>
      </c>
      <c r="FS155">
        <f t="shared" si="238"/>
        <v>-0.78851091151875619</v>
      </c>
      <c r="FT155">
        <f t="shared" si="238"/>
        <v>1.1825978901850653</v>
      </c>
      <c r="FU155">
        <f t="shared" si="238"/>
        <v>-0.81399466214483918</v>
      </c>
      <c r="FV155">
        <f t="shared" si="238"/>
        <v>-1.0197596886701241</v>
      </c>
      <c r="FW155">
        <f t="shared" si="238"/>
        <v>0.63188644403055694</v>
      </c>
      <c r="FX155">
        <f t="shared" si="238"/>
        <v>-1.5523747676926349</v>
      </c>
      <c r="FY155">
        <f t="shared" si="238"/>
        <v>-0.75299253122646603</v>
      </c>
      <c r="FZ155">
        <f t="shared" si="238"/>
        <v>-1.0527621880476759</v>
      </c>
      <c r="GA155">
        <f t="shared" si="238"/>
        <v>-1.0252564463716076</v>
      </c>
      <c r="GB155">
        <f t="shared" si="238"/>
        <v>2.0491056074865908</v>
      </c>
      <c r="GC155">
        <f t="shared" si="238"/>
        <v>1.5149774084238541</v>
      </c>
      <c r="GD155">
        <f t="shared" si="238"/>
        <v>0.25030858911970405</v>
      </c>
      <c r="GE155">
        <f t="shared" si="238"/>
        <v>0.71319768417774165</v>
      </c>
      <c r="GF155">
        <f t="shared" si="238"/>
        <v>-1.1706156784691288</v>
      </c>
      <c r="GG155">
        <f t="shared" si="238"/>
        <v>0.46990348417489403</v>
      </c>
      <c r="GH155">
        <f t="shared" si="205"/>
        <v>0.84865521390337839</v>
      </c>
      <c r="GI155">
        <f t="shared" si="205"/>
        <v>-0.28915695624713311</v>
      </c>
      <c r="GJ155">
        <f t="shared" si="205"/>
        <v>-0.43254739192604413</v>
      </c>
      <c r="GK155">
        <f t="shared" si="205"/>
        <v>0.46485880957304937</v>
      </c>
      <c r="GL155">
        <f t="shared" si="235"/>
        <v>-2.5790460722533118E-2</v>
      </c>
      <c r="GM155">
        <f t="shared" si="235"/>
        <v>-1.1325941755154907</v>
      </c>
      <c r="GN155">
        <f t="shared" si="235"/>
        <v>0.24092133702747195</v>
      </c>
      <c r="GO155">
        <f t="shared" si="235"/>
        <v>-0.85551142315384465</v>
      </c>
      <c r="GP155">
        <f t="shared" si="235"/>
        <v>0.99395038748822928</v>
      </c>
      <c r="GQ155">
        <f t="shared" si="235"/>
        <v>1.2085309064544654</v>
      </c>
      <c r="GR155">
        <f t="shared" si="235"/>
        <v>-0.70178243543110919</v>
      </c>
      <c r="GS155">
        <f t="shared" ref="GS155:JB170" si="244">_xlfn.NORM.S.INV(GS100)</f>
        <v>0.6832893138614472</v>
      </c>
      <c r="GT155">
        <f t="shared" si="244"/>
        <v>0.63941061098665153</v>
      </c>
      <c r="GU155">
        <f t="shared" si="244"/>
        <v>0.46517062389368108</v>
      </c>
      <c r="GV155">
        <f t="shared" si="244"/>
        <v>0.79020673147034193</v>
      </c>
      <c r="GW155">
        <f t="shared" si="244"/>
        <v>-1.3288321904444667</v>
      </c>
      <c r="GX155">
        <f t="shared" si="244"/>
        <v>-2.5366379387663094</v>
      </c>
      <c r="GY155">
        <f t="shared" si="244"/>
        <v>-0.99682868492110155</v>
      </c>
      <c r="GZ155">
        <f t="shared" si="244"/>
        <v>0.98989057890668375</v>
      </c>
      <c r="HA155">
        <f t="shared" si="244"/>
        <v>0.29952265816420032</v>
      </c>
      <c r="HB155">
        <f t="shared" si="244"/>
        <v>1.1620089058883571</v>
      </c>
      <c r="HC155">
        <f t="shared" si="244"/>
        <v>0.98451320662919384</v>
      </c>
      <c r="HD155">
        <f t="shared" si="244"/>
        <v>-1.0629061546278551</v>
      </c>
      <c r="HE155">
        <f t="shared" si="244"/>
        <v>2.060121098461007</v>
      </c>
      <c r="HF155">
        <f t="shared" si="244"/>
        <v>-1.0323843069945062</v>
      </c>
      <c r="HG155">
        <f t="shared" si="244"/>
        <v>-0.4885562351233031</v>
      </c>
      <c r="HH155">
        <f t="shared" si="244"/>
        <v>-0.27979096146651067</v>
      </c>
      <c r="HI155">
        <f t="shared" si="244"/>
        <v>-1.5585154136947343</v>
      </c>
      <c r="HJ155">
        <f t="shared" si="244"/>
        <v>2.8752681153625056E-2</v>
      </c>
      <c r="HK155">
        <f t="shared" si="244"/>
        <v>-0.865969608007364</v>
      </c>
      <c r="HL155">
        <f t="shared" si="244"/>
        <v>-2.2076750322483005</v>
      </c>
      <c r="HM155">
        <f t="shared" si="244"/>
        <v>-0.33727707694132542</v>
      </c>
      <c r="HN155">
        <f t="shared" si="244"/>
        <v>0.38507010371525446</v>
      </c>
      <c r="HO155">
        <f t="shared" si="244"/>
        <v>-0.23093087874430834</v>
      </c>
      <c r="HP155">
        <f t="shared" si="244"/>
        <v>-1.3721567652092195</v>
      </c>
      <c r="HQ155">
        <f t="shared" si="244"/>
        <v>-0.67522373038936623</v>
      </c>
      <c r="HR155">
        <f t="shared" si="244"/>
        <v>3.9446266838964482E-2</v>
      </c>
      <c r="HS155">
        <f t="shared" si="244"/>
        <v>0.38159789701173036</v>
      </c>
      <c r="HT155">
        <f t="shared" si="244"/>
        <v>0.52984676639202377</v>
      </c>
      <c r="HU155">
        <f t="shared" si="244"/>
        <v>-0.95912292466240723</v>
      </c>
      <c r="HV155">
        <f t="shared" si="244"/>
        <v>1.7217406280961918</v>
      </c>
      <c r="HW155">
        <f t="shared" si="244"/>
        <v>1.194842180338987</v>
      </c>
      <c r="HX155">
        <f t="shared" si="244"/>
        <v>-0.35144066182991041</v>
      </c>
      <c r="HY155">
        <f t="shared" si="244"/>
        <v>-0.78185601790681447</v>
      </c>
      <c r="HZ155">
        <f t="shared" si="244"/>
        <v>-1.0185074045547144</v>
      </c>
      <c r="IA155">
        <f t="shared" si="244"/>
        <v>0.74060806643588528</v>
      </c>
      <c r="IB155">
        <f t="shared" si="244"/>
        <v>0.4306749761388029</v>
      </c>
      <c r="IC155">
        <f t="shared" si="244"/>
        <v>1.4685930999037407</v>
      </c>
      <c r="ID155">
        <f t="shared" si="244"/>
        <v>0.93091328534084949</v>
      </c>
      <c r="IE155">
        <f t="shared" si="244"/>
        <v>-0.35185175764967475</v>
      </c>
      <c r="IF155">
        <f t="shared" si="244"/>
        <v>-0.95431448121950602</v>
      </c>
      <c r="IG155">
        <f t="shared" si="244"/>
        <v>-1.6701786154877594</v>
      </c>
      <c r="IH155">
        <f t="shared" si="244"/>
        <v>0.98884410291518532</v>
      </c>
      <c r="II155">
        <f t="shared" si="244"/>
        <v>-0.64328587218648892</v>
      </c>
      <c r="IJ155">
        <f t="shared" si="244"/>
        <v>-0.71295001211074471</v>
      </c>
      <c r="IK155">
        <f t="shared" si="244"/>
        <v>0.80829491005380594</v>
      </c>
      <c r="IL155">
        <f t="shared" si="244"/>
        <v>0.59253963685804534</v>
      </c>
      <c r="IM155">
        <f t="shared" si="244"/>
        <v>0.81908368940790677</v>
      </c>
      <c r="IN155">
        <f t="shared" si="244"/>
        <v>6.824688851635291E-2</v>
      </c>
      <c r="IO155">
        <f t="shared" si="244"/>
        <v>-2.9065273663952829E-3</v>
      </c>
      <c r="IP155">
        <f t="shared" si="244"/>
        <v>-0.29910851719841541</v>
      </c>
      <c r="IQ155">
        <f t="shared" si="244"/>
        <v>-1.1233249906555067</v>
      </c>
      <c r="IR155">
        <f t="shared" si="244"/>
        <v>1.0145633904073217</v>
      </c>
      <c r="IS155">
        <f t="shared" si="244"/>
        <v>1.4574575801404963</v>
      </c>
      <c r="IT155">
        <f t="shared" si="244"/>
        <v>-0.40825138304272646</v>
      </c>
      <c r="IU155">
        <f t="shared" si="229"/>
        <v>-0.77919516004842637</v>
      </c>
      <c r="IV155">
        <f t="shared" si="229"/>
        <v>0.93794422239343234</v>
      </c>
      <c r="IW155">
        <f t="shared" si="229"/>
        <v>-1.1185151885225262</v>
      </c>
      <c r="IX155">
        <f t="shared" si="229"/>
        <v>-0.78017814137584129</v>
      </c>
      <c r="IY155">
        <f t="shared" si="229"/>
        <v>-0.42357231979456761</v>
      </c>
      <c r="IZ155">
        <f t="shared" si="229"/>
        <v>0.49476999422238527</v>
      </c>
      <c r="JA155">
        <f t="shared" si="229"/>
        <v>1.1324630044745208</v>
      </c>
      <c r="JB155">
        <f t="shared" si="229"/>
        <v>1.0828747358400184</v>
      </c>
      <c r="JC155">
        <f t="shared" ref="JC155" si="245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/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40"/>
        <v>1.3</v>
      </c>
      <c r="Q156" s="8">
        <f t="shared" si="240"/>
        <v>9.3000000000000007</v>
      </c>
      <c r="R156" s="8">
        <f t="shared" si="240"/>
        <v>4.5999999999999996</v>
      </c>
      <c r="S156" s="8">
        <f t="shared" si="240"/>
        <v>3</v>
      </c>
      <c r="T156" s="8" t="str">
        <f t="shared" si="240"/>
        <v/>
      </c>
      <c r="U156" s="8" t="str">
        <f t="shared" si="240"/>
        <v/>
      </c>
      <c r="V156" s="8" t="str">
        <f t="shared" si="240"/>
        <v/>
      </c>
      <c r="W156" s="8" t="str">
        <f t="shared" si="240"/>
        <v/>
      </c>
      <c r="X156" s="8" t="str">
        <f t="shared" si="240"/>
        <v/>
      </c>
      <c r="Y156" s="8" t="str">
        <f t="shared" si="240"/>
        <v/>
      </c>
      <c r="Z156" s="8" t="str">
        <f t="shared" si="240"/>
        <v/>
      </c>
      <c r="AA156" s="8" t="str">
        <f t="shared" si="240"/>
        <v/>
      </c>
      <c r="AB156" s="8" t="str">
        <f t="shared" si="240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1"/>
        <v>0.32802847606829444</v>
      </c>
      <c r="BL156">
        <f t="shared" si="241"/>
        <v>-0.61872482427729136</v>
      </c>
      <c r="BM156">
        <f t="shared" si="241"/>
        <v>6.9744458619992553E-2</v>
      </c>
      <c r="BN156">
        <f t="shared" si="241"/>
        <v>0.57157475955672477</v>
      </c>
      <c r="BO156">
        <f t="shared" si="241"/>
        <v>-0.12730883656832034</v>
      </c>
      <c r="BP156">
        <f t="shared" si="241"/>
        <v>-0.6913787319021143</v>
      </c>
      <c r="BQ156">
        <f t="shared" si="241"/>
        <v>1.2192806592147463</v>
      </c>
      <c r="BR156">
        <f t="shared" si="241"/>
        <v>0.22892208472921216</v>
      </c>
      <c r="BS156">
        <f t="shared" si="241"/>
        <v>-0.12191242601355681</v>
      </c>
      <c r="BT156">
        <f t="shared" si="241"/>
        <v>1.235329749413262</v>
      </c>
      <c r="BU156">
        <f t="shared" si="241"/>
        <v>9.4452478122306512E-3</v>
      </c>
      <c r="BV156">
        <f t="shared" si="241"/>
        <v>-0.39590233548097953</v>
      </c>
      <c r="BW156">
        <f t="shared" si="241"/>
        <v>-4.4268555114458638E-2</v>
      </c>
      <c r="BX156">
        <f t="shared" si="241"/>
        <v>-1.829278873284536</v>
      </c>
      <c r="BY156">
        <f t="shared" si="241"/>
        <v>2.5608381500961936</v>
      </c>
      <c r="BZ156">
        <f t="shared" si="241"/>
        <v>-0.58070099530293084</v>
      </c>
      <c r="CA156">
        <f t="shared" si="241"/>
        <v>0.92393679369023574</v>
      </c>
      <c r="CB156">
        <f t="shared" si="241"/>
        <v>-0.7643114412285883</v>
      </c>
      <c r="CC156">
        <f t="shared" si="241"/>
        <v>0.61858747698806849</v>
      </c>
      <c r="CD156">
        <f t="shared" si="241"/>
        <v>-1.213493839119955</v>
      </c>
      <c r="CE156">
        <f t="shared" si="241"/>
        <v>-0.64937759360593583</v>
      </c>
      <c r="CF156">
        <f t="shared" si="241"/>
        <v>-1.3362423555868266</v>
      </c>
      <c r="CG156">
        <f t="shared" si="241"/>
        <v>-0.82088821909941723</v>
      </c>
      <c r="CH156">
        <f t="shared" si="241"/>
        <v>-1.6162487133852197</v>
      </c>
      <c r="CI156">
        <f t="shared" si="241"/>
        <v>-0.51838066336703137</v>
      </c>
      <c r="CJ156">
        <f t="shared" si="241"/>
        <v>-0.76975560691320133</v>
      </c>
      <c r="CK156">
        <f t="shared" si="241"/>
        <v>-0.776467547392653</v>
      </c>
      <c r="CL156">
        <f t="shared" si="241"/>
        <v>0.28716311942758804</v>
      </c>
      <c r="CM156">
        <f t="shared" si="241"/>
        <v>0.75858506713103901</v>
      </c>
      <c r="CN156">
        <f t="shared" si="241"/>
        <v>1.0142324640129012</v>
      </c>
      <c r="CO156">
        <f t="shared" si="241"/>
        <v>-1.9175283238574625</v>
      </c>
      <c r="CP156">
        <f t="shared" si="241"/>
        <v>0.85019951334132393</v>
      </c>
      <c r="CQ156">
        <f t="shared" si="241"/>
        <v>0.11977588848757766</v>
      </c>
      <c r="CR156">
        <f t="shared" si="241"/>
        <v>-1.2566582923025744</v>
      </c>
      <c r="CS156">
        <f t="shared" si="241"/>
        <v>-0.91165229086291588</v>
      </c>
      <c r="CT156">
        <f t="shared" si="241"/>
        <v>0.73753070400972831</v>
      </c>
      <c r="CU156">
        <f t="shared" si="241"/>
        <v>0.50236745561219365</v>
      </c>
      <c r="CV156">
        <f t="shared" si="241"/>
        <v>-1.4821203161591525</v>
      </c>
      <c r="CW156">
        <f t="shared" si="241"/>
        <v>-0.57383701410480992</v>
      </c>
      <c r="CX156">
        <f t="shared" si="241"/>
        <v>-0.53273500954511988</v>
      </c>
      <c r="CY156">
        <f t="shared" si="241"/>
        <v>0.59236782503325736</v>
      </c>
      <c r="CZ156">
        <f t="shared" si="241"/>
        <v>1.5365109279603264</v>
      </c>
      <c r="DA156">
        <f t="shared" si="241"/>
        <v>0.14898850227016674</v>
      </c>
      <c r="DB156">
        <f t="shared" si="241"/>
        <v>-0.89660960410634827</v>
      </c>
      <c r="DC156">
        <f t="shared" si="241"/>
        <v>1.5287424154619285</v>
      </c>
      <c r="DD156">
        <f t="shared" si="241"/>
        <v>-0.2495666894076968</v>
      </c>
      <c r="DE156">
        <f t="shared" si="241"/>
        <v>1.0974422421663832</v>
      </c>
      <c r="DF156">
        <f t="shared" si="241"/>
        <v>2.101449384075158</v>
      </c>
      <c r="DG156">
        <f t="shared" si="241"/>
        <v>0.92209372885617102</v>
      </c>
      <c r="DH156">
        <f t="shared" si="241"/>
        <v>0.16302888339795404</v>
      </c>
      <c r="DI156">
        <f t="shared" si="241"/>
        <v>-0.30731132850061743</v>
      </c>
      <c r="DJ156">
        <f t="shared" si="241"/>
        <v>0.11111917306237253</v>
      </c>
      <c r="DK156">
        <f t="shared" si="241"/>
        <v>1.1080053969121091</v>
      </c>
      <c r="DL156">
        <f t="shared" si="241"/>
        <v>1.4069270096758475</v>
      </c>
      <c r="DM156">
        <f t="shared" si="241"/>
        <v>1.1152499309507828</v>
      </c>
      <c r="DN156">
        <f t="shared" si="241"/>
        <v>-1.5204482038211258</v>
      </c>
      <c r="DO156">
        <f t="shared" si="241"/>
        <v>1.4175839643142403</v>
      </c>
      <c r="DP156">
        <f t="shared" si="241"/>
        <v>0.12893474921743717</v>
      </c>
      <c r="DQ156">
        <f t="shared" si="241"/>
        <v>-0.57599611122133243</v>
      </c>
      <c r="DR156">
        <f t="shared" si="241"/>
        <v>-0.57030048760025975</v>
      </c>
      <c r="DS156">
        <f t="shared" si="241"/>
        <v>6.5343813861223954E-2</v>
      </c>
      <c r="DT156">
        <f t="shared" si="241"/>
        <v>-1.6662787157823413</v>
      </c>
      <c r="DU156">
        <f t="shared" si="241"/>
        <v>-0.99353141224463859</v>
      </c>
      <c r="DV156">
        <f t="shared" ref="DV156:GG161" si="246">_xlfn.NORM.S.INV(DV101)</f>
        <v>-0.90991338200424099</v>
      </c>
      <c r="DW156">
        <f t="shared" si="246"/>
        <v>-0.26073889945463641</v>
      </c>
      <c r="DX156">
        <f t="shared" si="238"/>
        <v>-0.4216569377448724</v>
      </c>
      <c r="DY156">
        <f t="shared" si="238"/>
        <v>-0.66689973606991526</v>
      </c>
      <c r="DZ156">
        <f t="shared" si="238"/>
        <v>1.7460714421673313</v>
      </c>
      <c r="EA156">
        <f t="shared" si="238"/>
        <v>-0.47936977730983094</v>
      </c>
      <c r="EB156">
        <f t="shared" si="238"/>
        <v>0.50250132746686971</v>
      </c>
      <c r="EC156">
        <f t="shared" si="238"/>
        <v>-1.1479781855800459</v>
      </c>
      <c r="ED156">
        <f t="shared" si="238"/>
        <v>-1.854715223378044</v>
      </c>
      <c r="EE156">
        <f t="shared" si="238"/>
        <v>0.25532643453408888</v>
      </c>
      <c r="EF156">
        <f t="shared" si="238"/>
        <v>-2.0141284247701861</v>
      </c>
      <c r="EG156">
        <f t="shared" si="238"/>
        <v>0.71498282793276025</v>
      </c>
      <c r="EH156">
        <f t="shared" si="238"/>
        <v>-0.84222089458334426</v>
      </c>
      <c r="EI156">
        <f t="shared" si="238"/>
        <v>0.68946601404356322</v>
      </c>
      <c r="EJ156">
        <f t="shared" si="238"/>
        <v>2.1109719218515219</v>
      </c>
      <c r="EK156">
        <f t="shared" si="238"/>
        <v>-0.28861414472472152</v>
      </c>
      <c r="EL156">
        <f t="shared" si="238"/>
        <v>0.41414227784154661</v>
      </c>
      <c r="EM156">
        <f t="shared" si="238"/>
        <v>0.41931412216381714</v>
      </c>
      <c r="EN156">
        <f t="shared" si="238"/>
        <v>-1.4844869497706226</v>
      </c>
      <c r="EO156">
        <f t="shared" si="238"/>
        <v>-0.4276447427612452</v>
      </c>
      <c r="EP156">
        <f t="shared" si="238"/>
        <v>1.590391640829681</v>
      </c>
      <c r="EQ156">
        <f t="shared" si="238"/>
        <v>1.3418732659447263</v>
      </c>
      <c r="ER156">
        <f t="shared" si="238"/>
        <v>-0.53703276619838469</v>
      </c>
      <c r="ES156">
        <f t="shared" si="238"/>
        <v>0.60784323563126741</v>
      </c>
      <c r="ET156">
        <f t="shared" si="238"/>
        <v>-0.46865912156249856</v>
      </c>
      <c r="EU156">
        <f t="shared" si="238"/>
        <v>0.48251476316739594</v>
      </c>
      <c r="EV156">
        <f t="shared" si="238"/>
        <v>-0.31406142610316679</v>
      </c>
      <c r="EW156">
        <f t="shared" si="238"/>
        <v>0.18220172244272936</v>
      </c>
      <c r="EX156">
        <f t="shared" si="238"/>
        <v>-9.5939740582048141E-2</v>
      </c>
      <c r="EY156">
        <f t="shared" si="238"/>
        <v>1.2382075780802817</v>
      </c>
      <c r="EZ156">
        <f t="shared" si="238"/>
        <v>0.60537044035149368</v>
      </c>
      <c r="FA156">
        <f t="shared" si="238"/>
        <v>-0.55519478391378896</v>
      </c>
      <c r="FB156">
        <f t="shared" si="238"/>
        <v>-1.8246919663623174E-2</v>
      </c>
      <c r="FC156">
        <f t="shared" si="238"/>
        <v>1.3266120001318595</v>
      </c>
      <c r="FD156">
        <f t="shared" si="238"/>
        <v>1.1167607490814546</v>
      </c>
      <c r="FE156">
        <f t="shared" si="238"/>
        <v>-0.30728743747940901</v>
      </c>
      <c r="FF156">
        <f t="shared" si="238"/>
        <v>-0.1893740157942701</v>
      </c>
      <c r="FG156">
        <f t="shared" si="238"/>
        <v>1.2549065999243827</v>
      </c>
      <c r="FH156">
        <f t="shared" si="238"/>
        <v>-0.29382146391717279</v>
      </c>
      <c r="FI156">
        <f t="shared" si="238"/>
        <v>0.93724488026234254</v>
      </c>
      <c r="FJ156">
        <f t="shared" si="238"/>
        <v>0.42527191483394516</v>
      </c>
      <c r="FK156">
        <f t="shared" si="238"/>
        <v>-0.28244089968346059</v>
      </c>
      <c r="FL156">
        <f t="shared" si="238"/>
        <v>0.13434263942940569</v>
      </c>
      <c r="FM156">
        <f t="shared" si="238"/>
        <v>-0.32957575886361279</v>
      </c>
      <c r="FN156">
        <f t="shared" si="238"/>
        <v>-4.190718706099242E-3</v>
      </c>
      <c r="FO156">
        <f t="shared" si="238"/>
        <v>-0.72148122324119757</v>
      </c>
      <c r="FP156">
        <f t="shared" si="238"/>
        <v>-0.57800194019103812</v>
      </c>
      <c r="FQ156">
        <f t="shared" si="238"/>
        <v>-0.5401697046403291</v>
      </c>
      <c r="FR156">
        <f t="shared" si="238"/>
        <v>-1.381461383978577</v>
      </c>
      <c r="FS156">
        <f t="shared" si="238"/>
        <v>1.1215144851188947</v>
      </c>
      <c r="FT156">
        <f t="shared" si="238"/>
        <v>0.3734244273169619</v>
      </c>
      <c r="FU156">
        <f t="shared" si="238"/>
        <v>1.1383775674110534</v>
      </c>
      <c r="FV156">
        <f t="shared" si="238"/>
        <v>1.4859079773764989</v>
      </c>
      <c r="FW156">
        <f t="shared" si="238"/>
        <v>-9.2738492959745303E-2</v>
      </c>
      <c r="FX156">
        <f t="shared" si="238"/>
        <v>-1.4088544522334214</v>
      </c>
      <c r="FY156">
        <f t="shared" si="238"/>
        <v>-1.4205536600084379</v>
      </c>
      <c r="FZ156">
        <f t="shared" si="238"/>
        <v>-0.18415438777539989</v>
      </c>
      <c r="GA156">
        <f t="shared" si="238"/>
        <v>-0.9418655038987942</v>
      </c>
      <c r="GB156">
        <f t="shared" si="238"/>
        <v>0.45609593425768796</v>
      </c>
      <c r="GC156">
        <f t="shared" si="238"/>
        <v>0.64351435867238282</v>
      </c>
      <c r="GD156">
        <f t="shared" si="238"/>
        <v>1.3569186342612745</v>
      </c>
      <c r="GE156">
        <f t="shared" si="238"/>
        <v>-0.92710822447851315</v>
      </c>
      <c r="GF156">
        <f t="shared" si="238"/>
        <v>0.98053236753603867</v>
      </c>
      <c r="GG156">
        <f t="shared" si="238"/>
        <v>-0.47286921532700332</v>
      </c>
      <c r="GH156">
        <f t="shared" si="205"/>
        <v>0.19144355473888108</v>
      </c>
      <c r="GI156">
        <f t="shared" si="205"/>
        <v>0.64016661643030104</v>
      </c>
      <c r="GJ156">
        <f t="shared" si="205"/>
        <v>-0.25119215262676176</v>
      </c>
      <c r="GK156">
        <f t="shared" si="205"/>
        <v>-0.76237851008886293</v>
      </c>
      <c r="GL156">
        <f t="shared" ref="GL156:IS156" si="247">_xlfn.NORM.S.INV(GL101)</f>
        <v>1.2776252843931504</v>
      </c>
      <c r="GM156">
        <f t="shared" si="247"/>
        <v>-1.2329012740870438</v>
      </c>
      <c r="GN156">
        <f t="shared" si="247"/>
        <v>2.7552424307685012E-2</v>
      </c>
      <c r="GO156">
        <f t="shared" si="247"/>
        <v>0.21809656266990135</v>
      </c>
      <c r="GP156">
        <f t="shared" si="247"/>
        <v>0.46213821661505827</v>
      </c>
      <c r="GQ156">
        <f t="shared" si="247"/>
        <v>-1.9110860723733889</v>
      </c>
      <c r="GR156">
        <f t="shared" si="247"/>
        <v>2.0124626957174354</v>
      </c>
      <c r="GS156">
        <f t="shared" si="247"/>
        <v>0.94807464414331832</v>
      </c>
      <c r="GT156">
        <f t="shared" si="247"/>
        <v>1.0508363275312822</v>
      </c>
      <c r="GU156">
        <f t="shared" si="247"/>
        <v>0.28524547307730364</v>
      </c>
      <c r="GV156">
        <f t="shared" si="247"/>
        <v>-1.6823070323120355</v>
      </c>
      <c r="GW156">
        <f t="shared" si="247"/>
        <v>0.25088424951838606</v>
      </c>
      <c r="GX156">
        <f t="shared" si="247"/>
        <v>-1.1221997905765519</v>
      </c>
      <c r="GY156">
        <f t="shared" si="247"/>
        <v>0.12059258866519396</v>
      </c>
      <c r="GZ156">
        <f t="shared" si="247"/>
        <v>1.1534807860538172</v>
      </c>
      <c r="HA156">
        <f t="shared" si="247"/>
        <v>-0.21782663214126763</v>
      </c>
      <c r="HB156">
        <f t="shared" si="247"/>
        <v>-0.81775955957466451</v>
      </c>
      <c r="HC156">
        <f t="shared" si="247"/>
        <v>-0.63338267726782793</v>
      </c>
      <c r="HD156">
        <f t="shared" si="247"/>
        <v>0.80123163291351407</v>
      </c>
      <c r="HE156">
        <f t="shared" si="247"/>
        <v>-0.3162727969628944</v>
      </c>
      <c r="HF156">
        <f t="shared" si="247"/>
        <v>-0.47533223556675214</v>
      </c>
      <c r="HG156">
        <f t="shared" si="247"/>
        <v>-0.12486929780840675</v>
      </c>
      <c r="HH156">
        <f t="shared" si="247"/>
        <v>1.6469069612477811</v>
      </c>
      <c r="HI156">
        <f t="shared" si="247"/>
        <v>0.86457919436973352</v>
      </c>
      <c r="HJ156">
        <f t="shared" si="247"/>
        <v>-1.1554399873816821</v>
      </c>
      <c r="HK156">
        <f t="shared" si="247"/>
        <v>8.9261891029543225E-2</v>
      </c>
      <c r="HL156">
        <f t="shared" si="247"/>
        <v>-1.2753184770404238</v>
      </c>
      <c r="HM156">
        <f t="shared" si="247"/>
        <v>2.1205174378901431E-2</v>
      </c>
      <c r="HN156">
        <f t="shared" si="247"/>
        <v>0.44936765254292266</v>
      </c>
      <c r="HO156">
        <f t="shared" si="247"/>
        <v>0.24678279705792022</v>
      </c>
      <c r="HP156">
        <f t="shared" si="247"/>
        <v>-0.28355491921121001</v>
      </c>
      <c r="HQ156">
        <f t="shared" si="247"/>
        <v>-1.5098344129098717E-2</v>
      </c>
      <c r="HR156">
        <f t="shared" si="247"/>
        <v>1.5010670344119688</v>
      </c>
      <c r="HS156">
        <f t="shared" si="247"/>
        <v>0.1120394548917102</v>
      </c>
      <c r="HT156">
        <f t="shared" si="247"/>
        <v>1.9805564569215011</v>
      </c>
      <c r="HU156">
        <f t="shared" si="247"/>
        <v>0.39768300470259715</v>
      </c>
      <c r="HV156">
        <f t="shared" si="247"/>
        <v>0.44094966515485001</v>
      </c>
      <c r="HW156">
        <f t="shared" si="247"/>
        <v>1.9621751091349686</v>
      </c>
      <c r="HX156">
        <f t="shared" si="247"/>
        <v>-0.10247571686778389</v>
      </c>
      <c r="HY156">
        <f t="shared" si="247"/>
        <v>-1.9074638192693152</v>
      </c>
      <c r="HZ156">
        <f t="shared" si="247"/>
        <v>-0.58757761672809194</v>
      </c>
      <c r="IA156">
        <f t="shared" si="247"/>
        <v>-8.0153074437029695E-2</v>
      </c>
      <c r="IB156">
        <f t="shared" si="247"/>
        <v>0.66919861656601409</v>
      </c>
      <c r="IC156">
        <f t="shared" si="247"/>
        <v>-1.1254573684294833</v>
      </c>
      <c r="ID156">
        <f t="shared" si="247"/>
        <v>0.6923560659283412</v>
      </c>
      <c r="IE156">
        <f t="shared" si="247"/>
        <v>-2.1149532275204832</v>
      </c>
      <c r="IF156">
        <f t="shared" si="247"/>
        <v>-0.68305238203036978</v>
      </c>
      <c r="IG156">
        <f t="shared" si="247"/>
        <v>-1.4502297840229375</v>
      </c>
      <c r="IH156">
        <f t="shared" si="247"/>
        <v>5.6853210079468433E-2</v>
      </c>
      <c r="II156">
        <f t="shared" si="247"/>
        <v>-0.27370657779169266</v>
      </c>
      <c r="IJ156">
        <f t="shared" si="247"/>
        <v>5.480766511083545E-2</v>
      </c>
      <c r="IK156">
        <f t="shared" si="247"/>
        <v>-1.097275568921299</v>
      </c>
      <c r="IL156">
        <f t="shared" si="247"/>
        <v>-0.64544135882238796</v>
      </c>
      <c r="IM156">
        <f t="shared" si="247"/>
        <v>-0.39641045408563491</v>
      </c>
      <c r="IN156">
        <f t="shared" si="247"/>
        <v>0.62562980778910982</v>
      </c>
      <c r="IO156">
        <f t="shared" si="247"/>
        <v>7.0456666730587633E-2</v>
      </c>
      <c r="IP156">
        <f t="shared" si="247"/>
        <v>-0.79913885111439509</v>
      </c>
      <c r="IQ156">
        <f t="shared" si="247"/>
        <v>0.23767568735567146</v>
      </c>
      <c r="IR156">
        <f t="shared" si="247"/>
        <v>-0.21084824171375802</v>
      </c>
      <c r="IS156">
        <f t="shared" si="247"/>
        <v>0.2304654045830021</v>
      </c>
      <c r="IT156">
        <f t="shared" si="244"/>
        <v>0.51765594002547566</v>
      </c>
      <c r="IU156">
        <f t="shared" si="244"/>
        <v>0.89248289730134123</v>
      </c>
      <c r="IV156">
        <f t="shared" si="244"/>
        <v>-0.65824629405043067</v>
      </c>
      <c r="IW156">
        <f t="shared" si="244"/>
        <v>-2.2545561885598611</v>
      </c>
      <c r="IX156">
        <f t="shared" si="244"/>
        <v>1.0189903587506259</v>
      </c>
      <c r="IY156">
        <f t="shared" si="244"/>
        <v>-1.2517252032951531</v>
      </c>
      <c r="IZ156">
        <f t="shared" si="244"/>
        <v>0.21980742572943229</v>
      </c>
      <c r="JA156">
        <f t="shared" si="244"/>
        <v>0.15349086393038833</v>
      </c>
      <c r="JB156">
        <f t="shared" si="244"/>
        <v>-5.699852740800207E-2</v>
      </c>
      <c r="JC156">
        <f t="shared" ref="JC156" si="248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/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40"/>
        <v>1.1000000000000001</v>
      </c>
      <c r="Q157" s="8">
        <f t="shared" si="240"/>
        <v>9.6</v>
      </c>
      <c r="R157" s="8">
        <f t="shared" si="240"/>
        <v>4.7</v>
      </c>
      <c r="S157" s="8">
        <f t="shared" si="240"/>
        <v>2</v>
      </c>
      <c r="T157" s="8" t="str">
        <f t="shared" si="240"/>
        <v/>
      </c>
      <c r="U157" s="8" t="str">
        <f t="shared" si="240"/>
        <v/>
      </c>
      <c r="V157" s="8" t="str">
        <f t="shared" si="240"/>
        <v/>
      </c>
      <c r="W157" s="8" t="str">
        <f t="shared" si="240"/>
        <v/>
      </c>
      <c r="X157" s="8" t="str">
        <f t="shared" si="240"/>
        <v/>
      </c>
      <c r="Y157" s="8" t="str">
        <f t="shared" si="240"/>
        <v/>
      </c>
      <c r="Z157" s="8" t="str">
        <f t="shared" si="240"/>
        <v/>
      </c>
      <c r="AA157" s="8" t="str">
        <f t="shared" si="240"/>
        <v/>
      </c>
      <c r="AB157" s="8" t="str">
        <f t="shared" si="240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9">_xlfn.NORM.S.INV(BK102)</f>
        <v>1.9637245057631361</v>
      </c>
      <c r="BL157">
        <f t="shared" si="249"/>
        <v>2.1678534070041602</v>
      </c>
      <c r="BM157">
        <f t="shared" si="249"/>
        <v>1.2227092592977494E-2</v>
      </c>
      <c r="BN157">
        <f t="shared" si="249"/>
        <v>-0.13463640074414884</v>
      </c>
      <c r="BO157">
        <f t="shared" si="249"/>
        <v>-5.8932297204363167E-2</v>
      </c>
      <c r="BP157">
        <f t="shared" si="249"/>
        <v>-0.9722259936918779</v>
      </c>
      <c r="BQ157">
        <f t="shared" si="249"/>
        <v>-1.2026290936687218</v>
      </c>
      <c r="BR157">
        <f t="shared" si="249"/>
        <v>0.60572629729473193</v>
      </c>
      <c r="BS157">
        <f t="shared" si="249"/>
        <v>0.23579152954198801</v>
      </c>
      <c r="BT157">
        <f t="shared" si="249"/>
        <v>0.38193002904093565</v>
      </c>
      <c r="BU157">
        <f t="shared" si="249"/>
        <v>-0.28539528032765482</v>
      </c>
      <c r="BV157">
        <f t="shared" si="249"/>
        <v>-1.7522205792032419</v>
      </c>
      <c r="BW157">
        <f t="shared" si="249"/>
        <v>-0.57213280299766534</v>
      </c>
      <c r="BX157">
        <f t="shared" si="249"/>
        <v>0.56862134157988897</v>
      </c>
      <c r="BY157">
        <f t="shared" si="249"/>
        <v>1.9978621690754177</v>
      </c>
      <c r="BZ157">
        <f t="shared" si="249"/>
        <v>0.47657934927622031</v>
      </c>
      <c r="CA157">
        <f t="shared" si="249"/>
        <v>-0.34314767855932743</v>
      </c>
      <c r="CB157">
        <f t="shared" si="249"/>
        <v>0.29085475900321828</v>
      </c>
      <c r="CC157">
        <f t="shared" si="249"/>
        <v>0.95738678543376476</v>
      </c>
      <c r="CD157">
        <f t="shared" si="249"/>
        <v>-1.5128633962364708</v>
      </c>
      <c r="CE157">
        <f t="shared" si="249"/>
        <v>-0.85955722559790593</v>
      </c>
      <c r="CF157">
        <f t="shared" si="249"/>
        <v>1.1306549703539315</v>
      </c>
      <c r="CG157">
        <f t="shared" si="249"/>
        <v>0.93578450567504468</v>
      </c>
      <c r="CH157">
        <f t="shared" si="249"/>
        <v>-0.40781358192938655</v>
      </c>
      <c r="CI157">
        <f t="shared" si="249"/>
        <v>-1.7570374723526183E-2</v>
      </c>
      <c r="CJ157">
        <f t="shared" si="249"/>
        <v>-1.7931600122221308E-2</v>
      </c>
      <c r="CK157">
        <f t="shared" si="249"/>
        <v>0.32917997196655213</v>
      </c>
      <c r="CL157">
        <f t="shared" si="249"/>
        <v>-0.18521981517642833</v>
      </c>
      <c r="CM157">
        <f t="shared" si="249"/>
        <v>1.0936312540382827</v>
      </c>
      <c r="CN157">
        <f t="shared" si="249"/>
        <v>0.27118289973978632</v>
      </c>
      <c r="CO157">
        <f t="shared" si="249"/>
        <v>0.19156468572474256</v>
      </c>
      <c r="CP157">
        <f t="shared" si="249"/>
        <v>-0.5005460562131977</v>
      </c>
      <c r="CQ157">
        <f t="shared" si="249"/>
        <v>0.15628228619927229</v>
      </c>
      <c r="CR157">
        <f t="shared" si="249"/>
        <v>-0.35735752385618524</v>
      </c>
      <c r="CS157">
        <f t="shared" si="249"/>
        <v>1.2124887435451139</v>
      </c>
      <c r="CT157">
        <f t="shared" si="249"/>
        <v>-0.33354641393539347</v>
      </c>
      <c r="CU157">
        <f t="shared" si="249"/>
        <v>0.82199069541058412</v>
      </c>
      <c r="CV157">
        <f t="shared" si="249"/>
        <v>-1.0821768843155091</v>
      </c>
      <c r="CW157">
        <f t="shared" si="249"/>
        <v>0.19665819760972347</v>
      </c>
      <c r="CX157">
        <f t="shared" si="249"/>
        <v>0.59798434428996583</v>
      </c>
      <c r="CY157">
        <f t="shared" si="249"/>
        <v>-4.1996984144768316E-2</v>
      </c>
      <c r="CZ157">
        <f t="shared" si="249"/>
        <v>-0.74826622794211639</v>
      </c>
      <c r="DA157">
        <f t="shared" si="249"/>
        <v>-1.7133954935052884</v>
      </c>
      <c r="DB157">
        <f t="shared" si="249"/>
        <v>-0.3063741949509684</v>
      </c>
      <c r="DC157">
        <f t="shared" si="249"/>
        <v>-2.7472143798945061</v>
      </c>
      <c r="DD157">
        <f t="shared" si="249"/>
        <v>1.5146611350938783</v>
      </c>
      <c r="DE157">
        <f t="shared" si="249"/>
        <v>-0.44407646243801452</v>
      </c>
      <c r="DF157">
        <f t="shared" si="249"/>
        <v>0.64060255653128673</v>
      </c>
      <c r="DG157">
        <f t="shared" si="249"/>
        <v>-0.8983648601797688</v>
      </c>
      <c r="DH157">
        <f t="shared" si="249"/>
        <v>-1.031317423652925</v>
      </c>
      <c r="DI157">
        <f t="shared" si="249"/>
        <v>-0.39858734922129807</v>
      </c>
      <c r="DJ157">
        <f t="shared" si="249"/>
        <v>1.8056084095328657</v>
      </c>
      <c r="DK157">
        <f t="shared" si="249"/>
        <v>-1.4228021217933888</v>
      </c>
      <c r="DL157">
        <f t="shared" si="249"/>
        <v>0.29984324706982002</v>
      </c>
      <c r="DM157">
        <f t="shared" si="249"/>
        <v>-0.56145278406836718</v>
      </c>
      <c r="DN157">
        <f t="shared" si="249"/>
        <v>1.7368490387284097</v>
      </c>
      <c r="DO157">
        <f t="shared" si="249"/>
        <v>-0.45282229510580013</v>
      </c>
      <c r="DP157">
        <f t="shared" si="249"/>
        <v>0.19758869280565414</v>
      </c>
      <c r="DQ157">
        <f t="shared" si="249"/>
        <v>-0.43121581424671579</v>
      </c>
      <c r="DR157">
        <f t="shared" si="249"/>
        <v>-0.24801668477395375</v>
      </c>
      <c r="DS157">
        <f t="shared" si="249"/>
        <v>1.6778547908873338</v>
      </c>
      <c r="DT157">
        <f t="shared" si="249"/>
        <v>0.67947999167041462</v>
      </c>
      <c r="DU157">
        <f t="shared" si="249"/>
        <v>-0.68610814864981695</v>
      </c>
      <c r="DV157">
        <f t="shared" si="249"/>
        <v>-2.5592950132232271</v>
      </c>
      <c r="DW157">
        <f t="shared" si="246"/>
        <v>0.46658387285199904</v>
      </c>
      <c r="DX157">
        <f t="shared" si="238"/>
        <v>0.991952645134624</v>
      </c>
      <c r="DY157">
        <f t="shared" si="238"/>
        <v>-6.6194328055783402E-2</v>
      </c>
      <c r="DZ157">
        <f t="shared" si="238"/>
        <v>1.2100778914871477</v>
      </c>
      <c r="EA157">
        <f t="shared" si="238"/>
        <v>0.86399773902973043</v>
      </c>
      <c r="EB157">
        <f t="shared" si="238"/>
        <v>-1.5002414652067166</v>
      </c>
      <c r="EC157">
        <f t="shared" si="238"/>
        <v>-7.746783716039235E-2</v>
      </c>
      <c r="ED157">
        <f t="shared" si="238"/>
        <v>1.3315064341235636</v>
      </c>
      <c r="EE157">
        <f t="shared" si="238"/>
        <v>8.9025378574205238E-3</v>
      </c>
      <c r="EF157">
        <f t="shared" si="238"/>
        <v>1.1109765082762693</v>
      </c>
      <c r="EG157">
        <f t="shared" si="238"/>
        <v>0.90525699670624293</v>
      </c>
      <c r="EH157">
        <f t="shared" si="238"/>
        <v>-1.2918699156063338</v>
      </c>
      <c r="EI157">
        <f t="shared" si="238"/>
        <v>0.88490697615021607</v>
      </c>
      <c r="EJ157">
        <f t="shared" si="238"/>
        <v>0.50897897094273681</v>
      </c>
      <c r="EK157">
        <f t="shared" si="238"/>
        <v>0.72205312034347824</v>
      </c>
      <c r="EL157">
        <f t="shared" si="238"/>
        <v>0.12260486417190795</v>
      </c>
      <c r="EM157">
        <f t="shared" si="238"/>
        <v>1.0869538677378463</v>
      </c>
      <c r="EN157">
        <f t="shared" si="238"/>
        <v>1.8866576795114449</v>
      </c>
      <c r="EO157">
        <f t="shared" si="238"/>
        <v>-6.9912788789999916E-2</v>
      </c>
      <c r="EP157">
        <f t="shared" si="238"/>
        <v>1.5637410972581132</v>
      </c>
      <c r="EQ157">
        <f t="shared" si="238"/>
        <v>-0.33454944016512295</v>
      </c>
      <c r="ER157">
        <f t="shared" si="238"/>
        <v>2.4696723692513123</v>
      </c>
      <c r="ES157">
        <f t="shared" si="238"/>
        <v>-0.28142850448055667</v>
      </c>
      <c r="ET157">
        <f t="shared" si="238"/>
        <v>-1.0519555303597716</v>
      </c>
      <c r="EU157">
        <f t="shared" si="238"/>
        <v>-1.065549966413246</v>
      </c>
      <c r="EV157">
        <f t="shared" si="238"/>
        <v>-4.7545677748471953E-2</v>
      </c>
      <c r="EW157">
        <f t="shared" si="238"/>
        <v>1.3039785888456097</v>
      </c>
      <c r="EX157">
        <f t="shared" si="238"/>
        <v>0.79221978042713792</v>
      </c>
      <c r="EY157">
        <f t="shared" si="238"/>
        <v>-0.14477395317341735</v>
      </c>
      <c r="EZ157">
        <f t="shared" si="238"/>
        <v>0.74644506585244608</v>
      </c>
      <c r="FA157">
        <f t="shared" si="238"/>
        <v>0.51477872429228</v>
      </c>
      <c r="FB157">
        <f t="shared" si="238"/>
        <v>-1.1155342728768183</v>
      </c>
      <c r="FC157">
        <f t="shared" si="238"/>
        <v>0.50191685652784479</v>
      </c>
      <c r="FD157">
        <f t="shared" si="238"/>
        <v>1.2571673858582708</v>
      </c>
      <c r="FE157">
        <f t="shared" si="238"/>
        <v>0.78563002320283304</v>
      </c>
      <c r="FF157">
        <f t="shared" si="238"/>
        <v>-0.41142994219849316</v>
      </c>
      <c r="FG157">
        <f t="shared" si="238"/>
        <v>-0.50435593987063565</v>
      </c>
      <c r="FH157">
        <f t="shared" si="238"/>
        <v>0.38307994501630244</v>
      </c>
      <c r="FI157">
        <f t="shared" si="238"/>
        <v>0.19594311799954456</v>
      </c>
      <c r="FJ157">
        <f t="shared" si="238"/>
        <v>0.86083358689368528</v>
      </c>
      <c r="FK157">
        <f t="shared" si="238"/>
        <v>1.2619785525150862</v>
      </c>
      <c r="FL157">
        <f t="shared" si="238"/>
        <v>0.92057875124108546</v>
      </c>
      <c r="FM157">
        <f t="shared" si="238"/>
        <v>0.82789431114930756</v>
      </c>
      <c r="FN157">
        <f t="shared" si="238"/>
        <v>0.83495842731242476</v>
      </c>
      <c r="FO157">
        <f t="shared" si="238"/>
        <v>-2.0387071723213645E-2</v>
      </c>
      <c r="FP157">
        <f t="shared" si="238"/>
        <v>0.33062095034347927</v>
      </c>
      <c r="FQ157">
        <f t="shared" si="238"/>
        <v>0.64464449782791111</v>
      </c>
      <c r="FR157">
        <f t="shared" si="238"/>
        <v>1.5424810752201727</v>
      </c>
      <c r="FS157">
        <f t="shared" si="238"/>
        <v>0.97555522072230649</v>
      </c>
      <c r="FT157">
        <f t="shared" si="238"/>
        <v>1.8990428020927879</v>
      </c>
      <c r="FU157">
        <f t="shared" si="238"/>
        <v>-0.40166613486836894</v>
      </c>
      <c r="FV157">
        <f t="shared" si="238"/>
        <v>-1.214581913446908</v>
      </c>
      <c r="FW157">
        <f t="shared" si="238"/>
        <v>-0.99584516254751043</v>
      </c>
      <c r="FX157">
        <f t="shared" si="238"/>
        <v>0.26641257029402621</v>
      </c>
      <c r="FY157">
        <f t="shared" si="238"/>
        <v>0.77357397858507804</v>
      </c>
      <c r="FZ157">
        <f t="shared" si="238"/>
        <v>-1.1820672622283031</v>
      </c>
      <c r="GA157">
        <f t="shared" si="238"/>
        <v>-0.86138226799590267</v>
      </c>
      <c r="GB157">
        <f t="shared" si="238"/>
        <v>-0.12905692919003864</v>
      </c>
      <c r="GC157">
        <f t="shared" si="238"/>
        <v>-0.89560855404162043</v>
      </c>
      <c r="GD157">
        <f t="shared" si="238"/>
        <v>1.589947750450768</v>
      </c>
      <c r="GE157">
        <f t="shared" si="238"/>
        <v>0.98523205306924466</v>
      </c>
      <c r="GF157">
        <f t="shared" si="238"/>
        <v>1.6830529277138213</v>
      </c>
      <c r="GG157">
        <f t="shared" si="238"/>
        <v>0.18980663290032443</v>
      </c>
      <c r="GH157">
        <f t="shared" ref="GH157:IS160" si="250">_xlfn.NORM.S.INV(GH102)</f>
        <v>0.83266882982887314</v>
      </c>
      <c r="GI157">
        <f t="shared" si="250"/>
        <v>0.57537147818048218</v>
      </c>
      <c r="GJ157">
        <f t="shared" si="250"/>
        <v>0.25054196959766456</v>
      </c>
      <c r="GK157">
        <f t="shared" si="250"/>
        <v>-0.17737773743783428</v>
      </c>
      <c r="GL157">
        <f t="shared" si="250"/>
        <v>0.13792922908155236</v>
      </c>
      <c r="GM157">
        <f t="shared" si="250"/>
        <v>-0.88192517608276355</v>
      </c>
      <c r="GN157">
        <f t="shared" si="250"/>
        <v>-2.0672190435862881</v>
      </c>
      <c r="GO157">
        <f t="shared" si="250"/>
        <v>-0.25195751381870024</v>
      </c>
      <c r="GP157">
        <f t="shared" si="250"/>
        <v>-0.96420749776537495</v>
      </c>
      <c r="GQ157">
        <f t="shared" si="250"/>
        <v>-0.1722553521007463</v>
      </c>
      <c r="GR157">
        <f t="shared" si="250"/>
        <v>1.3186583392726894</v>
      </c>
      <c r="GS157">
        <f t="shared" si="250"/>
        <v>-0.47841610976439009</v>
      </c>
      <c r="GT157">
        <f t="shared" si="250"/>
        <v>-0.69719228827383128</v>
      </c>
      <c r="GU157">
        <f t="shared" si="250"/>
        <v>2.0471309894343768</v>
      </c>
      <c r="GV157">
        <f t="shared" si="250"/>
        <v>0.7019636487313865</v>
      </c>
      <c r="GW157">
        <f t="shared" si="250"/>
        <v>0.40051475857323499</v>
      </c>
      <c r="GX157">
        <f t="shared" si="250"/>
        <v>-1.122186001220145</v>
      </c>
      <c r="GY157">
        <f t="shared" si="250"/>
        <v>-0.9291989712404477</v>
      </c>
      <c r="GZ157">
        <f t="shared" si="250"/>
        <v>-0.89652322443973242</v>
      </c>
      <c r="HA157">
        <f t="shared" si="250"/>
        <v>0.45539624964142972</v>
      </c>
      <c r="HB157">
        <f t="shared" si="250"/>
        <v>1.2610803739007472</v>
      </c>
      <c r="HC157">
        <f t="shared" si="250"/>
        <v>1.6365502743418254</v>
      </c>
      <c r="HD157">
        <f t="shared" si="250"/>
        <v>0.65062247338046308</v>
      </c>
      <c r="HE157">
        <f t="shared" si="250"/>
        <v>1.7421021223126738</v>
      </c>
      <c r="HF157">
        <f t="shared" si="250"/>
        <v>-0.89266501238848617</v>
      </c>
      <c r="HG157">
        <f t="shared" si="250"/>
        <v>-1.3815219923889785</v>
      </c>
      <c r="HH157">
        <f t="shared" si="250"/>
        <v>0.39937927099762349</v>
      </c>
      <c r="HI157">
        <f t="shared" si="250"/>
        <v>-1.6464325093243841</v>
      </c>
      <c r="HJ157">
        <f t="shared" si="250"/>
        <v>-0.15370777119769768</v>
      </c>
      <c r="HK157">
        <f t="shared" si="250"/>
        <v>-0.96652640787733268</v>
      </c>
      <c r="HL157">
        <f t="shared" si="250"/>
        <v>-1.202417283343425</v>
      </c>
      <c r="HM157">
        <f t="shared" si="250"/>
        <v>0.93346917028213583</v>
      </c>
      <c r="HN157">
        <f t="shared" si="250"/>
        <v>2.1442484934888102E-3</v>
      </c>
      <c r="HO157">
        <f t="shared" si="250"/>
        <v>-1.402628289166213</v>
      </c>
      <c r="HP157">
        <f t="shared" si="250"/>
        <v>-0.56640824075538987</v>
      </c>
      <c r="HQ157">
        <f t="shared" si="250"/>
        <v>0.69686854668839349</v>
      </c>
      <c r="HR157">
        <f t="shared" si="250"/>
        <v>0.8975592095812478</v>
      </c>
      <c r="HS157">
        <f t="shared" si="250"/>
        <v>0.19349635991014924</v>
      </c>
      <c r="HT157">
        <f t="shared" si="250"/>
        <v>-0.99539268912655887</v>
      </c>
      <c r="HU157">
        <f t="shared" si="250"/>
        <v>0.39925062509353859</v>
      </c>
      <c r="HV157">
        <f t="shared" si="250"/>
        <v>0.48230365289464416</v>
      </c>
      <c r="HW157">
        <f t="shared" si="250"/>
        <v>-0.12685763315444423</v>
      </c>
      <c r="HX157">
        <f t="shared" si="250"/>
        <v>9.6509809780047071E-2</v>
      </c>
      <c r="HY157">
        <f t="shared" si="250"/>
        <v>0.53493165424382749</v>
      </c>
      <c r="HZ157">
        <f t="shared" si="250"/>
        <v>-1.9006344203435064</v>
      </c>
      <c r="IA157">
        <f t="shared" si="250"/>
        <v>0.29478388422484025</v>
      </c>
      <c r="IB157">
        <f t="shared" si="250"/>
        <v>1.5769974436902758</v>
      </c>
      <c r="IC157">
        <f t="shared" si="250"/>
        <v>0.73919468718567161</v>
      </c>
      <c r="ID157">
        <f t="shared" si="250"/>
        <v>0.38346226402458677</v>
      </c>
      <c r="IE157">
        <f t="shared" si="250"/>
        <v>-1.4036457551232138</v>
      </c>
      <c r="IF157">
        <f t="shared" si="250"/>
        <v>0.78776095494403486</v>
      </c>
      <c r="IG157">
        <f t="shared" si="250"/>
        <v>0.78781559156473779</v>
      </c>
      <c r="IH157">
        <f t="shared" si="250"/>
        <v>0.68154103863700288</v>
      </c>
      <c r="II157">
        <f t="shared" si="250"/>
        <v>0.57383078155449718</v>
      </c>
      <c r="IJ157">
        <f t="shared" si="250"/>
        <v>-0.19722301870678946</v>
      </c>
      <c r="IK157">
        <f t="shared" si="250"/>
        <v>-0.17809063012794468</v>
      </c>
      <c r="IL157">
        <f t="shared" si="250"/>
        <v>0.42584257004361398</v>
      </c>
      <c r="IM157">
        <f t="shared" si="250"/>
        <v>2.4745815982159445</v>
      </c>
      <c r="IN157">
        <f t="shared" si="250"/>
        <v>0.22017666317842738</v>
      </c>
      <c r="IO157">
        <f t="shared" si="250"/>
        <v>-0.89103327311688085</v>
      </c>
      <c r="IP157">
        <f t="shared" si="250"/>
        <v>4.5488339217964566E-2</v>
      </c>
      <c r="IQ157">
        <f t="shared" si="250"/>
        <v>0.747495601801756</v>
      </c>
      <c r="IR157">
        <f t="shared" si="250"/>
        <v>-2.3694129808714943</v>
      </c>
      <c r="IS157">
        <f t="shared" si="250"/>
        <v>0.45134857660975891</v>
      </c>
      <c r="IT157">
        <f t="shared" si="244"/>
        <v>-0.51548131207477299</v>
      </c>
      <c r="IU157">
        <f t="shared" si="244"/>
        <v>-0.36894735364867687</v>
      </c>
      <c r="IV157">
        <f t="shared" si="244"/>
        <v>-0.60184684123263055</v>
      </c>
      <c r="IW157">
        <f t="shared" si="244"/>
        <v>-1.0685164148388806</v>
      </c>
      <c r="IX157">
        <f t="shared" si="244"/>
        <v>-0.65315313784726658</v>
      </c>
      <c r="IY157">
        <f t="shared" si="244"/>
        <v>0.32154334092392489</v>
      </c>
      <c r="IZ157">
        <f t="shared" si="244"/>
        <v>0.16840581998529594</v>
      </c>
      <c r="JA157">
        <f t="shared" si="244"/>
        <v>0.70892970838978531</v>
      </c>
      <c r="JB157">
        <f t="shared" si="244"/>
        <v>-0.11589078900921704</v>
      </c>
      <c r="JC157">
        <f t="shared" ref="JC157" si="251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/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40"/>
        <v>1</v>
      </c>
      <c r="Q158" s="8">
        <f t="shared" si="240"/>
        <v>10.4</v>
      </c>
      <c r="R158" s="8">
        <f t="shared" si="240"/>
        <v>4.7</v>
      </c>
      <c r="S158" s="8">
        <f t="shared" si="240"/>
        <v>3</v>
      </c>
      <c r="T158" s="8" t="str">
        <f t="shared" si="240"/>
        <v/>
      </c>
      <c r="U158" s="8" t="str">
        <f t="shared" si="240"/>
        <v/>
      </c>
      <c r="V158" s="8" t="str">
        <f t="shared" si="240"/>
        <v/>
      </c>
      <c r="W158" s="8" t="str">
        <f t="shared" si="240"/>
        <v/>
      </c>
      <c r="X158" s="8" t="str">
        <f t="shared" si="240"/>
        <v/>
      </c>
      <c r="Y158" s="8" t="str">
        <f t="shared" si="240"/>
        <v/>
      </c>
      <c r="Z158" s="8" t="str">
        <f t="shared" si="240"/>
        <v/>
      </c>
      <c r="AA158" s="8" t="str">
        <f t="shared" si="240"/>
        <v/>
      </c>
      <c r="AB158" s="8" t="str">
        <f t="shared" si="240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9"/>
        <v>0.82446897234041705</v>
      </c>
      <c r="BL158">
        <f t="shared" si="249"/>
        <v>0.97726935799281345</v>
      </c>
      <c r="BM158">
        <f t="shared" si="249"/>
        <v>1.7001311610548249</v>
      </c>
      <c r="BN158">
        <f t="shared" si="249"/>
        <v>0.1827504653453538</v>
      </c>
      <c r="BO158">
        <f t="shared" si="249"/>
        <v>-0.59142852503381316</v>
      </c>
      <c r="BP158">
        <f t="shared" si="249"/>
        <v>-0.36574493199628799</v>
      </c>
      <c r="BQ158">
        <f t="shared" si="249"/>
        <v>1.4252618760468068</v>
      </c>
      <c r="BR158">
        <f t="shared" si="249"/>
        <v>-5.7236556041100582E-2</v>
      </c>
      <c r="BS158">
        <f t="shared" si="249"/>
        <v>-2.1654448896820916E-2</v>
      </c>
      <c r="BT158">
        <f t="shared" si="249"/>
        <v>-2.2374837229448333E-2</v>
      </c>
      <c r="BU158">
        <f t="shared" si="249"/>
        <v>-0.67291266995595134</v>
      </c>
      <c r="BV158">
        <f t="shared" si="249"/>
        <v>-8.6624930770616435E-2</v>
      </c>
      <c r="BW158">
        <f t="shared" si="249"/>
        <v>-0.18117475616555681</v>
      </c>
      <c r="BX158">
        <f t="shared" si="249"/>
        <v>-1.2696972853307924</v>
      </c>
      <c r="BY158">
        <f t="shared" si="249"/>
        <v>-0.69079792438626952</v>
      </c>
      <c r="BZ158">
        <f t="shared" si="249"/>
        <v>-0.64875817242543299</v>
      </c>
      <c r="CA158">
        <f t="shared" si="249"/>
        <v>0.8900177826639214</v>
      </c>
      <c r="CB158">
        <f t="shared" si="249"/>
        <v>0.27884514022263768</v>
      </c>
      <c r="CC158">
        <f t="shared" si="249"/>
        <v>-0.76880398950178119</v>
      </c>
      <c r="CD158">
        <f t="shared" si="249"/>
        <v>-0.83354498761499907</v>
      </c>
      <c r="CE158">
        <f t="shared" si="249"/>
        <v>0.37290556929810031</v>
      </c>
      <c r="CF158">
        <f t="shared" si="249"/>
        <v>-0.8215406053731098</v>
      </c>
      <c r="CG158">
        <f t="shared" si="249"/>
        <v>-0.15393001858951444</v>
      </c>
      <c r="CH158">
        <f t="shared" si="249"/>
        <v>-0.11272645378332859</v>
      </c>
      <c r="CI158">
        <f t="shared" si="249"/>
        <v>-0.99990066722597926</v>
      </c>
      <c r="CJ158">
        <f t="shared" si="249"/>
        <v>-0.82906486268478197</v>
      </c>
      <c r="CK158">
        <f t="shared" si="249"/>
        <v>2.1568571701501549</v>
      </c>
      <c r="CL158">
        <f t="shared" si="249"/>
        <v>1.6280080185891959</v>
      </c>
      <c r="CM158">
        <f t="shared" si="249"/>
        <v>-1.5935585328996904</v>
      </c>
      <c r="CN158">
        <f t="shared" si="249"/>
        <v>-0.1147289388823593</v>
      </c>
      <c r="CO158">
        <f t="shared" si="249"/>
        <v>-1.3546714070464725</v>
      </c>
      <c r="CP158">
        <f t="shared" si="249"/>
        <v>-1.0947096240120435</v>
      </c>
      <c r="CQ158">
        <f t="shared" si="249"/>
        <v>1.1514901115436407</v>
      </c>
      <c r="CR158">
        <f t="shared" si="249"/>
        <v>-0.12115574887673972</v>
      </c>
      <c r="CS158">
        <f t="shared" si="249"/>
        <v>0.41257726292363428</v>
      </c>
      <c r="CT158">
        <f t="shared" si="249"/>
        <v>-0.19818112627821652</v>
      </c>
      <c r="CU158">
        <f t="shared" si="249"/>
        <v>-0.45170004891393434</v>
      </c>
      <c r="CV158">
        <f t="shared" si="249"/>
        <v>-2.7975343752829103</v>
      </c>
      <c r="CW158">
        <f t="shared" si="249"/>
        <v>-0.40012562051496692</v>
      </c>
      <c r="CX158">
        <f t="shared" si="249"/>
        <v>-1.3647320199673572</v>
      </c>
      <c r="CY158">
        <f t="shared" si="249"/>
        <v>2.236931719362516</v>
      </c>
      <c r="CZ158">
        <f t="shared" si="249"/>
        <v>0.66749761639703142</v>
      </c>
      <c r="DA158">
        <f t="shared" si="249"/>
        <v>-1.3105264957748921</v>
      </c>
      <c r="DB158">
        <f t="shared" si="249"/>
        <v>0.15582973399862482</v>
      </c>
      <c r="DC158">
        <f t="shared" si="249"/>
        <v>-1.5251741372054404</v>
      </c>
      <c r="DD158">
        <f t="shared" si="249"/>
        <v>0.86475306792328788</v>
      </c>
      <c r="DE158">
        <f t="shared" si="249"/>
        <v>0.57412210039306655</v>
      </c>
      <c r="DF158">
        <f t="shared" si="249"/>
        <v>0.14125868606242942</v>
      </c>
      <c r="DG158">
        <f t="shared" si="249"/>
        <v>0.78518379503483027</v>
      </c>
      <c r="DH158">
        <f t="shared" si="249"/>
        <v>-0.30054650195115762</v>
      </c>
      <c r="DI158">
        <f t="shared" si="249"/>
        <v>-0.65397552797706415</v>
      </c>
      <c r="DJ158">
        <f t="shared" si="249"/>
        <v>1.1435654058762723</v>
      </c>
      <c r="DK158">
        <f t="shared" si="249"/>
        <v>-2.0716376622515704</v>
      </c>
      <c r="DL158">
        <f t="shared" si="249"/>
        <v>-0.47785781738875788</v>
      </c>
      <c r="DM158">
        <f t="shared" si="249"/>
        <v>0.19440147986968143</v>
      </c>
      <c r="DN158">
        <f t="shared" si="249"/>
        <v>1.2886102617476582</v>
      </c>
      <c r="DO158">
        <f t="shared" si="249"/>
        <v>-0.23349918063472136</v>
      </c>
      <c r="DP158">
        <f t="shared" si="249"/>
        <v>1.3958094204165727</v>
      </c>
      <c r="DQ158">
        <f t="shared" si="249"/>
        <v>0.70678880821423573</v>
      </c>
      <c r="DR158">
        <f t="shared" si="249"/>
        <v>1.1474491693229867</v>
      </c>
      <c r="DS158">
        <f t="shared" si="249"/>
        <v>-0.42114261754722682</v>
      </c>
      <c r="DT158">
        <f t="shared" si="249"/>
        <v>0.43516423583517416</v>
      </c>
      <c r="DU158">
        <f t="shared" si="249"/>
        <v>-0.73459626236261599</v>
      </c>
      <c r="DV158">
        <f t="shared" si="249"/>
        <v>-1.0605493499190886</v>
      </c>
      <c r="DW158">
        <f t="shared" si="246"/>
        <v>-1.8977802949767046</v>
      </c>
      <c r="DX158">
        <f t="shared" si="246"/>
        <v>-0.91698751163341885</v>
      </c>
      <c r="DY158">
        <f t="shared" si="246"/>
        <v>0.53429134634872266</v>
      </c>
      <c r="DZ158">
        <f t="shared" si="246"/>
        <v>-0.33948632146963992</v>
      </c>
      <c r="EA158">
        <f t="shared" si="246"/>
        <v>-0.40567615221200953</v>
      </c>
      <c r="EB158">
        <f t="shared" si="246"/>
        <v>-0.40957490103543437</v>
      </c>
      <c r="EC158">
        <f t="shared" si="246"/>
        <v>-0.96969343257186535</v>
      </c>
      <c r="ED158">
        <f t="shared" si="246"/>
        <v>0.41835753400235237</v>
      </c>
      <c r="EE158">
        <f t="shared" si="246"/>
        <v>1.5297356841650855</v>
      </c>
      <c r="EF158">
        <f t="shared" si="246"/>
        <v>2.6159090927146673</v>
      </c>
      <c r="EG158">
        <f t="shared" si="246"/>
        <v>0.24254442134616699</v>
      </c>
      <c r="EH158">
        <f t="shared" si="246"/>
        <v>-0.62725854731249009</v>
      </c>
      <c r="EI158">
        <f t="shared" si="246"/>
        <v>-1.5493089278418715</v>
      </c>
      <c r="EJ158">
        <f t="shared" si="246"/>
        <v>0.96982329824935232</v>
      </c>
      <c r="EK158">
        <f t="shared" si="246"/>
        <v>2.6411523922323843</v>
      </c>
      <c r="EL158">
        <f t="shared" si="246"/>
        <v>0.36389213968887402</v>
      </c>
      <c r="EM158">
        <f t="shared" si="246"/>
        <v>-1.3658212124836793</v>
      </c>
      <c r="EN158">
        <f t="shared" si="246"/>
        <v>-1.9714689661879941</v>
      </c>
      <c r="EO158">
        <f t="shared" si="246"/>
        <v>-0.63896188125101083</v>
      </c>
      <c r="EP158">
        <f t="shared" si="246"/>
        <v>1.6100601802771473</v>
      </c>
      <c r="EQ158">
        <f t="shared" si="246"/>
        <v>-1.0193635316845129</v>
      </c>
      <c r="ER158">
        <f t="shared" si="246"/>
        <v>0.25103119874538721</v>
      </c>
      <c r="ES158">
        <f t="shared" si="246"/>
        <v>0.33958482839677673</v>
      </c>
      <c r="ET158">
        <f t="shared" si="246"/>
        <v>-0.36925433072878161</v>
      </c>
      <c r="EU158">
        <f t="shared" si="246"/>
        <v>1.2213513675883976</v>
      </c>
      <c r="EV158">
        <f t="shared" si="246"/>
        <v>-0.70169491835458109</v>
      </c>
      <c r="EW158">
        <f t="shared" si="246"/>
        <v>-0.95347677023764155</v>
      </c>
      <c r="EX158">
        <f t="shared" si="246"/>
        <v>-0.26993054911901604</v>
      </c>
      <c r="EY158">
        <f t="shared" si="246"/>
        <v>-0.68441675776653299</v>
      </c>
      <c r="EZ158">
        <f t="shared" si="246"/>
        <v>0.60370898890483538</v>
      </c>
      <c r="FA158">
        <f t="shared" si="246"/>
        <v>0.86839516487059254</v>
      </c>
      <c r="FB158">
        <f t="shared" si="246"/>
        <v>0.74936369189586116</v>
      </c>
      <c r="FC158">
        <f t="shared" si="246"/>
        <v>-1.0583517928266393</v>
      </c>
      <c r="FD158">
        <f t="shared" si="246"/>
        <v>-1.344675141616789</v>
      </c>
      <c r="FE158">
        <f t="shared" si="246"/>
        <v>-0.17611738000720703</v>
      </c>
      <c r="FF158">
        <f t="shared" si="246"/>
        <v>-0.20735405094632609</v>
      </c>
      <c r="FG158">
        <f t="shared" si="246"/>
        <v>-7.7522981825433726E-2</v>
      </c>
      <c r="FH158">
        <f t="shared" si="246"/>
        <v>-1.4518884014694668</v>
      </c>
      <c r="FI158">
        <f t="shared" si="246"/>
        <v>0.98129355101048188</v>
      </c>
      <c r="FJ158">
        <f t="shared" si="246"/>
        <v>-0.43181977282181416</v>
      </c>
      <c r="FK158">
        <f t="shared" si="246"/>
        <v>-3.0120412923059656</v>
      </c>
      <c r="FL158">
        <f t="shared" si="246"/>
        <v>-1.2800952312212364</v>
      </c>
      <c r="FM158">
        <f t="shared" si="246"/>
        <v>-0.75885680771241815</v>
      </c>
      <c r="FN158">
        <f t="shared" si="246"/>
        <v>1.5785856785829666E-2</v>
      </c>
      <c r="FO158">
        <f t="shared" si="246"/>
        <v>1.4492447702255613</v>
      </c>
      <c r="FP158">
        <f t="shared" si="246"/>
        <v>-0.6304171646364416</v>
      </c>
      <c r="FQ158">
        <f t="shared" si="246"/>
        <v>1.1356569909810585</v>
      </c>
      <c r="FR158">
        <f t="shared" si="246"/>
        <v>-0.31135862240783757</v>
      </c>
      <c r="FS158">
        <f t="shared" si="246"/>
        <v>0.1097876496586573</v>
      </c>
      <c r="FT158">
        <f t="shared" si="246"/>
        <v>0.8009193652279788</v>
      </c>
      <c r="FU158">
        <f t="shared" si="246"/>
        <v>7.1497259542153413E-2</v>
      </c>
      <c r="FV158">
        <f t="shared" si="246"/>
        <v>-1.7818079266148268</v>
      </c>
      <c r="FW158">
        <f t="shared" si="246"/>
        <v>-1.4201591854491316</v>
      </c>
      <c r="FX158">
        <f t="shared" si="246"/>
        <v>1.0364017267368153</v>
      </c>
      <c r="FY158">
        <f t="shared" si="246"/>
        <v>-1.257015489319121</v>
      </c>
      <c r="FZ158">
        <f t="shared" si="246"/>
        <v>-0.16602107551864687</v>
      </c>
      <c r="GA158">
        <f t="shared" si="246"/>
        <v>-0.32084245654833071</v>
      </c>
      <c r="GB158">
        <f t="shared" si="246"/>
        <v>-1.351195938067258</v>
      </c>
      <c r="GC158">
        <f t="shared" si="246"/>
        <v>-0.57586033586480978</v>
      </c>
      <c r="GD158">
        <f t="shared" si="246"/>
        <v>6.7217225275090414E-2</v>
      </c>
      <c r="GE158">
        <f t="shared" si="246"/>
        <v>0.79431202488494723</v>
      </c>
      <c r="GF158">
        <f t="shared" si="246"/>
        <v>0.60756870297014787</v>
      </c>
      <c r="GG158">
        <f t="shared" si="246"/>
        <v>1.0039011653993508</v>
      </c>
      <c r="GH158">
        <f t="shared" si="250"/>
        <v>-0.35433589084176081</v>
      </c>
      <c r="GI158">
        <f t="shared" si="250"/>
        <v>-6.2905182134579532E-2</v>
      </c>
      <c r="GJ158">
        <f t="shared" si="250"/>
        <v>-0.61842950118801221</v>
      </c>
      <c r="GK158">
        <f t="shared" si="250"/>
        <v>9.5656376898266629E-3</v>
      </c>
      <c r="GL158">
        <f t="shared" si="250"/>
        <v>-0.66679539546415179</v>
      </c>
      <c r="GM158">
        <f t="shared" si="250"/>
        <v>0.873318168091888</v>
      </c>
      <c r="GN158">
        <f t="shared" si="250"/>
        <v>-0.33151721721452365</v>
      </c>
      <c r="GO158">
        <f t="shared" si="250"/>
        <v>-0.46993670652148362</v>
      </c>
      <c r="GP158">
        <f t="shared" si="250"/>
        <v>2.3406218919917223</v>
      </c>
      <c r="GQ158">
        <f t="shared" si="250"/>
        <v>0.38906926236475003</v>
      </c>
      <c r="GR158">
        <f t="shared" si="250"/>
        <v>0.92475368987447026</v>
      </c>
      <c r="GS158">
        <f t="shared" si="250"/>
        <v>-0.90908908325820503</v>
      </c>
      <c r="GT158">
        <f t="shared" si="250"/>
        <v>-0.88114278261705214</v>
      </c>
      <c r="GU158">
        <f t="shared" si="250"/>
        <v>-2.4485214794344614</v>
      </c>
      <c r="GV158">
        <f t="shared" si="250"/>
        <v>0.67416099315447331</v>
      </c>
      <c r="GW158">
        <f t="shared" si="250"/>
        <v>-2.2355524649040155</v>
      </c>
      <c r="GX158">
        <f t="shared" si="250"/>
        <v>-0.60566742114016925</v>
      </c>
      <c r="GY158">
        <f t="shared" si="250"/>
        <v>0.42898297717212025</v>
      </c>
      <c r="GZ158">
        <f t="shared" si="250"/>
        <v>-1.8637943774909644E-2</v>
      </c>
      <c r="HA158">
        <f t="shared" si="250"/>
        <v>-0.51380945801425582</v>
      </c>
      <c r="HB158">
        <f t="shared" si="250"/>
        <v>-0.85529526554826174</v>
      </c>
      <c r="HC158">
        <f t="shared" si="250"/>
        <v>0.95016154091157412</v>
      </c>
      <c r="HD158">
        <f t="shared" si="250"/>
        <v>-0.79638066459340529</v>
      </c>
      <c r="HE158">
        <f t="shared" si="250"/>
        <v>-0.89949102877258946</v>
      </c>
      <c r="HF158">
        <f t="shared" si="250"/>
        <v>-0.5558026223496525</v>
      </c>
      <c r="HG158">
        <f t="shared" si="250"/>
        <v>-2.7443943226926278E-2</v>
      </c>
      <c r="HH158">
        <f t="shared" si="250"/>
        <v>0.9422377831722144</v>
      </c>
      <c r="HI158">
        <f t="shared" si="250"/>
        <v>0.52381893976091054</v>
      </c>
      <c r="HJ158">
        <f t="shared" si="250"/>
        <v>-1.2206404032114211</v>
      </c>
      <c r="HK158">
        <f t="shared" si="250"/>
        <v>1.8445163973994405</v>
      </c>
      <c r="HL158">
        <f t="shared" si="250"/>
        <v>1.2951530831503688</v>
      </c>
      <c r="HM158">
        <f t="shared" si="250"/>
        <v>0.33175612632003237</v>
      </c>
      <c r="HN158">
        <f t="shared" si="250"/>
        <v>0.81511473859383465</v>
      </c>
      <c r="HO158">
        <f t="shared" si="250"/>
        <v>-0.69451334732426062</v>
      </c>
      <c r="HP158">
        <f t="shared" si="250"/>
        <v>-0.9256461214803402</v>
      </c>
      <c r="HQ158">
        <f t="shared" si="250"/>
        <v>1.412183331996494</v>
      </c>
      <c r="HR158">
        <f t="shared" si="250"/>
        <v>1.0332601217154969</v>
      </c>
      <c r="HS158">
        <f t="shared" si="250"/>
        <v>0.26260580429105401</v>
      </c>
      <c r="HT158">
        <f t="shared" si="250"/>
        <v>-0.29002042917599147</v>
      </c>
      <c r="HU158">
        <f t="shared" si="250"/>
        <v>9.8997698435947079E-2</v>
      </c>
      <c r="HV158">
        <f t="shared" si="250"/>
        <v>6.1339988191074772E-2</v>
      </c>
      <c r="HW158">
        <f t="shared" si="250"/>
        <v>-1.3070365697080055</v>
      </c>
      <c r="HX158">
        <f t="shared" si="250"/>
        <v>-1.0739270437218202</v>
      </c>
      <c r="HY158">
        <f t="shared" si="250"/>
        <v>1.7357048111116609</v>
      </c>
      <c r="HZ158">
        <f t="shared" si="250"/>
        <v>-0.9587432835050308</v>
      </c>
      <c r="IA158">
        <f t="shared" si="250"/>
        <v>-1.2873771214891545</v>
      </c>
      <c r="IB158">
        <f t="shared" si="250"/>
        <v>-0.41681184193092113</v>
      </c>
      <c r="IC158">
        <f t="shared" si="250"/>
        <v>0.73143862173188912</v>
      </c>
      <c r="ID158">
        <f t="shared" si="250"/>
        <v>1.3679506112111737</v>
      </c>
      <c r="IE158">
        <f t="shared" si="250"/>
        <v>1.420107492436455</v>
      </c>
      <c r="IF158">
        <f t="shared" si="250"/>
        <v>0.11203189641549834</v>
      </c>
      <c r="IG158">
        <f t="shared" si="250"/>
        <v>-0.47872768543853994</v>
      </c>
      <c r="IH158">
        <f t="shared" si="250"/>
        <v>-1.0161174652155445</v>
      </c>
      <c r="II158">
        <f t="shared" si="250"/>
        <v>-0.46701397404893563</v>
      </c>
      <c r="IJ158">
        <f t="shared" si="250"/>
        <v>2.2388479491871602</v>
      </c>
      <c r="IK158">
        <f t="shared" si="250"/>
        <v>2.3467298107618437</v>
      </c>
      <c r="IL158">
        <f t="shared" si="250"/>
        <v>1.0080490997086824</v>
      </c>
      <c r="IM158">
        <f t="shared" si="250"/>
        <v>-1.6361395849625862</v>
      </c>
      <c r="IN158">
        <f t="shared" si="250"/>
        <v>1.8557044740256285E-2</v>
      </c>
      <c r="IO158">
        <f t="shared" si="250"/>
        <v>-0.25032065827887251</v>
      </c>
      <c r="IP158">
        <f t="shared" si="250"/>
        <v>-0.90572775095502811</v>
      </c>
      <c r="IQ158">
        <f t="shared" si="250"/>
        <v>-1.8458730796363756</v>
      </c>
      <c r="IR158">
        <f t="shared" si="250"/>
        <v>-2.4867990540665379</v>
      </c>
      <c r="IS158">
        <f t="shared" si="250"/>
        <v>1.870737118323365</v>
      </c>
      <c r="IT158">
        <f t="shared" si="244"/>
        <v>-0.40218991050038055</v>
      </c>
      <c r="IU158">
        <f t="shared" si="244"/>
        <v>1.4575123846388656E-2</v>
      </c>
      <c r="IV158">
        <f t="shared" si="244"/>
        <v>0.7793692024085167</v>
      </c>
      <c r="IW158">
        <f t="shared" si="244"/>
        <v>0.14993628230034262</v>
      </c>
      <c r="IX158">
        <f t="shared" si="244"/>
        <v>-0.3002544815392621</v>
      </c>
      <c r="IY158">
        <f t="shared" si="244"/>
        <v>1.2840221765841969E-2</v>
      </c>
      <c r="IZ158">
        <f t="shared" si="244"/>
        <v>-0.56949970537047212</v>
      </c>
      <c r="JA158">
        <f t="shared" si="244"/>
        <v>-0.39406272222581745</v>
      </c>
      <c r="JB158">
        <f t="shared" si="244"/>
        <v>0.63396137017628085</v>
      </c>
      <c r="JC158">
        <f t="shared" ref="JC158" si="252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/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40"/>
        <v>1.4</v>
      </c>
      <c r="Q159" s="8">
        <f t="shared" si="240"/>
        <v>15</v>
      </c>
      <c r="R159" s="8">
        <f t="shared" si="240"/>
        <v>4.3000000000000007</v>
      </c>
      <c r="S159" s="8">
        <f t="shared" si="240"/>
        <v>3</v>
      </c>
      <c r="T159" s="8" t="str">
        <f t="shared" si="240"/>
        <v/>
      </c>
      <c r="U159" s="8" t="str">
        <f t="shared" si="240"/>
        <v/>
      </c>
      <c r="V159" s="8" t="str">
        <f t="shared" si="240"/>
        <v/>
      </c>
      <c r="W159" s="8" t="str">
        <f t="shared" si="240"/>
        <v/>
      </c>
      <c r="X159" s="8" t="str">
        <f t="shared" si="240"/>
        <v/>
      </c>
      <c r="Y159" s="8" t="str">
        <f t="shared" si="240"/>
        <v/>
      </c>
      <c r="Z159" s="8" t="str">
        <f t="shared" si="240"/>
        <v/>
      </c>
      <c r="AA159" s="8" t="str">
        <f t="shared" si="240"/>
        <v/>
      </c>
      <c r="AB159" s="8" t="str">
        <f t="shared" si="240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9"/>
        <v>-0.42900276199767023</v>
      </c>
      <c r="BL159">
        <f t="shared" si="249"/>
        <v>-1.7829781987114968</v>
      </c>
      <c r="BM159">
        <f t="shared" si="249"/>
        <v>-0.31618407007929655</v>
      </c>
      <c r="BN159">
        <f t="shared" si="249"/>
        <v>-0.53381983001139077</v>
      </c>
      <c r="BO159">
        <f t="shared" si="249"/>
        <v>0.52036295428708079</v>
      </c>
      <c r="BP159">
        <f t="shared" si="249"/>
        <v>-1.0269919545964108</v>
      </c>
      <c r="BQ159">
        <f t="shared" si="249"/>
        <v>-0.97182171150382535</v>
      </c>
      <c r="BR159">
        <f t="shared" si="249"/>
        <v>1.1627848620463495</v>
      </c>
      <c r="BS159">
        <f t="shared" si="249"/>
        <v>6.3816788380826911E-2</v>
      </c>
      <c r="BT159">
        <f t="shared" si="249"/>
        <v>0.40167512737500982</v>
      </c>
      <c r="BU159">
        <f t="shared" si="249"/>
        <v>1.6882101157978355</v>
      </c>
      <c r="BV159">
        <f t="shared" si="249"/>
        <v>-0.20713736194873009</v>
      </c>
      <c r="BW159">
        <f t="shared" si="249"/>
        <v>0.12318772977513205</v>
      </c>
      <c r="BX159">
        <f t="shared" si="249"/>
        <v>-0.56039482064532931</v>
      </c>
      <c r="BY159">
        <f t="shared" si="249"/>
        <v>1.9481660802593259</v>
      </c>
      <c r="BZ159">
        <f t="shared" si="249"/>
        <v>1.0703285647344802</v>
      </c>
      <c r="CA159">
        <f t="shared" si="249"/>
        <v>-0.13941190563944716</v>
      </c>
      <c r="CB159">
        <f t="shared" si="249"/>
        <v>8.185920670497443E-2</v>
      </c>
      <c r="CC159">
        <f t="shared" si="249"/>
        <v>-1.152119628769583</v>
      </c>
      <c r="CD159">
        <f t="shared" si="249"/>
        <v>0.56306431690425507</v>
      </c>
      <c r="CE159">
        <f t="shared" si="249"/>
        <v>0.38915362652949903</v>
      </c>
      <c r="CF159">
        <f t="shared" si="249"/>
        <v>1.0716996568512862</v>
      </c>
      <c r="CG159">
        <f t="shared" si="249"/>
        <v>1.1827721596306817</v>
      </c>
      <c r="CH159">
        <f t="shared" si="249"/>
        <v>-0.59239063637200717</v>
      </c>
      <c r="CI159">
        <f t="shared" si="249"/>
        <v>0.27422390741036495</v>
      </c>
      <c r="CJ159">
        <f t="shared" si="249"/>
        <v>0.78099504140328935</v>
      </c>
      <c r="CK159">
        <f t="shared" si="249"/>
        <v>-0.26853236829887733</v>
      </c>
      <c r="CL159">
        <f t="shared" si="249"/>
        <v>-0.21173788636602547</v>
      </c>
      <c r="CM159">
        <f t="shared" si="249"/>
        <v>1.1952117445445984</v>
      </c>
      <c r="CN159">
        <f t="shared" si="249"/>
        <v>1.78461241934102</v>
      </c>
      <c r="CO159">
        <f t="shared" si="249"/>
        <v>-0.47389661482913892</v>
      </c>
      <c r="CP159">
        <f t="shared" si="249"/>
        <v>7.9412371600022888E-2</v>
      </c>
      <c r="CQ159">
        <f t="shared" si="249"/>
        <v>-0.11876551636908161</v>
      </c>
      <c r="CR159">
        <f t="shared" si="249"/>
        <v>-1.5754632415966052</v>
      </c>
      <c r="CS159">
        <f t="shared" si="249"/>
        <v>1.168168479041529</v>
      </c>
      <c r="CT159">
        <f t="shared" si="249"/>
        <v>1.2474974071610545</v>
      </c>
      <c r="CU159">
        <f t="shared" si="249"/>
        <v>1.3932021727179096</v>
      </c>
      <c r="CV159">
        <f t="shared" si="249"/>
        <v>-0.57088961410603367</v>
      </c>
      <c r="CW159">
        <f t="shared" si="249"/>
        <v>1.3049208221191633</v>
      </c>
      <c r="CX159">
        <f t="shared" si="249"/>
        <v>-0.13398488266913927</v>
      </c>
      <c r="CY159">
        <f t="shared" si="249"/>
        <v>0.23738939655445607</v>
      </c>
      <c r="CZ159">
        <f t="shared" si="249"/>
        <v>0.65100098829972219</v>
      </c>
      <c r="DA159">
        <f t="shared" si="249"/>
        <v>-0.93732521736518959</v>
      </c>
      <c r="DB159">
        <f t="shared" si="249"/>
        <v>-0.6256932009896814</v>
      </c>
      <c r="DC159">
        <f t="shared" si="249"/>
        <v>-0.21780014639149142</v>
      </c>
      <c r="DD159">
        <f t="shared" si="249"/>
        <v>-0.37501188638555849</v>
      </c>
      <c r="DE159">
        <f t="shared" si="249"/>
        <v>-1.416859224203691</v>
      </c>
      <c r="DF159">
        <f t="shared" si="249"/>
        <v>0.66585597602290514</v>
      </c>
      <c r="DG159">
        <f t="shared" si="249"/>
        <v>-1.1871859644115104</v>
      </c>
      <c r="DH159">
        <f t="shared" si="249"/>
        <v>0.63559421563725838</v>
      </c>
      <c r="DI159">
        <f t="shared" si="249"/>
        <v>0.2288762143766134</v>
      </c>
      <c r="DJ159">
        <f t="shared" si="249"/>
        <v>-0.12287680811901512</v>
      </c>
      <c r="DK159">
        <f t="shared" si="249"/>
        <v>-0.32808422844756141</v>
      </c>
      <c r="DL159">
        <f t="shared" si="249"/>
        <v>0.7440296719884596</v>
      </c>
      <c r="DM159">
        <f t="shared" si="249"/>
        <v>0.55050173243185463</v>
      </c>
      <c r="DN159">
        <f t="shared" si="249"/>
        <v>-0.18285210841525482</v>
      </c>
      <c r="DO159">
        <f t="shared" si="249"/>
        <v>-0.11432968336223125</v>
      </c>
      <c r="DP159">
        <f t="shared" si="249"/>
        <v>-0.20450077747960674</v>
      </c>
      <c r="DQ159">
        <f t="shared" si="249"/>
        <v>-0.6575218057757618</v>
      </c>
      <c r="DR159">
        <f t="shared" si="249"/>
        <v>-0.64882774235475704</v>
      </c>
      <c r="DS159">
        <f t="shared" si="249"/>
        <v>1.2949782900238156</v>
      </c>
      <c r="DT159">
        <f t="shared" si="249"/>
        <v>-8.4926523241308172E-2</v>
      </c>
      <c r="DU159">
        <f t="shared" si="249"/>
        <v>0.61366952414120157</v>
      </c>
      <c r="DV159">
        <f t="shared" si="249"/>
        <v>0.30356054436238195</v>
      </c>
      <c r="DW159">
        <f t="shared" si="246"/>
        <v>-0.76390424391496847</v>
      </c>
      <c r="DX159">
        <f t="shared" si="246"/>
        <v>-0.68987515524745402</v>
      </c>
      <c r="DY159">
        <f t="shared" si="246"/>
        <v>-0.61265790451479429</v>
      </c>
      <c r="DZ159">
        <f t="shared" si="246"/>
        <v>-0.43556549317195825</v>
      </c>
      <c r="EA159">
        <f t="shared" si="246"/>
        <v>-0.3894458082930019</v>
      </c>
      <c r="EB159">
        <f t="shared" si="246"/>
        <v>-0.66056764640202781</v>
      </c>
      <c r="EC159">
        <f t="shared" si="246"/>
        <v>0.8302764160331455</v>
      </c>
      <c r="ED159">
        <f t="shared" si="246"/>
        <v>2.2280094882671659</v>
      </c>
      <c r="EE159">
        <f t="shared" si="246"/>
        <v>1.5879948250976852</v>
      </c>
      <c r="EF159">
        <f t="shared" si="246"/>
        <v>-0.78035983967790423</v>
      </c>
      <c r="EG159">
        <f t="shared" si="246"/>
        <v>1.1135469151837174</v>
      </c>
      <c r="EH159">
        <f t="shared" si="246"/>
        <v>0.34743195519643211</v>
      </c>
      <c r="EI159">
        <f t="shared" si="246"/>
        <v>0.90230901595664259</v>
      </c>
      <c r="EJ159">
        <f t="shared" si="246"/>
        <v>0.72541846841699009</v>
      </c>
      <c r="EK159">
        <f t="shared" si="246"/>
        <v>0.20580542409373515</v>
      </c>
      <c r="EL159">
        <f t="shared" si="246"/>
        <v>-8.7798594624127951E-2</v>
      </c>
      <c r="EM159">
        <f t="shared" si="246"/>
        <v>-0.88746442078570009</v>
      </c>
      <c r="EN159">
        <f t="shared" si="246"/>
        <v>0.47062013545947717</v>
      </c>
      <c r="EO159">
        <f t="shared" si="246"/>
        <v>-0.87279689119650383</v>
      </c>
      <c r="EP159">
        <f t="shared" si="246"/>
        <v>-0.78538319536002221</v>
      </c>
      <c r="EQ159">
        <f t="shared" si="246"/>
        <v>-8.0235099411256866E-2</v>
      </c>
      <c r="ER159">
        <f t="shared" si="246"/>
        <v>-0.25920208290656355</v>
      </c>
      <c r="ES159">
        <f t="shared" si="246"/>
        <v>-0.10257222353652851</v>
      </c>
      <c r="ET159">
        <f t="shared" si="246"/>
        <v>2.1326924962483158</v>
      </c>
      <c r="EU159">
        <f t="shared" si="246"/>
        <v>-1.6157407151971206</v>
      </c>
      <c r="EV159">
        <f t="shared" si="246"/>
        <v>-0.53757238786279704</v>
      </c>
      <c r="EW159">
        <f t="shared" si="246"/>
        <v>-4.3422257734241305E-2</v>
      </c>
      <c r="EX159">
        <f t="shared" si="246"/>
        <v>0.82699647353243755</v>
      </c>
      <c r="EY159">
        <f t="shared" si="246"/>
        <v>2.2223874857001089</v>
      </c>
      <c r="EZ159">
        <f t="shared" si="246"/>
        <v>-1.1715742919742822</v>
      </c>
      <c r="FA159">
        <f t="shared" si="246"/>
        <v>8.8836412993838057E-2</v>
      </c>
      <c r="FB159">
        <f t="shared" si="246"/>
        <v>-0.7743511661979986</v>
      </c>
      <c r="FC159">
        <f t="shared" si="246"/>
        <v>0.7156932907561514</v>
      </c>
      <c r="FD159">
        <f t="shared" si="246"/>
        <v>0.64925589778719917</v>
      </c>
      <c r="FE159">
        <f t="shared" si="246"/>
        <v>-0.25649672822897585</v>
      </c>
      <c r="FF159">
        <f t="shared" si="246"/>
        <v>1.0053022290750628</v>
      </c>
      <c r="FG159">
        <f t="shared" si="246"/>
        <v>-1.2407778089846178</v>
      </c>
      <c r="FH159">
        <f t="shared" si="246"/>
        <v>0.35441501642888545</v>
      </c>
      <c r="FI159">
        <f t="shared" si="246"/>
        <v>-2.19043086068117</v>
      </c>
      <c r="FJ159">
        <f t="shared" si="246"/>
        <v>-0.98021439108753261</v>
      </c>
      <c r="FK159">
        <f t="shared" si="246"/>
        <v>0.33442330210502358</v>
      </c>
      <c r="FL159">
        <f t="shared" si="246"/>
        <v>-0.12863600152923668</v>
      </c>
      <c r="FM159">
        <f t="shared" si="246"/>
        <v>-0.79645855673693144</v>
      </c>
      <c r="FN159">
        <f t="shared" si="246"/>
        <v>-4.7566835703247719E-2</v>
      </c>
      <c r="FO159">
        <f t="shared" si="246"/>
        <v>0.2103103473842998</v>
      </c>
      <c r="FP159">
        <f t="shared" si="246"/>
        <v>0.58742755654826195</v>
      </c>
      <c r="FQ159">
        <f t="shared" si="246"/>
        <v>1.2530071573036639</v>
      </c>
      <c r="FR159">
        <f t="shared" si="246"/>
        <v>-1.6829561988128305</v>
      </c>
      <c r="FS159">
        <f t="shared" si="246"/>
        <v>-5.3048671085675368E-2</v>
      </c>
      <c r="FT159">
        <f t="shared" si="246"/>
        <v>-0.30691261221963784</v>
      </c>
      <c r="FU159">
        <f t="shared" si="246"/>
        <v>-0.93422033280084615</v>
      </c>
      <c r="FV159">
        <f t="shared" si="246"/>
        <v>1.1085444441694543</v>
      </c>
      <c r="FW159">
        <f t="shared" si="246"/>
        <v>0.12766196099559904</v>
      </c>
      <c r="FX159">
        <f t="shared" si="246"/>
        <v>2.4912864047012362</v>
      </c>
      <c r="FY159">
        <f t="shared" si="246"/>
        <v>-0.71274431522886916</v>
      </c>
      <c r="FZ159">
        <f t="shared" si="246"/>
        <v>-2.9170728289001926</v>
      </c>
      <c r="GA159">
        <f t="shared" si="246"/>
        <v>-0.4860027966110394</v>
      </c>
      <c r="GB159">
        <f t="shared" si="246"/>
        <v>-1.1853592996856328</v>
      </c>
      <c r="GC159">
        <f t="shared" si="246"/>
        <v>0.12122586792532616</v>
      </c>
      <c r="GD159">
        <f t="shared" si="246"/>
        <v>1.6553667322549406</v>
      </c>
      <c r="GE159">
        <f t="shared" si="246"/>
        <v>0.87165370633254591</v>
      </c>
      <c r="GF159">
        <f t="shared" si="246"/>
        <v>2.5011415521338862</v>
      </c>
      <c r="GG159">
        <f t="shared" si="246"/>
        <v>-1.8862970131308121</v>
      </c>
      <c r="GH159">
        <f t="shared" si="250"/>
        <v>-1.4722922412893242</v>
      </c>
      <c r="GI159">
        <f t="shared" si="250"/>
        <v>1.3518645435862691</v>
      </c>
      <c r="GJ159">
        <f t="shared" si="250"/>
        <v>0.4725902839797142</v>
      </c>
      <c r="GK159">
        <f t="shared" si="250"/>
        <v>0.54160614119363881</v>
      </c>
      <c r="GL159">
        <f t="shared" si="250"/>
        <v>-1.3893877512427091</v>
      </c>
      <c r="GM159">
        <f t="shared" si="250"/>
        <v>-0.20108381897503128</v>
      </c>
      <c r="GN159">
        <f t="shared" si="250"/>
        <v>-0.26239091337133469</v>
      </c>
      <c r="GO159">
        <f t="shared" si="250"/>
        <v>-1.2321228401855795</v>
      </c>
      <c r="GP159">
        <f t="shared" si="250"/>
        <v>-0.38065679833753008</v>
      </c>
      <c r="GQ159">
        <f t="shared" si="250"/>
        <v>-1.1350943013059849</v>
      </c>
      <c r="GR159">
        <f t="shared" si="250"/>
        <v>0.32573011247951572</v>
      </c>
      <c r="GS159">
        <f t="shared" si="250"/>
        <v>5.2155759237634694E-3</v>
      </c>
      <c r="GT159">
        <f t="shared" si="250"/>
        <v>-1.9661627432047266</v>
      </c>
      <c r="GU159">
        <f t="shared" si="250"/>
        <v>-0.81000309408022531</v>
      </c>
      <c r="GV159">
        <f t="shared" si="250"/>
        <v>-0.81859945770960207</v>
      </c>
      <c r="GW159">
        <f t="shared" si="250"/>
        <v>0.21616542717258097</v>
      </c>
      <c r="GX159">
        <f t="shared" si="250"/>
        <v>-8.3812587139777184E-2</v>
      </c>
      <c r="GY159">
        <f t="shared" si="250"/>
        <v>-1.7505200483898513</v>
      </c>
      <c r="GZ159">
        <f t="shared" si="250"/>
        <v>0.26243233523342202</v>
      </c>
      <c r="HA159">
        <f t="shared" si="250"/>
        <v>0.11518161900280888</v>
      </c>
      <c r="HB159">
        <f t="shared" si="250"/>
        <v>-6.6414204057095333E-2</v>
      </c>
      <c r="HC159">
        <f t="shared" si="250"/>
        <v>1.4807376980836457</v>
      </c>
      <c r="HD159">
        <f t="shared" si="250"/>
        <v>-1.0073584177453048</v>
      </c>
      <c r="HE159">
        <f t="shared" si="250"/>
        <v>-0.50968338318692752</v>
      </c>
      <c r="HF159">
        <f t="shared" si="250"/>
        <v>0.42581370228464172</v>
      </c>
      <c r="HG159">
        <f t="shared" si="250"/>
        <v>-1.4839512287492465</v>
      </c>
      <c r="HH159">
        <f t="shared" si="250"/>
        <v>-0.23923684375574111</v>
      </c>
      <c r="HI159">
        <f t="shared" si="250"/>
        <v>1.5357469387987086</v>
      </c>
      <c r="HJ159">
        <f t="shared" si="250"/>
        <v>-0.14096845259934671</v>
      </c>
      <c r="HK159">
        <f t="shared" si="250"/>
        <v>0.22198203575986694</v>
      </c>
      <c r="HL159">
        <f t="shared" si="250"/>
        <v>-1.1599174832442154</v>
      </c>
      <c r="HM159">
        <f t="shared" si="250"/>
        <v>1.7287499431279076</v>
      </c>
      <c r="HN159">
        <f t="shared" si="250"/>
        <v>0.27239058041062314</v>
      </c>
      <c r="HO159">
        <f t="shared" si="250"/>
        <v>0.48264145853787371</v>
      </c>
      <c r="HP159">
        <f t="shared" si="250"/>
        <v>-0.95280295965536577</v>
      </c>
      <c r="HQ159">
        <f t="shared" si="250"/>
        <v>-1.2735816049793471</v>
      </c>
      <c r="HR159">
        <f t="shared" si="250"/>
        <v>0.19358119671400276</v>
      </c>
      <c r="HS159">
        <f t="shared" si="250"/>
        <v>-1.5381620577814605</v>
      </c>
      <c r="HT159">
        <f t="shared" si="250"/>
        <v>0.81894845701075403</v>
      </c>
      <c r="HU159">
        <f t="shared" si="250"/>
        <v>0.92753864992589796</v>
      </c>
      <c r="HV159">
        <f t="shared" si="250"/>
        <v>-2.5869708672362983</v>
      </c>
      <c r="HW159">
        <f t="shared" si="250"/>
        <v>0.56700141337319887</v>
      </c>
      <c r="HX159">
        <f t="shared" si="250"/>
        <v>1.0627729149973499</v>
      </c>
      <c r="HY159">
        <f t="shared" si="250"/>
        <v>-2.0433472970347517</v>
      </c>
      <c r="HZ159">
        <f t="shared" si="250"/>
        <v>-0.61027657105425392</v>
      </c>
      <c r="IA159">
        <f t="shared" si="250"/>
        <v>1.498211498928963</v>
      </c>
      <c r="IB159">
        <f t="shared" si="250"/>
        <v>-0.54308907515523808</v>
      </c>
      <c r="IC159">
        <f t="shared" si="250"/>
        <v>0.79933752515885104</v>
      </c>
      <c r="ID159">
        <f t="shared" si="250"/>
        <v>1.4342748850940625</v>
      </c>
      <c r="IE159">
        <f t="shared" si="250"/>
        <v>-1.3654571054925089</v>
      </c>
      <c r="IF159">
        <f t="shared" si="250"/>
        <v>-0.17110817622379737</v>
      </c>
      <c r="IG159">
        <f t="shared" si="250"/>
        <v>0.95715864744536516</v>
      </c>
      <c r="IH159">
        <f t="shared" si="250"/>
        <v>0.55360799458125776</v>
      </c>
      <c r="II159">
        <f t="shared" si="250"/>
        <v>0.10927000550837616</v>
      </c>
      <c r="IJ159">
        <f t="shared" si="250"/>
        <v>0.28078920083998687</v>
      </c>
      <c r="IK159">
        <f t="shared" si="250"/>
        <v>1.2712435304717449</v>
      </c>
      <c r="IL159">
        <f t="shared" si="250"/>
        <v>-0.8826312765699188</v>
      </c>
      <c r="IM159">
        <f t="shared" si="250"/>
        <v>-0.69235430219594829</v>
      </c>
      <c r="IN159">
        <f t="shared" si="250"/>
        <v>0.98979575236273631</v>
      </c>
      <c r="IO159">
        <f t="shared" si="250"/>
        <v>1.0900395371447322</v>
      </c>
      <c r="IP159">
        <f t="shared" si="250"/>
        <v>-0.28552121071083642</v>
      </c>
      <c r="IQ159">
        <f t="shared" si="250"/>
        <v>0.38711036818461586</v>
      </c>
      <c r="IR159">
        <f t="shared" si="250"/>
        <v>-1.2690621782917739</v>
      </c>
      <c r="IS159">
        <f t="shared" si="250"/>
        <v>6.559289444646349E-2</v>
      </c>
      <c r="IT159">
        <f t="shared" si="244"/>
        <v>-0.75656084540169943</v>
      </c>
      <c r="IU159">
        <f t="shared" si="244"/>
        <v>-0.96122620197596409</v>
      </c>
      <c r="IV159">
        <f t="shared" si="244"/>
        <v>0.4123709864624952</v>
      </c>
      <c r="IW159">
        <f t="shared" si="244"/>
        <v>-1.3266285660753534</v>
      </c>
      <c r="IX159">
        <f t="shared" si="244"/>
        <v>-1.2111415436025017</v>
      </c>
      <c r="IY159">
        <f t="shared" si="244"/>
        <v>0.71196889572539546</v>
      </c>
      <c r="IZ159">
        <f t="shared" si="244"/>
        <v>2.8849580056068545E-2</v>
      </c>
      <c r="JA159">
        <f t="shared" si="244"/>
        <v>0.86882554477278906</v>
      </c>
      <c r="JB159">
        <f t="shared" si="244"/>
        <v>-0.96271354648556606</v>
      </c>
      <c r="JC159">
        <f t="shared" ref="JC159" si="253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/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40"/>
        <v>1.2</v>
      </c>
      <c r="Q160" s="8">
        <f t="shared" si="240"/>
        <v>7.8</v>
      </c>
      <c r="R160" s="8">
        <f t="shared" si="240"/>
        <v>5.5</v>
      </c>
      <c r="S160" s="8">
        <f t="shared" si="240"/>
        <v>4</v>
      </c>
      <c r="T160" s="8" t="str">
        <f t="shared" si="240"/>
        <v/>
      </c>
      <c r="U160" s="8" t="str">
        <f t="shared" si="240"/>
        <v/>
      </c>
      <c r="V160" s="8" t="str">
        <f t="shared" si="240"/>
        <v/>
      </c>
      <c r="W160" s="8" t="str">
        <f t="shared" si="240"/>
        <v/>
      </c>
      <c r="X160" s="8" t="str">
        <f t="shared" si="240"/>
        <v/>
      </c>
      <c r="Y160" s="8" t="str">
        <f t="shared" si="240"/>
        <v/>
      </c>
      <c r="Z160" s="8" t="str">
        <f t="shared" si="240"/>
        <v/>
      </c>
      <c r="AA160" s="8" t="str">
        <f t="shared" si="240"/>
        <v/>
      </c>
      <c r="AB160" s="8" t="str">
        <f t="shared" si="240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9"/>
        <v>0.28578029772048164</v>
      </c>
      <c r="BL160">
        <f t="shared" si="249"/>
        <v>-0.63296066456808275</v>
      </c>
      <c r="BM160">
        <f t="shared" si="249"/>
        <v>0.21359059002293873</v>
      </c>
      <c r="BN160">
        <f t="shared" si="249"/>
        <v>0.26188608268162628</v>
      </c>
      <c r="BO160">
        <f t="shared" si="249"/>
        <v>1.0991737368419019</v>
      </c>
      <c r="BP160">
        <f t="shared" si="249"/>
        <v>-0.17243880954477761</v>
      </c>
      <c r="BQ160">
        <f t="shared" si="249"/>
        <v>-0.80145914069347102</v>
      </c>
      <c r="BR160">
        <f t="shared" si="249"/>
        <v>0.87996536077679899</v>
      </c>
      <c r="BS160">
        <f t="shared" si="249"/>
        <v>0.27442128573410512</v>
      </c>
      <c r="BT160">
        <f t="shared" si="249"/>
        <v>0.33517031685996174</v>
      </c>
      <c r="BU160">
        <f t="shared" si="249"/>
        <v>0.57570637674043545</v>
      </c>
      <c r="BV160">
        <f t="shared" si="249"/>
        <v>1.4525119540398039</v>
      </c>
      <c r="BW160">
        <f t="shared" si="249"/>
        <v>0.77906190572134881</v>
      </c>
      <c r="BX160">
        <f t="shared" si="249"/>
        <v>2.1675748624776467</v>
      </c>
      <c r="BY160">
        <f t="shared" si="249"/>
        <v>0.13503437148129613</v>
      </c>
      <c r="BZ160">
        <f t="shared" si="249"/>
        <v>-1.0824284694376869</v>
      </c>
      <c r="CA160">
        <f t="shared" si="249"/>
        <v>-7.9419443995380562E-2</v>
      </c>
      <c r="CB160">
        <f t="shared" si="249"/>
        <v>-1.1168598980952338</v>
      </c>
      <c r="CC160">
        <f t="shared" si="249"/>
        <v>-0.51756237538238015</v>
      </c>
      <c r="CD160">
        <f t="shared" si="249"/>
        <v>1.4009284430815732</v>
      </c>
      <c r="CE160">
        <f t="shared" si="249"/>
        <v>0.34338867989349708</v>
      </c>
      <c r="CF160">
        <f t="shared" si="249"/>
        <v>-2.0806407630270711</v>
      </c>
      <c r="CG160">
        <f t="shared" si="249"/>
        <v>-0.48692893107204543</v>
      </c>
      <c r="CH160">
        <f t="shared" si="249"/>
        <v>-1.0443737397923945</v>
      </c>
      <c r="CI160">
        <f t="shared" si="249"/>
        <v>1.1674711123847477</v>
      </c>
      <c r="CJ160">
        <f t="shared" si="249"/>
        <v>0.68713127225451776</v>
      </c>
      <c r="CK160">
        <f t="shared" si="249"/>
        <v>0.71518229364203689</v>
      </c>
      <c r="CL160">
        <f t="shared" si="249"/>
        <v>-0.65911446253029637</v>
      </c>
      <c r="CM160">
        <f t="shared" si="249"/>
        <v>-0.10055766324260143</v>
      </c>
      <c r="CN160">
        <f t="shared" si="249"/>
        <v>-1.0444574813354288</v>
      </c>
      <c r="CO160">
        <f t="shared" si="249"/>
        <v>1.2129565345171041</v>
      </c>
      <c r="CP160">
        <f t="shared" si="249"/>
        <v>-0.97235781026663248</v>
      </c>
      <c r="CQ160">
        <f t="shared" si="249"/>
        <v>0.69695446824712648</v>
      </c>
      <c r="CR160">
        <f t="shared" si="249"/>
        <v>-0.87008842509724482</v>
      </c>
      <c r="CS160">
        <f t="shared" si="249"/>
        <v>-0.31233049868586327</v>
      </c>
      <c r="CT160">
        <f t="shared" si="249"/>
        <v>-1.4000063914829539</v>
      </c>
      <c r="CU160">
        <f t="shared" si="249"/>
        <v>-0.17665298525608672</v>
      </c>
      <c r="CV160">
        <f t="shared" si="249"/>
        <v>0.71084179668415293</v>
      </c>
      <c r="CW160">
        <f t="shared" si="249"/>
        <v>1.4011824653987068</v>
      </c>
      <c r="CX160">
        <f t="shared" si="249"/>
        <v>-2.4918928008727672</v>
      </c>
      <c r="CY160">
        <f t="shared" si="249"/>
        <v>-0.22040876989959193</v>
      </c>
      <c r="CZ160">
        <f t="shared" si="249"/>
        <v>-1.2216843191580673</v>
      </c>
      <c r="DA160">
        <f t="shared" si="249"/>
        <v>-0.18859250791838011</v>
      </c>
      <c r="DB160">
        <f t="shared" si="249"/>
        <v>-0.22988111704350911</v>
      </c>
      <c r="DC160">
        <f t="shared" si="249"/>
        <v>-0.93973603725256938</v>
      </c>
      <c r="DD160">
        <f t="shared" si="249"/>
        <v>6.4803990948875415E-2</v>
      </c>
      <c r="DE160">
        <f t="shared" si="249"/>
        <v>0.79666874506027963</v>
      </c>
      <c r="DF160">
        <f t="shared" si="249"/>
        <v>-0.18036645112840274</v>
      </c>
      <c r="DG160">
        <f t="shared" si="249"/>
        <v>0.16626498336145365</v>
      </c>
      <c r="DH160">
        <f t="shared" si="249"/>
        <v>1.1473307219915849</v>
      </c>
      <c r="DI160">
        <f t="shared" si="249"/>
        <v>1.1130261210149353</v>
      </c>
      <c r="DJ160">
        <f t="shared" si="249"/>
        <v>-0.99301559322232547</v>
      </c>
      <c r="DK160">
        <f t="shared" si="249"/>
        <v>-2.4379854187271479</v>
      </c>
      <c r="DL160">
        <f t="shared" si="249"/>
        <v>-2.2346107779594618E-2</v>
      </c>
      <c r="DM160">
        <f t="shared" si="249"/>
        <v>0.62926833976993024</v>
      </c>
      <c r="DN160">
        <f t="shared" si="249"/>
        <v>0.76654480156125326</v>
      </c>
      <c r="DO160">
        <f t="shared" si="249"/>
        <v>0.25639667503677444</v>
      </c>
      <c r="DP160">
        <f t="shared" si="249"/>
        <v>0.34859629662793062</v>
      </c>
      <c r="DQ160">
        <f t="shared" si="249"/>
        <v>2.6249034171219755E-2</v>
      </c>
      <c r="DR160">
        <f t="shared" si="249"/>
        <v>0.74645848489603317</v>
      </c>
      <c r="DS160">
        <f t="shared" si="249"/>
        <v>0.43396233171427179</v>
      </c>
      <c r="DT160">
        <f t="shared" si="249"/>
        <v>-2.5997426590149955</v>
      </c>
      <c r="DU160">
        <f t="shared" si="249"/>
        <v>-7.0561413145852616E-3</v>
      </c>
      <c r="DV160">
        <f t="shared" ref="DV160:GG165" si="254">_xlfn.NORM.S.INV(DV105)</f>
        <v>0.57290375858892228</v>
      </c>
      <c r="DW160">
        <f t="shared" si="254"/>
        <v>-7.3660102635334998E-2</v>
      </c>
      <c r="DX160">
        <f t="shared" si="246"/>
        <v>1.9912873064516106</v>
      </c>
      <c r="DY160">
        <f t="shared" si="246"/>
        <v>0.37290297538546718</v>
      </c>
      <c r="DZ160">
        <f t="shared" si="246"/>
        <v>1.3465091089822506E-2</v>
      </c>
      <c r="EA160">
        <f t="shared" si="246"/>
        <v>-1.0380408950592452</v>
      </c>
      <c r="EB160">
        <f t="shared" si="246"/>
        <v>-0.50864281660753907</v>
      </c>
      <c r="EC160">
        <f t="shared" si="246"/>
        <v>0.68939438289929134</v>
      </c>
      <c r="ED160">
        <f t="shared" si="246"/>
        <v>-0.31573709165579422</v>
      </c>
      <c r="EE160">
        <f t="shared" si="246"/>
        <v>1.1994274546919266</v>
      </c>
      <c r="EF160">
        <f t="shared" si="246"/>
        <v>-0.62751931700934016</v>
      </c>
      <c r="EG160">
        <f t="shared" si="246"/>
        <v>0.41701271669244622</v>
      </c>
      <c r="EH160">
        <f t="shared" si="246"/>
        <v>1.3781752482808776</v>
      </c>
      <c r="EI160">
        <f t="shared" si="246"/>
        <v>1.0818206812961528</v>
      </c>
      <c r="EJ160">
        <f t="shared" si="246"/>
        <v>1.1321623740590565</v>
      </c>
      <c r="EK160">
        <f t="shared" si="246"/>
        <v>1.8059689207641063</v>
      </c>
      <c r="EL160">
        <f t="shared" si="246"/>
        <v>1.2935815691889712</v>
      </c>
      <c r="EM160">
        <f t="shared" si="246"/>
        <v>0.47677811895492112</v>
      </c>
      <c r="EN160">
        <f t="shared" si="246"/>
        <v>0.45181022152662803</v>
      </c>
      <c r="EO160">
        <f t="shared" si="246"/>
        <v>-0.15879541195482375</v>
      </c>
      <c r="EP160">
        <f t="shared" si="246"/>
        <v>-1.5435228734168585</v>
      </c>
      <c r="EQ160">
        <f t="shared" si="246"/>
        <v>-1.7345696765043703</v>
      </c>
      <c r="ER160">
        <f t="shared" si="246"/>
        <v>-0.54980529553733082</v>
      </c>
      <c r="ES160">
        <f t="shared" si="246"/>
        <v>0.4950620325262523</v>
      </c>
      <c r="ET160">
        <f t="shared" si="246"/>
        <v>0.63180683533530557</v>
      </c>
      <c r="EU160">
        <f t="shared" si="246"/>
        <v>2.4370262683988759</v>
      </c>
      <c r="EV160">
        <f t="shared" si="246"/>
        <v>2.9350287678201266</v>
      </c>
      <c r="EW160">
        <f t="shared" si="246"/>
        <v>0.16466600707731072</v>
      </c>
      <c r="EX160">
        <f t="shared" si="246"/>
        <v>1.6087163799947637</v>
      </c>
      <c r="EY160">
        <f t="shared" si="246"/>
        <v>-0.60969803108435006</v>
      </c>
      <c r="EZ160">
        <f t="shared" si="246"/>
        <v>9.4674792555979478E-2</v>
      </c>
      <c r="FA160">
        <f t="shared" si="246"/>
        <v>-2.5279655333118454</v>
      </c>
      <c r="FB160">
        <f t="shared" si="246"/>
        <v>0.85121363075513035</v>
      </c>
      <c r="FC160">
        <f t="shared" si="246"/>
        <v>-0.2265164391668342</v>
      </c>
      <c r="FD160">
        <f t="shared" si="246"/>
        <v>1.321778669074871</v>
      </c>
      <c r="FE160">
        <f t="shared" si="246"/>
        <v>0.48376877912425614</v>
      </c>
      <c r="FF160">
        <f t="shared" si="246"/>
        <v>-0.47054430410638698</v>
      </c>
      <c r="FG160">
        <f t="shared" si="246"/>
        <v>0.24917989283542621</v>
      </c>
      <c r="FH160">
        <f t="shared" si="246"/>
        <v>-0.35701082369046205</v>
      </c>
      <c r="FI160">
        <f t="shared" si="246"/>
        <v>0.50407716797268276</v>
      </c>
      <c r="FJ160">
        <f t="shared" si="246"/>
        <v>0.96642915081399261</v>
      </c>
      <c r="FK160">
        <f t="shared" si="246"/>
        <v>0.12327270914041738</v>
      </c>
      <c r="FL160">
        <f t="shared" si="246"/>
        <v>-1.1394491230531183</v>
      </c>
      <c r="FM160">
        <f t="shared" si="246"/>
        <v>-1.517712032012253</v>
      </c>
      <c r="FN160">
        <f t="shared" si="246"/>
        <v>0.9718974349269931</v>
      </c>
      <c r="FO160">
        <f t="shared" si="246"/>
        <v>1.0794841856592172</v>
      </c>
      <c r="FP160">
        <f t="shared" si="246"/>
        <v>9.9468797914673376E-2</v>
      </c>
      <c r="FQ160">
        <f t="shared" si="246"/>
        <v>0.36657704096404714</v>
      </c>
      <c r="FR160">
        <f t="shared" si="246"/>
        <v>0.59380331177258261</v>
      </c>
      <c r="FS160">
        <f t="shared" si="246"/>
        <v>-0.24688254591291911</v>
      </c>
      <c r="FT160">
        <f t="shared" si="246"/>
        <v>0.43887516319578762</v>
      </c>
      <c r="FU160">
        <f t="shared" si="246"/>
        <v>-2.1256733750287027</v>
      </c>
      <c r="FV160">
        <f t="shared" si="246"/>
        <v>0.50844876859750365</v>
      </c>
      <c r="FW160">
        <f t="shared" si="246"/>
        <v>-0.61675399839537082</v>
      </c>
      <c r="FX160">
        <f t="shared" si="246"/>
        <v>0.84091742338610498</v>
      </c>
      <c r="FY160">
        <f t="shared" si="246"/>
        <v>0.23855150773674785</v>
      </c>
      <c r="FZ160">
        <f t="shared" si="246"/>
        <v>-0.58656122458183457</v>
      </c>
      <c r="GA160">
        <f t="shared" si="246"/>
        <v>-1.1841475943711126</v>
      </c>
      <c r="GB160">
        <f t="shared" si="246"/>
        <v>1.8974956309526778</v>
      </c>
      <c r="GC160">
        <f t="shared" si="246"/>
        <v>-0.57438993926368598</v>
      </c>
      <c r="GD160">
        <f t="shared" si="246"/>
        <v>-0.41741417923671398</v>
      </c>
      <c r="GE160">
        <f t="shared" si="246"/>
        <v>3.4916870409677267E-2</v>
      </c>
      <c r="GF160">
        <f t="shared" si="246"/>
        <v>-0.77983166897323086</v>
      </c>
      <c r="GG160">
        <f t="shared" si="246"/>
        <v>-1.0466003250660629</v>
      </c>
      <c r="GH160">
        <f t="shared" si="250"/>
        <v>0.53912459594601458</v>
      </c>
      <c r="GI160">
        <f t="shared" si="250"/>
        <v>-1.668312494883974</v>
      </c>
      <c r="GJ160">
        <f t="shared" si="250"/>
        <v>0.30844458551286802</v>
      </c>
      <c r="GK160">
        <f t="shared" si="250"/>
        <v>-1.006130961518144</v>
      </c>
      <c r="GL160">
        <f t="shared" si="250"/>
        <v>-6.0659457404632869E-2</v>
      </c>
      <c r="GM160">
        <f t="shared" si="250"/>
        <v>-1.2895923341492797</v>
      </c>
      <c r="GN160">
        <f t="shared" si="250"/>
        <v>1.5226635288798438</v>
      </c>
      <c r="GO160">
        <f t="shared" si="250"/>
        <v>-0.83201935809807237</v>
      </c>
      <c r="GP160">
        <f t="shared" si="250"/>
        <v>-0.49909006739129363</v>
      </c>
      <c r="GQ160">
        <f t="shared" si="250"/>
        <v>0.81658952713123667</v>
      </c>
      <c r="GR160">
        <f t="shared" si="250"/>
        <v>-2.1104663251319744</v>
      </c>
      <c r="GS160">
        <f t="shared" si="250"/>
        <v>1.5355711134723655</v>
      </c>
      <c r="GT160">
        <f t="shared" si="250"/>
        <v>-0.27159819093871462</v>
      </c>
      <c r="GU160">
        <f t="shared" si="250"/>
        <v>-1.0270778236990787</v>
      </c>
      <c r="GV160">
        <f t="shared" si="250"/>
        <v>-0.45942272106008025</v>
      </c>
      <c r="GW160">
        <f t="shared" si="250"/>
        <v>-1.415949145449364</v>
      </c>
      <c r="GX160">
        <f t="shared" si="250"/>
        <v>-0.30574189020032205</v>
      </c>
      <c r="GY160">
        <f t="shared" si="250"/>
        <v>7.7041450937336053E-2</v>
      </c>
      <c r="GZ160">
        <f t="shared" si="250"/>
        <v>0.9725036197182414</v>
      </c>
      <c r="HA160">
        <f t="shared" si="250"/>
        <v>0.51627572396880783</v>
      </c>
      <c r="HB160">
        <f t="shared" si="250"/>
        <v>-5.3919535090254996E-2</v>
      </c>
      <c r="HC160">
        <f t="shared" si="250"/>
        <v>1.9384540415287892</v>
      </c>
      <c r="HD160">
        <f t="shared" si="250"/>
        <v>0.90179466558206978</v>
      </c>
      <c r="HE160">
        <f t="shared" si="250"/>
        <v>-0.67089788452667209</v>
      </c>
      <c r="HF160">
        <f t="shared" si="250"/>
        <v>-0.42463075248620724</v>
      </c>
      <c r="HG160">
        <f t="shared" si="250"/>
        <v>-0.25465222755684008</v>
      </c>
      <c r="HH160">
        <f t="shared" si="250"/>
        <v>-2.4916463598057579</v>
      </c>
      <c r="HI160">
        <f t="shared" si="250"/>
        <v>0.54070789815298215</v>
      </c>
      <c r="HJ160">
        <f t="shared" si="250"/>
        <v>0.79435201847686732</v>
      </c>
      <c r="HK160">
        <f t="shared" si="250"/>
        <v>-0.16430577728383966</v>
      </c>
      <c r="HL160">
        <f t="shared" si="250"/>
        <v>-0.46251172948338976</v>
      </c>
      <c r="HM160">
        <f t="shared" si="250"/>
        <v>-1.0572591130806079</v>
      </c>
      <c r="HN160">
        <f t="shared" si="250"/>
        <v>1.1158382981812767</v>
      </c>
      <c r="HO160">
        <f t="shared" si="250"/>
        <v>-0.48186220768964383</v>
      </c>
      <c r="HP160">
        <f t="shared" si="250"/>
        <v>0.58709617461932206</v>
      </c>
      <c r="HQ160">
        <f t="shared" si="250"/>
        <v>1.7820119555755107</v>
      </c>
      <c r="HR160">
        <f t="shared" si="250"/>
        <v>-0.8169048727201994</v>
      </c>
      <c r="HS160">
        <f t="shared" si="250"/>
        <v>-2.0724484082494352</v>
      </c>
      <c r="HT160">
        <f t="shared" si="250"/>
        <v>-4.0771583547386851E-2</v>
      </c>
      <c r="HU160">
        <f t="shared" si="250"/>
        <v>0.13683574472156904</v>
      </c>
      <c r="HV160">
        <f t="shared" si="250"/>
        <v>0.49310134313016218</v>
      </c>
      <c r="HW160">
        <f t="shared" si="250"/>
        <v>0.12830408880869021</v>
      </c>
      <c r="HX160">
        <f t="shared" si="250"/>
        <v>0.68366144636236537</v>
      </c>
      <c r="HY160">
        <f t="shared" si="250"/>
        <v>2.3930144460445231</v>
      </c>
      <c r="HZ160">
        <f t="shared" si="250"/>
        <v>0.47945883542011142</v>
      </c>
      <c r="IA160">
        <f t="shared" si="250"/>
        <v>1.674390628764131</v>
      </c>
      <c r="IB160">
        <f t="shared" si="250"/>
        <v>-0.87363364162598867</v>
      </c>
      <c r="IC160">
        <f t="shared" si="250"/>
        <v>-0.63795853287470317</v>
      </c>
      <c r="ID160">
        <f t="shared" si="250"/>
        <v>0.3069513175714576</v>
      </c>
      <c r="IE160">
        <f t="shared" si="250"/>
        <v>1.6169284668484507</v>
      </c>
      <c r="IF160">
        <f t="shared" si="250"/>
        <v>-0.20250097348969937</v>
      </c>
      <c r="IG160">
        <f t="shared" si="250"/>
        <v>-0.14455871471397241</v>
      </c>
      <c r="IH160">
        <f t="shared" si="250"/>
        <v>-1.2871237157698665</v>
      </c>
      <c r="II160">
        <f t="shared" si="250"/>
        <v>0.176400699777333</v>
      </c>
      <c r="IJ160">
        <f t="shared" si="250"/>
        <v>8.2168166545580804E-2</v>
      </c>
      <c r="IK160">
        <f t="shared" si="250"/>
        <v>2.8644854284767614</v>
      </c>
      <c r="IL160">
        <f t="shared" si="250"/>
        <v>0.24066894506541497</v>
      </c>
      <c r="IM160">
        <f t="shared" si="250"/>
        <v>-0.31227758088480095</v>
      </c>
      <c r="IN160">
        <f t="shared" si="250"/>
        <v>0.69605940273830336</v>
      </c>
      <c r="IO160">
        <f t="shared" si="250"/>
        <v>1.6049757078794422</v>
      </c>
      <c r="IP160">
        <f t="shared" si="250"/>
        <v>1.4202793425305089</v>
      </c>
      <c r="IQ160">
        <f t="shared" si="250"/>
        <v>-1.0733693384937215</v>
      </c>
      <c r="IR160">
        <f t="shared" si="250"/>
        <v>0.68105367999308275</v>
      </c>
      <c r="IS160">
        <f t="shared" ref="IS160" si="255">_xlfn.NORM.S.INV(IS105)</f>
        <v>0.64234086636469467</v>
      </c>
      <c r="IT160">
        <f t="shared" si="244"/>
        <v>-0.26872633177624461</v>
      </c>
      <c r="IU160">
        <f t="shared" si="244"/>
        <v>-1.2261047123276263</v>
      </c>
      <c r="IV160">
        <f t="shared" si="244"/>
        <v>-0.73806722345796438</v>
      </c>
      <c r="IW160">
        <f t="shared" si="244"/>
        <v>-0.93251432151010971</v>
      </c>
      <c r="IX160">
        <f t="shared" si="244"/>
        <v>0.80421309210424086</v>
      </c>
      <c r="IY160">
        <f t="shared" si="244"/>
        <v>0.91353554067308618</v>
      </c>
      <c r="IZ160">
        <f t="shared" si="244"/>
        <v>2.2972153290129795</v>
      </c>
      <c r="JA160">
        <f t="shared" si="244"/>
        <v>-0.77600598173019275</v>
      </c>
      <c r="JB160">
        <f t="shared" si="244"/>
        <v>-1.4235365316182793</v>
      </c>
      <c r="JC160">
        <f t="shared" ref="JC160" si="256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/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40"/>
        <v>1.2</v>
      </c>
      <c r="Q161" s="8">
        <f t="shared" si="240"/>
        <v>17.200000000000003</v>
      </c>
      <c r="R161" s="8">
        <f t="shared" si="240"/>
        <v>5</v>
      </c>
      <c r="S161" s="8">
        <f t="shared" si="240"/>
        <v>3</v>
      </c>
      <c r="T161" s="8" t="str">
        <f t="shared" si="240"/>
        <v/>
      </c>
      <c r="U161" s="8" t="str">
        <f t="shared" si="240"/>
        <v/>
      </c>
      <c r="V161" s="8" t="str">
        <f t="shared" si="240"/>
        <v/>
      </c>
      <c r="W161" s="8" t="str">
        <f t="shared" si="240"/>
        <v/>
      </c>
      <c r="X161" s="8" t="str">
        <f t="shared" si="240"/>
        <v/>
      </c>
      <c r="Y161" s="8" t="str">
        <f t="shared" si="240"/>
        <v/>
      </c>
      <c r="Z161" s="8" t="str">
        <f t="shared" si="240"/>
        <v/>
      </c>
      <c r="AA161" s="8" t="str">
        <f t="shared" si="240"/>
        <v/>
      </c>
      <c r="AB161" s="8" t="str">
        <f t="shared" si="240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7">_xlfn.NORM.S.INV(BK106)</f>
        <v>1.1152648420067768</v>
      </c>
      <c r="BL161">
        <f t="shared" si="257"/>
        <v>0.25288008014442631</v>
      </c>
      <c r="BM161">
        <f t="shared" si="257"/>
        <v>0.3199471539804381</v>
      </c>
      <c r="BN161">
        <f t="shared" si="257"/>
        <v>0.44149267493311373</v>
      </c>
      <c r="BO161">
        <f t="shared" si="257"/>
        <v>0.17812450183578202</v>
      </c>
      <c r="BP161">
        <f t="shared" si="257"/>
        <v>-0.95192794184060592</v>
      </c>
      <c r="BQ161">
        <f t="shared" si="257"/>
        <v>-1.4072977319004913</v>
      </c>
      <c r="BR161">
        <f t="shared" si="257"/>
        <v>0.22297846014195588</v>
      </c>
      <c r="BS161">
        <f t="shared" si="257"/>
        <v>9.8196091862080614E-2</v>
      </c>
      <c r="BT161">
        <f t="shared" si="257"/>
        <v>-1.0342017074364325</v>
      </c>
      <c r="BU161">
        <f t="shared" si="257"/>
        <v>1.5531116036201666</v>
      </c>
      <c r="BV161">
        <f t="shared" si="257"/>
        <v>0.11285581866341733</v>
      </c>
      <c r="BW161">
        <f t="shared" si="257"/>
        <v>-0.54837697151214992</v>
      </c>
      <c r="BX161">
        <f t="shared" si="257"/>
        <v>-0.45665509030886692</v>
      </c>
      <c r="BY161">
        <f t="shared" si="257"/>
        <v>-2.0140001573698445</v>
      </c>
      <c r="BZ161">
        <f t="shared" si="257"/>
        <v>-0.50911792853941462</v>
      </c>
      <c r="CA161">
        <f t="shared" si="257"/>
        <v>0.52094363062094229</v>
      </c>
      <c r="CB161">
        <f t="shared" si="257"/>
        <v>-1.3987194371147533</v>
      </c>
      <c r="CC161">
        <f t="shared" si="257"/>
        <v>-0.60437476954594271</v>
      </c>
      <c r="CD161">
        <f t="shared" si="257"/>
        <v>3.1563738489947773E-3</v>
      </c>
      <c r="CE161">
        <f t="shared" si="257"/>
        <v>0.15664640683430417</v>
      </c>
      <c r="CF161">
        <f t="shared" si="257"/>
        <v>-0.58299608640566991</v>
      </c>
      <c r="CG161">
        <f t="shared" si="257"/>
        <v>-0.60218594939875059</v>
      </c>
      <c r="CH161">
        <f t="shared" si="257"/>
        <v>0.38679050543601168</v>
      </c>
      <c r="CI161">
        <f t="shared" si="257"/>
        <v>0.21917408616715428</v>
      </c>
      <c r="CJ161">
        <f t="shared" si="257"/>
        <v>-0.42950229492264458</v>
      </c>
      <c r="CK161">
        <f t="shared" si="257"/>
        <v>0.81313809914709412</v>
      </c>
      <c r="CL161">
        <f t="shared" si="257"/>
        <v>0.89789210450888068</v>
      </c>
      <c r="CM161">
        <f t="shared" si="257"/>
        <v>-0.56741950036656341</v>
      </c>
      <c r="CN161">
        <f t="shared" si="257"/>
        <v>0.57054024662758052</v>
      </c>
      <c r="CO161">
        <f t="shared" si="257"/>
        <v>2.0163969911315562</v>
      </c>
      <c r="CP161">
        <f t="shared" si="257"/>
        <v>0.75537620829023622</v>
      </c>
      <c r="CQ161">
        <f t="shared" si="257"/>
        <v>-0.7758186620063362</v>
      </c>
      <c r="CR161">
        <f t="shared" si="257"/>
        <v>-1.1944916083698112</v>
      </c>
      <c r="CS161">
        <f t="shared" si="257"/>
        <v>-0.77661329174810034</v>
      </c>
      <c r="CT161">
        <f t="shared" si="257"/>
        <v>-1.000626642989964</v>
      </c>
      <c r="CU161">
        <f t="shared" si="257"/>
        <v>-0.69458800195393222</v>
      </c>
      <c r="CV161">
        <f t="shared" si="257"/>
        <v>1.8405882280953014</v>
      </c>
      <c r="CW161">
        <f t="shared" si="257"/>
        <v>-0.42754217654972404</v>
      </c>
      <c r="CX161">
        <f t="shared" si="257"/>
        <v>0.4572001647097258</v>
      </c>
      <c r="CY161">
        <f t="shared" si="257"/>
        <v>-1.1264407531925256</v>
      </c>
      <c r="CZ161">
        <f t="shared" si="257"/>
        <v>1.3179779906794185</v>
      </c>
      <c r="DA161">
        <f t="shared" si="257"/>
        <v>-1.1562962742550316</v>
      </c>
      <c r="DB161">
        <f t="shared" si="257"/>
        <v>-0.57233274914523902</v>
      </c>
      <c r="DC161">
        <f t="shared" si="257"/>
        <v>9.4724516490123756E-2</v>
      </c>
      <c r="DD161">
        <f t="shared" si="257"/>
        <v>0.20124067575639504</v>
      </c>
      <c r="DE161">
        <f t="shared" si="257"/>
        <v>1.1888008941441919</v>
      </c>
      <c r="DF161">
        <f t="shared" si="257"/>
        <v>1.0919126189959432</v>
      </c>
      <c r="DG161">
        <f t="shared" si="257"/>
        <v>0.33415449911554113</v>
      </c>
      <c r="DH161">
        <f t="shared" si="257"/>
        <v>-1.423924918182913</v>
      </c>
      <c r="DI161">
        <f t="shared" si="257"/>
        <v>-0.62812732149922801</v>
      </c>
      <c r="DJ161">
        <f t="shared" si="257"/>
        <v>-0.49103378678783927</v>
      </c>
      <c r="DK161">
        <f t="shared" si="257"/>
        <v>-8.5018260374192245E-2</v>
      </c>
      <c r="DL161">
        <f t="shared" si="257"/>
        <v>-0.80936363855296023</v>
      </c>
      <c r="DM161">
        <f t="shared" si="257"/>
        <v>-1.1006380341874964</v>
      </c>
      <c r="DN161">
        <f t="shared" si="257"/>
        <v>-6.8089149344967376E-2</v>
      </c>
      <c r="DO161">
        <f t="shared" si="257"/>
        <v>-0.12605906540737619</v>
      </c>
      <c r="DP161">
        <f t="shared" si="257"/>
        <v>-2.0429850298032144</v>
      </c>
      <c r="DQ161">
        <f t="shared" si="257"/>
        <v>1.4655016247573622</v>
      </c>
      <c r="DR161">
        <f t="shared" si="257"/>
        <v>1.4225174328429131</v>
      </c>
      <c r="DS161">
        <f t="shared" si="257"/>
        <v>-0.23750609376366313</v>
      </c>
      <c r="DT161">
        <f t="shared" si="257"/>
        <v>-0.95815364586592222</v>
      </c>
      <c r="DU161">
        <f t="shared" si="257"/>
        <v>0.30179363526976555</v>
      </c>
      <c r="DV161">
        <f t="shared" si="257"/>
        <v>-0.93775729604672886</v>
      </c>
      <c r="DW161">
        <f t="shared" si="254"/>
        <v>-0.57141726047929886</v>
      </c>
      <c r="DX161">
        <f t="shared" si="246"/>
        <v>1.4232934161102322</v>
      </c>
      <c r="DY161">
        <f t="shared" si="246"/>
        <v>0.26584831940544379</v>
      </c>
      <c r="DZ161">
        <f t="shared" si="246"/>
        <v>0.82051876567596027</v>
      </c>
      <c r="EA161">
        <f t="shared" si="246"/>
        <v>0.18377640808719439</v>
      </c>
      <c r="EB161">
        <f t="shared" si="246"/>
        <v>1.0516702596711327</v>
      </c>
      <c r="EC161">
        <f t="shared" si="246"/>
        <v>0.59553399164782117</v>
      </c>
      <c r="ED161">
        <f t="shared" si="246"/>
        <v>0.74901732372007923</v>
      </c>
      <c r="EE161">
        <f t="shared" si="246"/>
        <v>-1.2628586414253862</v>
      </c>
      <c r="EF161">
        <f t="shared" si="246"/>
        <v>2.8272810118786008E-2</v>
      </c>
      <c r="EG161">
        <f t="shared" si="246"/>
        <v>-0.66574438455159546</v>
      </c>
      <c r="EH161">
        <f t="shared" si="246"/>
        <v>0.34589644768225125</v>
      </c>
      <c r="EI161">
        <f t="shared" si="246"/>
        <v>-0.92561695807794431</v>
      </c>
      <c r="EJ161">
        <f t="shared" si="246"/>
        <v>2.9006181754772813E-2</v>
      </c>
      <c r="EK161">
        <f t="shared" si="246"/>
        <v>-0.72820701636815921</v>
      </c>
      <c r="EL161">
        <f t="shared" si="246"/>
        <v>-1.912045909461199</v>
      </c>
      <c r="EM161">
        <f t="shared" si="246"/>
        <v>0.45359153962945703</v>
      </c>
      <c r="EN161">
        <f t="shared" si="246"/>
        <v>2.8196631268571379</v>
      </c>
      <c r="EO161">
        <f t="shared" si="246"/>
        <v>-0.45236830291432301</v>
      </c>
      <c r="EP161">
        <f t="shared" si="246"/>
        <v>5.3860651113424349E-2</v>
      </c>
      <c r="EQ161">
        <f t="shared" si="246"/>
        <v>0.95818905913788843</v>
      </c>
      <c r="ER161">
        <f t="shared" si="246"/>
        <v>0.81547051264835635</v>
      </c>
      <c r="ES161">
        <f t="shared" si="246"/>
        <v>0.15760364742667318</v>
      </c>
      <c r="ET161">
        <f t="shared" si="246"/>
        <v>-0.81542103305713787</v>
      </c>
      <c r="EU161">
        <f t="shared" si="246"/>
        <v>0.21970245292446802</v>
      </c>
      <c r="EV161">
        <f t="shared" si="246"/>
        <v>1.0179725612079792E-2</v>
      </c>
      <c r="EW161">
        <f t="shared" si="246"/>
        <v>-0.65110286343058632</v>
      </c>
      <c r="EX161">
        <f t="shared" si="246"/>
        <v>-1.132836701973039</v>
      </c>
      <c r="EY161">
        <f t="shared" si="246"/>
        <v>1.5062571456003266</v>
      </c>
      <c r="EZ161">
        <f t="shared" si="246"/>
        <v>1.8114431168311953</v>
      </c>
      <c r="FA161">
        <f t="shared" si="246"/>
        <v>1.2591156457409833</v>
      </c>
      <c r="FB161">
        <f t="shared" si="246"/>
        <v>1.3298484624477449</v>
      </c>
      <c r="FC161">
        <f t="shared" si="246"/>
        <v>-0.21992075607806966</v>
      </c>
      <c r="FD161">
        <f t="shared" si="246"/>
        <v>1.7449859175011808</v>
      </c>
      <c r="FE161">
        <f t="shared" si="246"/>
        <v>0.33738199341913971</v>
      </c>
      <c r="FF161">
        <f t="shared" si="246"/>
        <v>0.33968249528472672</v>
      </c>
      <c r="FG161">
        <f t="shared" si="246"/>
        <v>1.0122753042618222</v>
      </c>
      <c r="FH161">
        <f t="shared" si="246"/>
        <v>0.57014483058303456</v>
      </c>
      <c r="FI161">
        <f t="shared" si="246"/>
        <v>0.85351915725342731</v>
      </c>
      <c r="FJ161">
        <f t="shared" si="246"/>
        <v>1.0736440802159228</v>
      </c>
      <c r="FK161">
        <f t="shared" si="246"/>
        <v>-0.23752004270508459</v>
      </c>
      <c r="FL161">
        <f t="shared" si="246"/>
        <v>1.1167624127622562</v>
      </c>
      <c r="FM161">
        <f t="shared" si="246"/>
        <v>0.20066170201391662</v>
      </c>
      <c r="FN161">
        <f t="shared" si="246"/>
        <v>0.51840448424524632</v>
      </c>
      <c r="FO161">
        <f t="shared" si="246"/>
        <v>-1.3848793003882875</v>
      </c>
      <c r="FP161">
        <f t="shared" si="246"/>
        <v>1.0396241137054045</v>
      </c>
      <c r="FQ161">
        <f t="shared" si="246"/>
        <v>0.96607282016696772</v>
      </c>
      <c r="FR161">
        <f t="shared" si="246"/>
        <v>0.43608415446019538</v>
      </c>
      <c r="FS161">
        <f t="shared" si="246"/>
        <v>-1.5859740814790924</v>
      </c>
      <c r="FT161">
        <f t="shared" si="246"/>
        <v>-0.2012616644556591</v>
      </c>
      <c r="FU161">
        <f t="shared" si="246"/>
        <v>-0.59912045359475774</v>
      </c>
      <c r="FV161">
        <f t="shared" si="246"/>
        <v>1.0934348383559647</v>
      </c>
      <c r="FW161">
        <f t="shared" si="246"/>
        <v>-0.39816370007625268</v>
      </c>
      <c r="FX161">
        <f t="shared" si="246"/>
        <v>-0.56551157154256881</v>
      </c>
      <c r="FY161">
        <f t="shared" si="246"/>
        <v>-0.96540844813080995</v>
      </c>
      <c r="FZ161">
        <f t="shared" si="246"/>
        <v>8.4816316420010685E-3</v>
      </c>
      <c r="GA161">
        <f t="shared" si="246"/>
        <v>9.4081685370993248E-2</v>
      </c>
      <c r="GB161">
        <f t="shared" si="246"/>
        <v>1.1352124754540005</v>
      </c>
      <c r="GC161">
        <f t="shared" si="246"/>
        <v>0.12039211729085202</v>
      </c>
      <c r="GD161">
        <f t="shared" si="246"/>
        <v>0.41390028114271576</v>
      </c>
      <c r="GE161">
        <f t="shared" si="246"/>
        <v>0.73732292420452905</v>
      </c>
      <c r="GF161">
        <f t="shared" si="246"/>
        <v>0.73228363120560858</v>
      </c>
      <c r="GG161">
        <f t="shared" si="246"/>
        <v>0.93778251336362095</v>
      </c>
      <c r="GH161">
        <f t="shared" ref="GH161:IS164" si="258">_xlfn.NORM.S.INV(GH106)</f>
        <v>1.0836262596139237</v>
      </c>
      <c r="GI161">
        <f t="shared" si="258"/>
        <v>2.642826792024243</v>
      </c>
      <c r="GJ161">
        <f t="shared" si="258"/>
        <v>-7.9710343024834804E-2</v>
      </c>
      <c r="GK161">
        <f t="shared" si="258"/>
        <v>-1.583826828214522</v>
      </c>
      <c r="GL161">
        <f t="shared" si="258"/>
        <v>-1.4324058777793589</v>
      </c>
      <c r="GM161">
        <f t="shared" si="258"/>
        <v>-0.43087947845657509</v>
      </c>
      <c r="GN161">
        <f t="shared" si="258"/>
        <v>-0.13192961150099333</v>
      </c>
      <c r="GO161">
        <f t="shared" si="258"/>
        <v>-4.0464505028078128E-2</v>
      </c>
      <c r="GP161">
        <f t="shared" si="258"/>
        <v>1.1898078312126013</v>
      </c>
      <c r="GQ161">
        <f t="shared" si="258"/>
        <v>1.8507680658006516</v>
      </c>
      <c r="GR161">
        <f t="shared" si="258"/>
        <v>-0.37218296440388099</v>
      </c>
      <c r="GS161">
        <f t="shared" si="258"/>
        <v>0.42425532468737387</v>
      </c>
      <c r="GT161">
        <f t="shared" si="258"/>
        <v>0.98392500520031845</v>
      </c>
      <c r="GU161">
        <f t="shared" si="258"/>
        <v>-0.11130015104767593</v>
      </c>
      <c r="GV161">
        <f t="shared" si="258"/>
        <v>1.0751390157059209</v>
      </c>
      <c r="GW161">
        <f t="shared" si="258"/>
        <v>-0.7906838259865433</v>
      </c>
      <c r="GX161">
        <f t="shared" si="258"/>
        <v>-0.91050357026828066</v>
      </c>
      <c r="GY161">
        <f t="shared" si="258"/>
        <v>0.3780443472299459</v>
      </c>
      <c r="GZ161">
        <f t="shared" si="258"/>
        <v>1.9605006723223821</v>
      </c>
      <c r="HA161">
        <f t="shared" si="258"/>
        <v>-1.6600989536668842</v>
      </c>
      <c r="HB161">
        <f t="shared" si="258"/>
        <v>0.40141506509762981</v>
      </c>
      <c r="HC161">
        <f t="shared" si="258"/>
        <v>-0.67892873358786854</v>
      </c>
      <c r="HD161">
        <f t="shared" si="258"/>
        <v>-0.62460041754730711</v>
      </c>
      <c r="HE161">
        <f t="shared" si="258"/>
        <v>1.3639940836875375</v>
      </c>
      <c r="HF161">
        <f t="shared" si="258"/>
        <v>-6.080687126635536E-2</v>
      </c>
      <c r="HG161">
        <f t="shared" si="258"/>
        <v>-1.5174086921773102</v>
      </c>
      <c r="HH161">
        <f t="shared" si="258"/>
        <v>1.2216499578937552</v>
      </c>
      <c r="HI161">
        <f t="shared" si="258"/>
        <v>-0.78737812518963823</v>
      </c>
      <c r="HJ161">
        <f t="shared" si="258"/>
        <v>-0.33160865002802886</v>
      </c>
      <c r="HK161">
        <f t="shared" si="258"/>
        <v>0.2182096915785682</v>
      </c>
      <c r="HL161">
        <f t="shared" si="258"/>
        <v>-0.33522200469156826</v>
      </c>
      <c r="HM161">
        <f t="shared" si="258"/>
        <v>0.8017470180346643</v>
      </c>
      <c r="HN161">
        <f t="shared" si="258"/>
        <v>-0.33489447877024398</v>
      </c>
      <c r="HO161">
        <f t="shared" si="258"/>
        <v>-1.70604184346087</v>
      </c>
      <c r="HP161">
        <f t="shared" si="258"/>
        <v>-0.9587143681250998</v>
      </c>
      <c r="HQ161">
        <f t="shared" si="258"/>
        <v>1.5298454810138034</v>
      </c>
      <c r="HR161">
        <f t="shared" si="258"/>
        <v>0.4724557776135439</v>
      </c>
      <c r="HS161">
        <f t="shared" si="258"/>
        <v>0.11741039819059206</v>
      </c>
      <c r="HT161">
        <f t="shared" si="258"/>
        <v>0.16394693166363666</v>
      </c>
      <c r="HU161">
        <f t="shared" si="258"/>
        <v>-0.27245892088595336</v>
      </c>
      <c r="HV161">
        <f t="shared" si="258"/>
        <v>-1.0650277652933013</v>
      </c>
      <c r="HW161">
        <f t="shared" si="258"/>
        <v>8.410757218236467E-2</v>
      </c>
      <c r="HX161">
        <f t="shared" si="258"/>
        <v>5.063884111109875E-3</v>
      </c>
      <c r="HY161">
        <f t="shared" si="258"/>
        <v>0.47251646899318206</v>
      </c>
      <c r="HZ161">
        <f t="shared" si="258"/>
        <v>0.59067644722238244</v>
      </c>
      <c r="IA161">
        <f t="shared" si="258"/>
        <v>1.7893720805070734</v>
      </c>
      <c r="IB161">
        <f t="shared" si="258"/>
        <v>-0.17320403860388464</v>
      </c>
      <c r="IC161">
        <f t="shared" si="258"/>
        <v>1.6498235855920687</v>
      </c>
      <c r="ID161">
        <f t="shared" si="258"/>
        <v>-1.7341805687223519</v>
      </c>
      <c r="IE161">
        <f t="shared" si="258"/>
        <v>-0.83430796989662359</v>
      </c>
      <c r="IF161">
        <f t="shared" si="258"/>
        <v>-0.36383856819439131</v>
      </c>
      <c r="IG161">
        <f t="shared" si="258"/>
        <v>-0.389022417382616</v>
      </c>
      <c r="IH161">
        <f t="shared" si="258"/>
        <v>-1.5218245449388754</v>
      </c>
      <c r="II161">
        <f t="shared" si="258"/>
        <v>1.9285380859450263</v>
      </c>
      <c r="IJ161">
        <f t="shared" si="258"/>
        <v>-1.5398656892042435</v>
      </c>
      <c r="IK161">
        <f t="shared" si="258"/>
        <v>-0.88134915119488266</v>
      </c>
      <c r="IL161">
        <f t="shared" si="258"/>
        <v>0.80460959950692523</v>
      </c>
      <c r="IM161">
        <f t="shared" si="258"/>
        <v>-0.88067897578696419</v>
      </c>
      <c r="IN161">
        <f t="shared" si="258"/>
        <v>0.50958982741816128</v>
      </c>
      <c r="IO161">
        <f t="shared" si="258"/>
        <v>-0.47120688758326068</v>
      </c>
      <c r="IP161">
        <f t="shared" si="258"/>
        <v>-0.54396648969293526</v>
      </c>
      <c r="IQ161">
        <f t="shared" si="258"/>
        <v>1.2331949393916746</v>
      </c>
      <c r="IR161">
        <f t="shared" si="258"/>
        <v>0.56340682476482207</v>
      </c>
      <c r="IS161">
        <f t="shared" si="258"/>
        <v>0.86476566247288433</v>
      </c>
      <c r="IT161">
        <f t="shared" si="244"/>
        <v>-0.99487595132683782</v>
      </c>
      <c r="IU161">
        <f t="shared" si="244"/>
        <v>0.39648899969166024</v>
      </c>
      <c r="IV161">
        <f t="shared" si="244"/>
        <v>0.70815083287766789</v>
      </c>
      <c r="IW161">
        <f t="shared" si="244"/>
        <v>-0.61576641554379141</v>
      </c>
      <c r="IX161">
        <f t="shared" si="244"/>
        <v>-0.40339854876560111</v>
      </c>
      <c r="IY161">
        <f t="shared" si="244"/>
        <v>-1.9270973180890085</v>
      </c>
      <c r="IZ161">
        <f t="shared" si="244"/>
        <v>4.1578025324776315E-2</v>
      </c>
      <c r="JA161">
        <f t="shared" si="244"/>
        <v>-0.82246951747322772</v>
      </c>
      <c r="JB161">
        <f t="shared" si="244"/>
        <v>1.1850298160598407</v>
      </c>
      <c r="JC161">
        <f t="shared" ref="JC161" si="259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/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40"/>
        <v>0.89999999999999991</v>
      </c>
      <c r="Q162" s="8">
        <f t="shared" si="240"/>
        <v>18</v>
      </c>
      <c r="R162" s="8">
        <f t="shared" si="240"/>
        <v>3.7</v>
      </c>
      <c r="S162" s="8">
        <f t="shared" si="240"/>
        <v>4</v>
      </c>
      <c r="T162" s="8" t="str">
        <f t="shared" si="240"/>
        <v/>
      </c>
      <c r="U162" s="8" t="str">
        <f t="shared" si="240"/>
        <v/>
      </c>
      <c r="V162" s="8" t="str">
        <f t="shared" si="240"/>
        <v/>
      </c>
      <c r="W162" s="8" t="str">
        <f t="shared" si="240"/>
        <v/>
      </c>
      <c r="X162" s="8" t="str">
        <f t="shared" si="240"/>
        <v/>
      </c>
      <c r="Y162" s="8" t="str">
        <f t="shared" si="240"/>
        <v/>
      </c>
      <c r="Z162" s="8" t="str">
        <f t="shared" si="240"/>
        <v/>
      </c>
      <c r="AA162" s="8" t="str">
        <f t="shared" si="240"/>
        <v/>
      </c>
      <c r="AB162" s="8" t="str">
        <f t="shared" si="240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7"/>
        <v>-0.14736841378136351</v>
      </c>
      <c r="BL162">
        <f t="shared" si="257"/>
        <v>1.2260373509449678</v>
      </c>
      <c r="BM162">
        <f t="shared" si="257"/>
        <v>-0.50161456875462129</v>
      </c>
      <c r="BN162">
        <f t="shared" si="257"/>
        <v>-0.94534045305282588</v>
      </c>
      <c r="BO162">
        <f t="shared" si="257"/>
        <v>0.38933087370018016</v>
      </c>
      <c r="BP162">
        <f t="shared" si="257"/>
        <v>-0.18081654097771421</v>
      </c>
      <c r="BQ162">
        <f t="shared" si="257"/>
        <v>0.61090809949923008</v>
      </c>
      <c r="BR162">
        <f t="shared" si="257"/>
        <v>-1.0187197165085271</v>
      </c>
      <c r="BS162">
        <f t="shared" si="257"/>
        <v>-9.7371740007437729E-2</v>
      </c>
      <c r="BT162">
        <f t="shared" si="257"/>
        <v>0.82812717052284446</v>
      </c>
      <c r="BU162">
        <f t="shared" si="257"/>
        <v>-0.9506488252691242</v>
      </c>
      <c r="BV162">
        <f t="shared" si="257"/>
        <v>-0.84651361317196294</v>
      </c>
      <c r="BW162">
        <f t="shared" si="257"/>
        <v>-0.12760067047143125</v>
      </c>
      <c r="BX162">
        <f t="shared" si="257"/>
        <v>1.029714296979763</v>
      </c>
      <c r="BY162">
        <f t="shared" si="257"/>
        <v>-0.87166064388216835</v>
      </c>
      <c r="BZ162">
        <f t="shared" si="257"/>
        <v>0.89760630936779928</v>
      </c>
      <c r="CA162">
        <f t="shared" si="257"/>
        <v>0.32925577446711585</v>
      </c>
      <c r="CB162">
        <f t="shared" si="257"/>
        <v>-7.9649875115549232E-2</v>
      </c>
      <c r="CC162">
        <f t="shared" si="257"/>
        <v>-0.85525546840440636</v>
      </c>
      <c r="CD162">
        <f t="shared" si="257"/>
        <v>-0.57314771267452491</v>
      </c>
      <c r="CE162">
        <f t="shared" si="257"/>
        <v>0.84851015637517602</v>
      </c>
      <c r="CF162">
        <f t="shared" si="257"/>
        <v>-0.33626820584095307</v>
      </c>
      <c r="CG162">
        <f t="shared" si="257"/>
        <v>-0.42850562636038103</v>
      </c>
      <c r="CH162">
        <f t="shared" si="257"/>
        <v>-0.18617092356585602</v>
      </c>
      <c r="CI162">
        <f t="shared" si="257"/>
        <v>0.41440130521143925</v>
      </c>
      <c r="CJ162">
        <f t="shared" si="257"/>
        <v>0.99220308205892682</v>
      </c>
      <c r="CK162">
        <f t="shared" si="257"/>
        <v>-0.58300257343841966</v>
      </c>
      <c r="CL162">
        <f t="shared" si="257"/>
        <v>-1.1087070449418424</v>
      </c>
      <c r="CM162">
        <f t="shared" si="257"/>
        <v>0.23800223890285185</v>
      </c>
      <c r="CN162">
        <f t="shared" si="257"/>
        <v>5.4728526713632944E-2</v>
      </c>
      <c r="CO162">
        <f t="shared" si="257"/>
        <v>1.11329165492806</v>
      </c>
      <c r="CP162">
        <f t="shared" si="257"/>
        <v>-9.2829345435086197E-2</v>
      </c>
      <c r="CQ162">
        <f t="shared" si="257"/>
        <v>1.1504436876369506</v>
      </c>
      <c r="CR162">
        <f t="shared" si="257"/>
        <v>-0.43432204819802595</v>
      </c>
      <c r="CS162">
        <f t="shared" si="257"/>
        <v>0.13300559475214979</v>
      </c>
      <c r="CT162">
        <f t="shared" si="257"/>
        <v>-1.1228062710483255</v>
      </c>
      <c r="CU162">
        <f t="shared" si="257"/>
        <v>0.14029380166314834</v>
      </c>
      <c r="CV162">
        <f t="shared" si="257"/>
        <v>0.6247116987796405</v>
      </c>
      <c r="CW162">
        <f t="shared" si="257"/>
        <v>-0.59857808321803518</v>
      </c>
      <c r="CX162">
        <f t="shared" si="257"/>
        <v>0.27345311868397637</v>
      </c>
      <c r="CY162">
        <f t="shared" si="257"/>
        <v>0.59260554383103869</v>
      </c>
      <c r="CZ162">
        <f t="shared" si="257"/>
        <v>-0.44577783916941904</v>
      </c>
      <c r="DA162">
        <f t="shared" si="257"/>
        <v>2.148970162593633</v>
      </c>
      <c r="DB162">
        <f t="shared" si="257"/>
        <v>-0.99777628509426419</v>
      </c>
      <c r="DC162">
        <f t="shared" si="257"/>
        <v>1.3932681760804027</v>
      </c>
      <c r="DD162">
        <f t="shared" si="257"/>
        <v>1.0872903849935232</v>
      </c>
      <c r="DE162">
        <f t="shared" si="257"/>
        <v>0.80704874161783158</v>
      </c>
      <c r="DF162">
        <f t="shared" si="257"/>
        <v>0.98895066420510336</v>
      </c>
      <c r="DG162">
        <f t="shared" si="257"/>
        <v>0.39593066253234588</v>
      </c>
      <c r="DH162">
        <f t="shared" si="257"/>
        <v>-0.96438387964805627</v>
      </c>
      <c r="DI162">
        <f t="shared" si="257"/>
        <v>1.2652260039222927</v>
      </c>
      <c r="DJ162">
        <f t="shared" si="257"/>
        <v>-1.1157142291864477</v>
      </c>
      <c r="DK162">
        <f t="shared" si="257"/>
        <v>-0.69216290478614151</v>
      </c>
      <c r="DL162">
        <f t="shared" si="257"/>
        <v>-1.9646433091926985</v>
      </c>
      <c r="DM162">
        <f t="shared" si="257"/>
        <v>-1.8919089174984429</v>
      </c>
      <c r="DN162">
        <f t="shared" si="257"/>
        <v>-0.53487943755874112</v>
      </c>
      <c r="DO162">
        <f t="shared" si="257"/>
        <v>-0.38148884939518868</v>
      </c>
      <c r="DP162">
        <f t="shared" si="257"/>
        <v>1.0664412979588278</v>
      </c>
      <c r="DQ162">
        <f t="shared" si="257"/>
        <v>0.97060479343751005</v>
      </c>
      <c r="DR162">
        <f t="shared" si="257"/>
        <v>2.2578984619393005</v>
      </c>
      <c r="DS162">
        <f t="shared" si="257"/>
        <v>-0.24710581256837658</v>
      </c>
      <c r="DT162">
        <f t="shared" si="257"/>
        <v>-0.14106743451954298</v>
      </c>
      <c r="DU162">
        <f t="shared" si="257"/>
        <v>-0.79215886234740374</v>
      </c>
      <c r="DV162">
        <f t="shared" si="257"/>
        <v>-1.524784602485441</v>
      </c>
      <c r="DW162">
        <f t="shared" si="254"/>
        <v>-1.1283350623331616</v>
      </c>
      <c r="DX162">
        <f t="shared" si="254"/>
        <v>-0.20696394906508317</v>
      </c>
      <c r="DY162">
        <f t="shared" si="254"/>
        <v>-0.35290484751972229</v>
      </c>
      <c r="DZ162">
        <f t="shared" si="254"/>
        <v>-1.3146195983759281</v>
      </c>
      <c r="EA162">
        <f t="shared" si="254"/>
        <v>0.59674281045231281</v>
      </c>
      <c r="EB162">
        <f t="shared" si="254"/>
        <v>-3.8838047354999718E-2</v>
      </c>
      <c r="EC162">
        <f t="shared" si="254"/>
        <v>0.24181187463033896</v>
      </c>
      <c r="ED162">
        <f t="shared" si="254"/>
        <v>-0.90994129637941967</v>
      </c>
      <c r="EE162">
        <f t="shared" si="254"/>
        <v>-0.36013347821029185</v>
      </c>
      <c r="EF162">
        <f t="shared" si="254"/>
        <v>1.2090064795825142</v>
      </c>
      <c r="EG162">
        <f t="shared" si="254"/>
        <v>-0.5437405287383108</v>
      </c>
      <c r="EH162">
        <f t="shared" si="254"/>
        <v>-1.4713707023284166</v>
      </c>
      <c r="EI162">
        <f t="shared" si="254"/>
        <v>9.1024095708788874E-2</v>
      </c>
      <c r="EJ162">
        <f t="shared" si="254"/>
        <v>-2.6812123150210683</v>
      </c>
      <c r="EK162">
        <f t="shared" si="254"/>
        <v>1.2474630336909773</v>
      </c>
      <c r="EL162">
        <f t="shared" si="254"/>
        <v>-0.10606603488216058</v>
      </c>
      <c r="EM162">
        <f t="shared" si="254"/>
        <v>1.7518359289899517</v>
      </c>
      <c r="EN162">
        <f t="shared" si="254"/>
        <v>1.8924197622398156</v>
      </c>
      <c r="EO162">
        <f t="shared" si="254"/>
        <v>-0.52652093470828143</v>
      </c>
      <c r="EP162">
        <f t="shared" si="254"/>
        <v>-0.80035099965060097</v>
      </c>
      <c r="EQ162">
        <f t="shared" si="254"/>
        <v>2.2266952616141498</v>
      </c>
      <c r="ER162">
        <f t="shared" si="254"/>
        <v>5.3437076317399509E-2</v>
      </c>
      <c r="ES162">
        <f t="shared" si="254"/>
        <v>-2.3385027703930734</v>
      </c>
      <c r="ET162">
        <f t="shared" si="254"/>
        <v>-0.98618533520147511</v>
      </c>
      <c r="EU162">
        <f t="shared" si="254"/>
        <v>0.2368087451643841</v>
      </c>
      <c r="EV162">
        <f t="shared" si="254"/>
        <v>7.7985514629999711E-2</v>
      </c>
      <c r="EW162">
        <f t="shared" si="254"/>
        <v>-0.51888799738468361</v>
      </c>
      <c r="EX162">
        <f t="shared" si="254"/>
        <v>0.38498961747366006</v>
      </c>
      <c r="EY162">
        <f t="shared" si="254"/>
        <v>-1.3680473716700097</v>
      </c>
      <c r="EZ162">
        <f t="shared" si="254"/>
        <v>0.73990790430722497</v>
      </c>
      <c r="FA162">
        <f t="shared" si="254"/>
        <v>-1.3284602713198217</v>
      </c>
      <c r="FB162">
        <f t="shared" si="254"/>
        <v>-2.6091650373856742E-2</v>
      </c>
      <c r="FC162">
        <f t="shared" si="254"/>
        <v>-0.51634107210008573</v>
      </c>
      <c r="FD162">
        <f t="shared" si="254"/>
        <v>-0.4384489510612396</v>
      </c>
      <c r="FE162">
        <f t="shared" si="254"/>
        <v>-0.25280364936043165</v>
      </c>
      <c r="FF162">
        <f t="shared" si="254"/>
        <v>-0.72394893703074725</v>
      </c>
      <c r="FG162">
        <f t="shared" si="254"/>
        <v>-1.6459803070983128</v>
      </c>
      <c r="FH162">
        <f t="shared" si="254"/>
        <v>-1.6431341121415073</v>
      </c>
      <c r="FI162">
        <f t="shared" si="254"/>
        <v>0.78209208792004692</v>
      </c>
      <c r="FJ162">
        <f t="shared" si="254"/>
        <v>-1.3896820733610202</v>
      </c>
      <c r="FK162">
        <f t="shared" si="254"/>
        <v>-1.0746554543945745</v>
      </c>
      <c r="FL162">
        <f t="shared" si="254"/>
        <v>1.3583686267379731</v>
      </c>
      <c r="FM162">
        <f t="shared" si="254"/>
        <v>1.5133819590715401</v>
      </c>
      <c r="FN162">
        <f t="shared" si="254"/>
        <v>1.3289061881903719</v>
      </c>
      <c r="FO162">
        <f t="shared" si="254"/>
        <v>0.38577753792079017</v>
      </c>
      <c r="FP162">
        <f t="shared" si="254"/>
        <v>-0.83587631530566742</v>
      </c>
      <c r="FQ162">
        <f t="shared" si="254"/>
        <v>0.14108110165686322</v>
      </c>
      <c r="FR162">
        <f t="shared" si="254"/>
        <v>0.19610888891095762</v>
      </c>
      <c r="FS162">
        <f t="shared" si="254"/>
        <v>-0.98825870430926788</v>
      </c>
      <c r="FT162">
        <f t="shared" si="254"/>
        <v>0.65067094253910118</v>
      </c>
      <c r="FU162">
        <f t="shared" si="254"/>
        <v>0.31483702436620509</v>
      </c>
      <c r="FV162">
        <f t="shared" si="254"/>
        <v>1.9654578304549386</v>
      </c>
      <c r="FW162">
        <f t="shared" si="254"/>
        <v>0.81534149554288748</v>
      </c>
      <c r="FX162">
        <f t="shared" si="254"/>
        <v>1.2233106769111324</v>
      </c>
      <c r="FY162">
        <f t="shared" si="254"/>
        <v>-7.6206235445005141E-2</v>
      </c>
      <c r="FZ162">
        <f t="shared" si="254"/>
        <v>0.96102373205806679</v>
      </c>
      <c r="GA162">
        <f t="shared" si="254"/>
        <v>0.23797657128865901</v>
      </c>
      <c r="GB162">
        <f t="shared" si="254"/>
        <v>-0.24838391825852119</v>
      </c>
      <c r="GC162">
        <f t="shared" si="254"/>
        <v>-0.40219561947905647</v>
      </c>
      <c r="GD162">
        <f t="shared" si="254"/>
        <v>-0.60873163984666834</v>
      </c>
      <c r="GE162">
        <f t="shared" si="254"/>
        <v>-0.46586521393546704</v>
      </c>
      <c r="GF162">
        <f t="shared" si="254"/>
        <v>-0.7147558043891945</v>
      </c>
      <c r="GG162">
        <f t="shared" si="254"/>
        <v>-0.67703618657185038</v>
      </c>
      <c r="GH162">
        <f t="shared" si="258"/>
        <v>6.5426026522164102E-2</v>
      </c>
      <c r="GI162">
        <f t="shared" si="258"/>
        <v>0.1635587153256389</v>
      </c>
      <c r="GJ162">
        <f t="shared" si="258"/>
        <v>-1.2026371572853831</v>
      </c>
      <c r="GK162">
        <f t="shared" si="258"/>
        <v>1.5403757560937121</v>
      </c>
      <c r="GL162">
        <f t="shared" si="258"/>
        <v>-0.62956397232583472</v>
      </c>
      <c r="GM162">
        <f t="shared" si="258"/>
        <v>0.41922734686137358</v>
      </c>
      <c r="GN162">
        <f t="shared" si="258"/>
        <v>-0.7156057359689495</v>
      </c>
      <c r="GO162">
        <f t="shared" si="258"/>
        <v>-6.5837221636877635E-2</v>
      </c>
      <c r="GP162">
        <f t="shared" si="258"/>
        <v>-0.38495090255403452</v>
      </c>
      <c r="GQ162">
        <f t="shared" si="258"/>
        <v>-0.17572908707311544</v>
      </c>
      <c r="GR162">
        <f t="shared" si="258"/>
        <v>-0.43682868192567692</v>
      </c>
      <c r="GS162">
        <f t="shared" si="258"/>
        <v>1.3868667689670779</v>
      </c>
      <c r="GT162">
        <f t="shared" si="258"/>
        <v>-0.56940821344431225</v>
      </c>
      <c r="GU162">
        <f t="shared" si="258"/>
        <v>0.1810087560952704</v>
      </c>
      <c r="GV162">
        <f t="shared" si="258"/>
        <v>-0.68458344116993597</v>
      </c>
      <c r="GW162">
        <f t="shared" si="258"/>
        <v>-0.73452644563777614</v>
      </c>
      <c r="GX162">
        <f t="shared" si="258"/>
        <v>-1.3870380580507742E-2</v>
      </c>
      <c r="GY162">
        <f t="shared" si="258"/>
        <v>1.1504392851237324</v>
      </c>
      <c r="GZ162">
        <f t="shared" si="258"/>
        <v>0.63813930172767663</v>
      </c>
      <c r="HA162">
        <f t="shared" si="258"/>
        <v>0.24907467870413272</v>
      </c>
      <c r="HB162">
        <f t="shared" si="258"/>
        <v>-2.2887543453293522</v>
      </c>
      <c r="HC162">
        <f t="shared" si="258"/>
        <v>0.70870207789314643</v>
      </c>
      <c r="HD162">
        <f t="shared" si="258"/>
        <v>0.57664989952173229</v>
      </c>
      <c r="HE162">
        <f t="shared" si="258"/>
        <v>1.6504768075436151</v>
      </c>
      <c r="HF162">
        <f t="shared" si="258"/>
        <v>-0.69845855120162248</v>
      </c>
      <c r="HG162">
        <f t="shared" si="258"/>
        <v>-0.18555829563962833</v>
      </c>
      <c r="HH162">
        <f t="shared" si="258"/>
        <v>0.77222184415763395</v>
      </c>
      <c r="HI162">
        <f t="shared" si="258"/>
        <v>1.0887125221497633</v>
      </c>
      <c r="HJ162">
        <f t="shared" si="258"/>
        <v>0.61259654731167379</v>
      </c>
      <c r="HK162">
        <f t="shared" si="258"/>
        <v>6.991990180446743E-2</v>
      </c>
      <c r="HL162">
        <f t="shared" si="258"/>
        <v>1.3314847898394873</v>
      </c>
      <c r="HM162">
        <f t="shared" si="258"/>
        <v>1.5611562185114765</v>
      </c>
      <c r="HN162">
        <f t="shared" si="258"/>
        <v>1.1334009740906135</v>
      </c>
      <c r="HO162">
        <f t="shared" si="258"/>
        <v>1.4831304202094706</v>
      </c>
      <c r="HP162">
        <f t="shared" si="258"/>
        <v>0.31207073334623203</v>
      </c>
      <c r="HQ162">
        <f t="shared" si="258"/>
        <v>0.25337214683913595</v>
      </c>
      <c r="HR162">
        <f t="shared" si="258"/>
        <v>-0.51148161676533499</v>
      </c>
      <c r="HS162">
        <f t="shared" si="258"/>
        <v>-0.44472136450670147</v>
      </c>
      <c r="HT162">
        <f t="shared" si="258"/>
        <v>0.24215578346349284</v>
      </c>
      <c r="HU162">
        <f t="shared" si="258"/>
        <v>1.0990663667573413</v>
      </c>
      <c r="HV162">
        <f t="shared" si="258"/>
        <v>0.22948565169206778</v>
      </c>
      <c r="HW162">
        <f t="shared" si="258"/>
        <v>-0.58064308061870729</v>
      </c>
      <c r="HX162">
        <f t="shared" si="258"/>
        <v>-2.1312191468493591</v>
      </c>
      <c r="HY162">
        <f t="shared" si="258"/>
        <v>-0.38580413856257867</v>
      </c>
      <c r="HZ162">
        <f t="shared" si="258"/>
        <v>-1.0823964123492726</v>
      </c>
      <c r="IA162">
        <f t="shared" si="258"/>
        <v>0.56924939908290773</v>
      </c>
      <c r="IB162">
        <f t="shared" si="258"/>
        <v>0.39267371077454422</v>
      </c>
      <c r="IC162">
        <f t="shared" si="258"/>
        <v>-1.3298588709687496</v>
      </c>
      <c r="ID162">
        <f t="shared" si="258"/>
        <v>-9.4019576367356996E-3</v>
      </c>
      <c r="IE162">
        <f t="shared" si="258"/>
        <v>-0.42437547264927028</v>
      </c>
      <c r="IF162">
        <f t="shared" si="258"/>
        <v>1.3632098043666323E-3</v>
      </c>
      <c r="IG162">
        <f t="shared" si="258"/>
        <v>0.54810803624994053</v>
      </c>
      <c r="IH162">
        <f t="shared" si="258"/>
        <v>0.31700216434377043</v>
      </c>
      <c r="II162">
        <f t="shared" si="258"/>
        <v>0.82084789704205685</v>
      </c>
      <c r="IJ162">
        <f t="shared" si="258"/>
        <v>2.0783713509134114</v>
      </c>
      <c r="IK162">
        <f t="shared" si="258"/>
        <v>-0.44169336391579739</v>
      </c>
      <c r="IL162">
        <f t="shared" si="258"/>
        <v>1.1187740169619627</v>
      </c>
      <c r="IM162">
        <f t="shared" si="258"/>
        <v>-1.3786934845116794</v>
      </c>
      <c r="IN162">
        <f t="shared" si="258"/>
        <v>-0.96754714649131934</v>
      </c>
      <c r="IO162">
        <f t="shared" si="258"/>
        <v>-0.79840588931303103</v>
      </c>
      <c r="IP162">
        <f t="shared" si="258"/>
        <v>0.29168010666842331</v>
      </c>
      <c r="IQ162">
        <f t="shared" si="258"/>
        <v>-0.11226702146882461</v>
      </c>
      <c r="IR162">
        <f t="shared" si="258"/>
        <v>0.11990948135413107</v>
      </c>
      <c r="IS162">
        <f t="shared" si="258"/>
        <v>5.1915555525038994E-2</v>
      </c>
      <c r="IT162">
        <f t="shared" si="244"/>
        <v>-0.12350895252685822</v>
      </c>
      <c r="IU162">
        <f t="shared" si="244"/>
        <v>-0.24060121370925736</v>
      </c>
      <c r="IV162">
        <f t="shared" si="244"/>
        <v>0.4602299397123687</v>
      </c>
      <c r="IW162">
        <f t="shared" si="244"/>
        <v>-1.444473790061733</v>
      </c>
      <c r="IX162">
        <f t="shared" si="244"/>
        <v>0.71618153976385635</v>
      </c>
      <c r="IY162">
        <f t="shared" si="244"/>
        <v>8.1975335682198128E-2</v>
      </c>
      <c r="IZ162">
        <f t="shared" si="244"/>
        <v>1.6610962919837142</v>
      </c>
      <c r="JA162">
        <f t="shared" si="244"/>
        <v>-1.2918623385238266</v>
      </c>
      <c r="JB162">
        <f t="shared" si="244"/>
        <v>1.2025866310682356</v>
      </c>
      <c r="JC162">
        <f t="shared" ref="JC162" si="260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/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40"/>
        <v>0.89999999999999991</v>
      </c>
      <c r="Q163" s="8">
        <f t="shared" si="240"/>
        <v>9.4</v>
      </c>
      <c r="R163" s="8">
        <f t="shared" si="240"/>
        <v>3.9000000000000004</v>
      </c>
      <c r="S163" s="8">
        <f t="shared" si="240"/>
        <v>4</v>
      </c>
      <c r="T163" s="8" t="str">
        <f t="shared" si="240"/>
        <v/>
      </c>
      <c r="U163" s="8" t="str">
        <f t="shared" si="240"/>
        <v/>
      </c>
      <c r="V163" s="8" t="str">
        <f t="shared" si="240"/>
        <v/>
      </c>
      <c r="W163" s="8" t="str">
        <f t="shared" si="240"/>
        <v/>
      </c>
      <c r="X163" s="8" t="str">
        <f t="shared" si="240"/>
        <v/>
      </c>
      <c r="Y163" s="8" t="str">
        <f t="shared" si="240"/>
        <v/>
      </c>
      <c r="Z163" s="8" t="str">
        <f t="shared" si="240"/>
        <v/>
      </c>
      <c r="AA163" s="8" t="str">
        <f t="shared" si="240"/>
        <v/>
      </c>
      <c r="AB163" s="8" t="str">
        <f t="shared" si="240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7"/>
        <v>0.89511768545248471</v>
      </c>
      <c r="BL163">
        <f t="shared" si="257"/>
        <v>0.62529922039420649</v>
      </c>
      <c r="BM163">
        <f t="shared" si="257"/>
        <v>2.2493309523799745</v>
      </c>
      <c r="BN163">
        <f t="shared" si="257"/>
        <v>-0.46786301115823919</v>
      </c>
      <c r="BO163">
        <f t="shared" si="257"/>
        <v>0.83675000900722563</v>
      </c>
      <c r="BP163">
        <f t="shared" si="257"/>
        <v>-0.4255385843244</v>
      </c>
      <c r="BQ163">
        <f t="shared" si="257"/>
        <v>-0.22992833310653121</v>
      </c>
      <c r="BR163">
        <f t="shared" si="257"/>
        <v>1.0140551759021796</v>
      </c>
      <c r="BS163">
        <f t="shared" si="257"/>
        <v>-0.41821149468107943</v>
      </c>
      <c r="BT163">
        <f t="shared" si="257"/>
        <v>-0.23578464312787392</v>
      </c>
      <c r="BU163">
        <f t="shared" si="257"/>
        <v>-1.3062320070518936</v>
      </c>
      <c r="BV163">
        <f t="shared" si="257"/>
        <v>-0.77094228565217382</v>
      </c>
      <c r="BW163">
        <f t="shared" si="257"/>
        <v>1.2931467289506628</v>
      </c>
      <c r="BX163">
        <f t="shared" si="257"/>
        <v>-8.8960659576905465E-2</v>
      </c>
      <c r="BY163">
        <f t="shared" si="257"/>
        <v>-0.2670892966048759</v>
      </c>
      <c r="BZ163">
        <f t="shared" si="257"/>
        <v>-0.11169203352682944</v>
      </c>
      <c r="CA163">
        <f t="shared" si="257"/>
        <v>-0.33916075988279498</v>
      </c>
      <c r="CB163">
        <f t="shared" si="257"/>
        <v>-0.59680438004680825</v>
      </c>
      <c r="CC163">
        <f t="shared" si="257"/>
        <v>-2.565612180417522</v>
      </c>
      <c r="CD163">
        <f t="shared" si="257"/>
        <v>0.99125149876129792</v>
      </c>
      <c r="CE163">
        <f t="shared" si="257"/>
        <v>0.32417275504948828</v>
      </c>
      <c r="CF163">
        <f t="shared" si="257"/>
        <v>1.1056453051981372</v>
      </c>
      <c r="CG163">
        <f t="shared" si="257"/>
        <v>-0.39812959512145918</v>
      </c>
      <c r="CH163">
        <f t="shared" si="257"/>
        <v>1.6027232068109811</v>
      </c>
      <c r="CI163">
        <f t="shared" si="257"/>
        <v>-1.1417387504825405</v>
      </c>
      <c r="CJ163">
        <f t="shared" si="257"/>
        <v>-1.1364073101801611</v>
      </c>
      <c r="CK163">
        <f t="shared" si="257"/>
        <v>-0.63432224881280486</v>
      </c>
      <c r="CL163">
        <f t="shared" si="257"/>
        <v>0.28422058392194166</v>
      </c>
      <c r="CM163">
        <f t="shared" si="257"/>
        <v>1.2042949694787337</v>
      </c>
      <c r="CN163">
        <f t="shared" si="257"/>
        <v>1.2822082413026308</v>
      </c>
      <c r="CO163">
        <f t="shared" si="257"/>
        <v>-2.1216403915304332</v>
      </c>
      <c r="CP163">
        <f t="shared" si="257"/>
        <v>-0.20803665671241459</v>
      </c>
      <c r="CQ163">
        <f t="shared" si="257"/>
        <v>-1.5377294765273393</v>
      </c>
      <c r="CR163">
        <f t="shared" si="257"/>
        <v>-0.55430959470849017</v>
      </c>
      <c r="CS163">
        <f t="shared" si="257"/>
        <v>-0.51734904694786277</v>
      </c>
      <c r="CT163">
        <f t="shared" si="257"/>
        <v>1.3449842483923968</v>
      </c>
      <c r="CU163">
        <f t="shared" si="257"/>
        <v>-0.3870759039249182</v>
      </c>
      <c r="CV163">
        <f t="shared" si="257"/>
        <v>-1.6929256061479432</v>
      </c>
      <c r="CW163">
        <f t="shared" si="257"/>
        <v>-0.37548344570866882</v>
      </c>
      <c r="CX163">
        <f t="shared" si="257"/>
        <v>0.20541548620936029</v>
      </c>
      <c r="CY163">
        <f t="shared" si="257"/>
        <v>-0.45613795564175874</v>
      </c>
      <c r="CZ163">
        <f t="shared" si="257"/>
        <v>-1.7423942725646973</v>
      </c>
      <c r="DA163">
        <f t="shared" si="257"/>
        <v>-0.17420414286693731</v>
      </c>
      <c r="DB163">
        <f t="shared" si="257"/>
        <v>-0.12564431850403032</v>
      </c>
      <c r="DC163">
        <f t="shared" si="257"/>
        <v>1.3497866585700105</v>
      </c>
      <c r="DD163">
        <f t="shared" si="257"/>
        <v>0.45371260190997365</v>
      </c>
      <c r="DE163">
        <f t="shared" si="257"/>
        <v>0.90530447545808046</v>
      </c>
      <c r="DF163">
        <f t="shared" si="257"/>
        <v>0.77605295393726281</v>
      </c>
      <c r="DG163">
        <f t="shared" si="257"/>
        <v>-8.9066669569877271E-2</v>
      </c>
      <c r="DH163">
        <f t="shared" si="257"/>
        <v>1.0655152049168817</v>
      </c>
      <c r="DI163">
        <f t="shared" si="257"/>
        <v>-1.0465570243258377</v>
      </c>
      <c r="DJ163">
        <f t="shared" si="257"/>
        <v>1.3610064255155809</v>
      </c>
      <c r="DK163">
        <f t="shared" si="257"/>
        <v>-0.58909069588872121</v>
      </c>
      <c r="DL163">
        <f t="shared" si="257"/>
        <v>0.34267890733164091</v>
      </c>
      <c r="DM163">
        <f t="shared" si="257"/>
        <v>-2.8795900578679037</v>
      </c>
      <c r="DN163">
        <f t="shared" si="257"/>
        <v>1.3583429502746529</v>
      </c>
      <c r="DO163">
        <f t="shared" si="257"/>
        <v>-0.23284219543948823</v>
      </c>
      <c r="DP163">
        <f t="shared" si="257"/>
        <v>0.97728428929940647</v>
      </c>
      <c r="DQ163">
        <f t="shared" si="257"/>
        <v>-0.97128523526563093</v>
      </c>
      <c r="DR163">
        <f t="shared" si="257"/>
        <v>1.3208979093858522</v>
      </c>
      <c r="DS163">
        <f t="shared" si="257"/>
        <v>1.2056234772887491</v>
      </c>
      <c r="DT163">
        <f t="shared" si="257"/>
        <v>1.2772032511888196</v>
      </c>
      <c r="DU163">
        <f t="shared" si="257"/>
        <v>-9.1451881192844822E-2</v>
      </c>
      <c r="DV163">
        <f t="shared" si="257"/>
        <v>0.70260185003910214</v>
      </c>
      <c r="DW163">
        <f t="shared" si="254"/>
        <v>-0.25007131427550405</v>
      </c>
      <c r="DX163">
        <f t="shared" si="254"/>
        <v>-0.85790707368173125</v>
      </c>
      <c r="DY163">
        <f t="shared" si="254"/>
        <v>1.7311491130387209</v>
      </c>
      <c r="DZ163">
        <f t="shared" si="254"/>
        <v>1.1129820377931499</v>
      </c>
      <c r="EA163">
        <f t="shared" si="254"/>
        <v>-1.3757661479505854</v>
      </c>
      <c r="EB163">
        <f t="shared" si="254"/>
        <v>0.74013488051815868</v>
      </c>
      <c r="EC163">
        <f t="shared" si="254"/>
        <v>-0.96193894385031176</v>
      </c>
      <c r="ED163">
        <f t="shared" si="254"/>
        <v>0.38508565493823382</v>
      </c>
      <c r="EE163">
        <f t="shared" si="254"/>
        <v>-0.45127238587779783</v>
      </c>
      <c r="EF163">
        <f t="shared" si="254"/>
        <v>-0.15356336790897751</v>
      </c>
      <c r="EG163">
        <f t="shared" si="254"/>
        <v>-0.3373068477713928</v>
      </c>
      <c r="EH163">
        <f t="shared" si="254"/>
        <v>0.56151725557479926</v>
      </c>
      <c r="EI163">
        <f t="shared" si="254"/>
        <v>1.8076569872392321</v>
      </c>
      <c r="EJ163">
        <f t="shared" si="254"/>
        <v>-1.6618423990703839</v>
      </c>
      <c r="EK163">
        <f t="shared" si="254"/>
        <v>0.76123491961962086</v>
      </c>
      <c r="EL163">
        <f t="shared" si="254"/>
        <v>0.74986971502618283</v>
      </c>
      <c r="EM163">
        <f t="shared" si="254"/>
        <v>1.5402029132737338</v>
      </c>
      <c r="EN163">
        <f t="shared" si="254"/>
        <v>0.35911920412920856</v>
      </c>
      <c r="EO163">
        <f t="shared" si="254"/>
        <v>0.61816275711200042</v>
      </c>
      <c r="EP163">
        <f t="shared" si="254"/>
        <v>0.16203291031590281</v>
      </c>
      <c r="EQ163">
        <f t="shared" si="254"/>
        <v>-0.64999483317441309</v>
      </c>
      <c r="ER163">
        <f t="shared" si="254"/>
        <v>-1.5019196788215727</v>
      </c>
      <c r="ES163">
        <f t="shared" si="254"/>
        <v>-0.54810128940162683</v>
      </c>
      <c r="ET163">
        <f t="shared" si="254"/>
        <v>1.4043658667328593</v>
      </c>
      <c r="EU163">
        <f t="shared" si="254"/>
        <v>0.10269020454791974</v>
      </c>
      <c r="EV163">
        <f t="shared" si="254"/>
        <v>0.74851213947606876</v>
      </c>
      <c r="EW163">
        <f t="shared" si="254"/>
        <v>1.6698096646042899</v>
      </c>
      <c r="EX163">
        <f t="shared" si="254"/>
        <v>-0.72508650263931029</v>
      </c>
      <c r="EY163">
        <f t="shared" si="254"/>
        <v>-0.39955552388700533</v>
      </c>
      <c r="EZ163">
        <f t="shared" si="254"/>
        <v>-0.78506301878052143</v>
      </c>
      <c r="FA163">
        <f t="shared" si="254"/>
        <v>0.15587031622437311</v>
      </c>
      <c r="FB163">
        <f t="shared" si="254"/>
        <v>-1.275036883993113</v>
      </c>
      <c r="FC163">
        <f t="shared" si="254"/>
        <v>1.0371041517610569</v>
      </c>
      <c r="FD163">
        <f t="shared" si="254"/>
        <v>-1.8173343402620945</v>
      </c>
      <c r="FE163">
        <f t="shared" si="254"/>
        <v>8.9462975490543273E-2</v>
      </c>
      <c r="FF163">
        <f t="shared" si="254"/>
        <v>1.2409342611470735</v>
      </c>
      <c r="FG163">
        <f t="shared" si="254"/>
        <v>1.6078215094817039</v>
      </c>
      <c r="FH163">
        <f t="shared" si="254"/>
        <v>-1.1618418961423211</v>
      </c>
      <c r="FI163">
        <f t="shared" si="254"/>
        <v>-0.46683811648228424</v>
      </c>
      <c r="FJ163">
        <f t="shared" si="254"/>
        <v>-0.47518811432779995</v>
      </c>
      <c r="FK163">
        <f t="shared" si="254"/>
        <v>2.0340058987968379</v>
      </c>
      <c r="FL163">
        <f t="shared" si="254"/>
        <v>-1.6058245865405694</v>
      </c>
      <c r="FM163">
        <f t="shared" si="254"/>
        <v>1.9825520661879634</v>
      </c>
      <c r="FN163">
        <f t="shared" si="254"/>
        <v>2.3369199795747697</v>
      </c>
      <c r="FO163">
        <f t="shared" si="254"/>
        <v>-0.46349693801649544</v>
      </c>
      <c r="FP163">
        <f t="shared" si="254"/>
        <v>-1.9663419398251414</v>
      </c>
      <c r="FQ163">
        <f t="shared" si="254"/>
        <v>-0.35484738959589346</v>
      </c>
      <c r="FR163">
        <f t="shared" si="254"/>
        <v>1.8568620723524096</v>
      </c>
      <c r="FS163">
        <f t="shared" si="254"/>
        <v>-0.27108561749377968</v>
      </c>
      <c r="FT163">
        <f t="shared" si="254"/>
        <v>1.8554147734369928</v>
      </c>
      <c r="FU163">
        <f t="shared" si="254"/>
        <v>0.62634947322399748</v>
      </c>
      <c r="FV163">
        <f t="shared" si="254"/>
        <v>0.36119807511407831</v>
      </c>
      <c r="FW163">
        <f t="shared" si="254"/>
        <v>0.64174981384868013</v>
      </c>
      <c r="FX163">
        <f t="shared" si="254"/>
        <v>1.4661681614689512</v>
      </c>
      <c r="FY163">
        <f t="shared" si="254"/>
        <v>-0.28040794425287457</v>
      </c>
      <c r="FZ163">
        <f t="shared" si="254"/>
        <v>-0.16836164138556656</v>
      </c>
      <c r="GA163">
        <f t="shared" si="254"/>
        <v>-0.23971953545649247</v>
      </c>
      <c r="GB163">
        <f t="shared" si="254"/>
        <v>-2.1208281173968251</v>
      </c>
      <c r="GC163">
        <f t="shared" si="254"/>
        <v>-1.1588506493733146</v>
      </c>
      <c r="GD163">
        <f t="shared" si="254"/>
        <v>-0.2737953134760952</v>
      </c>
      <c r="GE163">
        <f t="shared" si="254"/>
        <v>-0.29148058199597993</v>
      </c>
      <c r="GF163">
        <f t="shared" si="254"/>
        <v>0.17316951367058833</v>
      </c>
      <c r="GG163">
        <f t="shared" si="254"/>
        <v>0.59111744399666755</v>
      </c>
      <c r="GH163">
        <f t="shared" si="258"/>
        <v>8.3137891767967737E-2</v>
      </c>
      <c r="GI163">
        <f t="shared" si="258"/>
        <v>-0.77482722578201613</v>
      </c>
      <c r="GJ163">
        <f t="shared" si="258"/>
        <v>1.0262503388507949</v>
      </c>
      <c r="GK163">
        <f t="shared" si="258"/>
        <v>-2.0731299518545594</v>
      </c>
      <c r="GL163">
        <f t="shared" si="258"/>
        <v>-0.8617522029277932</v>
      </c>
      <c r="GM163">
        <f t="shared" si="258"/>
        <v>-0.43710894048511711</v>
      </c>
      <c r="GN163">
        <f t="shared" si="258"/>
        <v>1.252241105560991</v>
      </c>
      <c r="GO163">
        <f t="shared" si="258"/>
        <v>0.16462881771947099</v>
      </c>
      <c r="GP163">
        <f t="shared" si="258"/>
        <v>-0.10522542295858205</v>
      </c>
      <c r="GQ163">
        <f t="shared" si="258"/>
        <v>0.71098770072445272</v>
      </c>
      <c r="GR163">
        <f t="shared" si="258"/>
        <v>-0.28651998773586451</v>
      </c>
      <c r="GS163">
        <f t="shared" si="258"/>
        <v>3.4437254384782667</v>
      </c>
      <c r="GT163">
        <f t="shared" si="258"/>
        <v>-2.3383467465460486</v>
      </c>
      <c r="GU163">
        <f t="shared" si="258"/>
        <v>-0.50651226957589224</v>
      </c>
      <c r="GV163">
        <f t="shared" si="258"/>
        <v>-0.1322793799699776</v>
      </c>
      <c r="GW163">
        <f t="shared" si="258"/>
        <v>0.69620723742786195</v>
      </c>
      <c r="GX163">
        <f t="shared" si="258"/>
        <v>-0.2484566059869362</v>
      </c>
      <c r="GY163">
        <f t="shared" si="258"/>
        <v>-2.0898570100742146</v>
      </c>
      <c r="GZ163">
        <f t="shared" si="258"/>
        <v>1.2238034821935195</v>
      </c>
      <c r="HA163">
        <f t="shared" si="258"/>
        <v>1.1752984965608753</v>
      </c>
      <c r="HB163">
        <f t="shared" si="258"/>
        <v>-0.70375015837149257</v>
      </c>
      <c r="HC163">
        <f t="shared" si="258"/>
        <v>1.5298806495441379</v>
      </c>
      <c r="HD163">
        <f t="shared" si="258"/>
        <v>-0.43837581247249635</v>
      </c>
      <c r="HE163">
        <f t="shared" si="258"/>
        <v>-0.48012861824737879</v>
      </c>
      <c r="HF163">
        <f t="shared" si="258"/>
        <v>-1.4469824275929235</v>
      </c>
      <c r="HG163">
        <f t="shared" si="258"/>
        <v>0.1031047769450117</v>
      </c>
      <c r="HH163">
        <f t="shared" si="258"/>
        <v>0.80363462385095674</v>
      </c>
      <c r="HI163">
        <f t="shared" si="258"/>
        <v>0.94509960185710407</v>
      </c>
      <c r="HJ163">
        <f t="shared" si="258"/>
        <v>-0.31810749069320304</v>
      </c>
      <c r="HK163">
        <f t="shared" si="258"/>
        <v>1.1514163661980967</v>
      </c>
      <c r="HL163">
        <f t="shared" si="258"/>
        <v>-2.411422605006457E-2</v>
      </c>
      <c r="HM163">
        <f t="shared" si="258"/>
        <v>-0.64483683388930868</v>
      </c>
      <c r="HN163">
        <f t="shared" si="258"/>
        <v>-1.4866439952920849</v>
      </c>
      <c r="HO163">
        <f t="shared" si="258"/>
        <v>-0.408927325871771</v>
      </c>
      <c r="HP163">
        <f t="shared" si="258"/>
        <v>-2.1233867866905145</v>
      </c>
      <c r="HQ163">
        <f t="shared" si="258"/>
        <v>-1.498189135138231</v>
      </c>
      <c r="HR163">
        <f t="shared" si="258"/>
        <v>1.0535704605523748</v>
      </c>
      <c r="HS163">
        <f t="shared" si="258"/>
        <v>-8.6129881928605892E-2</v>
      </c>
      <c r="HT163">
        <f t="shared" si="258"/>
        <v>0.25262087586440207</v>
      </c>
      <c r="HU163">
        <f t="shared" si="258"/>
        <v>-0.14970982695131207</v>
      </c>
      <c r="HV163">
        <f t="shared" si="258"/>
        <v>-0.52701242485636979</v>
      </c>
      <c r="HW163">
        <f t="shared" si="258"/>
        <v>0.31975179551107769</v>
      </c>
      <c r="HX163">
        <f t="shared" si="258"/>
        <v>-0.88770658859491047</v>
      </c>
      <c r="HY163">
        <f t="shared" si="258"/>
        <v>-0.83104126512447596</v>
      </c>
      <c r="HZ163">
        <f t="shared" si="258"/>
        <v>0.38256130867253396</v>
      </c>
      <c r="IA163">
        <f t="shared" si="258"/>
        <v>-0.28049016261819576</v>
      </c>
      <c r="IB163">
        <f t="shared" si="258"/>
        <v>-0.16290901641201769</v>
      </c>
      <c r="IC163">
        <f t="shared" si="258"/>
        <v>-0.18243254576407153</v>
      </c>
      <c r="ID163">
        <f t="shared" si="258"/>
        <v>-0.13591035828510403</v>
      </c>
      <c r="IE163">
        <f t="shared" si="258"/>
        <v>1.854928762197871</v>
      </c>
      <c r="IF163">
        <f t="shared" si="258"/>
        <v>0.68013467182417364</v>
      </c>
      <c r="IG163">
        <f t="shared" si="258"/>
        <v>-1.3138446039951259</v>
      </c>
      <c r="IH163">
        <f t="shared" si="258"/>
        <v>-0.25418874637214067</v>
      </c>
      <c r="II163">
        <f t="shared" si="258"/>
        <v>0.30625896935044988</v>
      </c>
      <c r="IJ163">
        <f t="shared" si="258"/>
        <v>0.49854783649110751</v>
      </c>
      <c r="IK163">
        <f t="shared" si="258"/>
        <v>-0.46196391786997393</v>
      </c>
      <c r="IL163">
        <f t="shared" si="258"/>
        <v>0.39621663597287993</v>
      </c>
      <c r="IM163">
        <f t="shared" si="258"/>
        <v>1.3156809767931951E-2</v>
      </c>
      <c r="IN163">
        <f t="shared" si="258"/>
        <v>0.39123844626470988</v>
      </c>
      <c r="IO163">
        <f t="shared" si="258"/>
        <v>0.76452514344842981</v>
      </c>
      <c r="IP163">
        <f t="shared" si="258"/>
        <v>1.0098745561349822</v>
      </c>
      <c r="IQ163">
        <f t="shared" si="258"/>
        <v>-1.4875691008714678</v>
      </c>
      <c r="IR163">
        <f t="shared" si="258"/>
        <v>-1.1935345562880733</v>
      </c>
      <c r="IS163">
        <f t="shared" si="258"/>
        <v>0.8659361429402358</v>
      </c>
      <c r="IT163">
        <f t="shared" si="244"/>
        <v>-1.4121351395279842</v>
      </c>
      <c r="IU163">
        <f t="shared" si="244"/>
        <v>-5.61121529844823E-2</v>
      </c>
      <c r="IV163">
        <f t="shared" si="244"/>
        <v>-1.1429800862391404</v>
      </c>
      <c r="IW163">
        <f t="shared" si="244"/>
        <v>0.45101871652618569</v>
      </c>
      <c r="IX163">
        <f t="shared" si="244"/>
        <v>0.48768829529498431</v>
      </c>
      <c r="IY163">
        <f t="shared" si="244"/>
        <v>-0.35612943397086388</v>
      </c>
      <c r="IZ163">
        <f t="shared" si="244"/>
        <v>-0.70845807933395122</v>
      </c>
      <c r="JA163">
        <f t="shared" si="244"/>
        <v>-0.4438162783778366</v>
      </c>
      <c r="JB163">
        <f t="shared" si="244"/>
        <v>0.46842661767467725</v>
      </c>
      <c r="JC163">
        <f t="shared" ref="JC163" si="261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/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40"/>
        <v>0.7</v>
      </c>
      <c r="Q164" s="8">
        <f t="shared" si="240"/>
        <v>12.3</v>
      </c>
      <c r="R164" s="8">
        <f t="shared" si="240"/>
        <v>5.9</v>
      </c>
      <c r="S164" s="8">
        <f t="shared" si="240"/>
        <v>4</v>
      </c>
      <c r="T164" s="8" t="str">
        <f t="shared" si="240"/>
        <v/>
      </c>
      <c r="U164" s="8" t="str">
        <f t="shared" si="240"/>
        <v/>
      </c>
      <c r="V164" s="8" t="str">
        <f t="shared" si="240"/>
        <v/>
      </c>
      <c r="W164" s="8" t="str">
        <f t="shared" si="240"/>
        <v/>
      </c>
      <c r="X164" s="8" t="str">
        <f t="shared" si="240"/>
        <v/>
      </c>
      <c r="Y164" s="8" t="str">
        <f t="shared" si="240"/>
        <v/>
      </c>
      <c r="Z164" s="8" t="str">
        <f t="shared" si="240"/>
        <v/>
      </c>
      <c r="AA164" s="8" t="str">
        <f t="shared" si="240"/>
        <v/>
      </c>
      <c r="AB164" s="8" t="str">
        <f t="shared" si="240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7"/>
        <v>-0.28836879009009408</v>
      </c>
      <c r="BL164">
        <f t="shared" si="257"/>
        <v>-0.38010966422716275</v>
      </c>
      <c r="BM164">
        <f t="shared" si="257"/>
        <v>1.2089428450858422</v>
      </c>
      <c r="BN164">
        <f t="shared" si="257"/>
        <v>1.202636327345094</v>
      </c>
      <c r="BO164">
        <f t="shared" si="257"/>
        <v>0.97492598779806428</v>
      </c>
      <c r="BP164">
        <f t="shared" si="257"/>
        <v>8.9914979265318332E-3</v>
      </c>
      <c r="BQ164">
        <f t="shared" si="257"/>
        <v>-0.25850779610155628</v>
      </c>
      <c r="BR164">
        <f t="shared" si="257"/>
        <v>0.16469047158021655</v>
      </c>
      <c r="BS164">
        <f t="shared" si="257"/>
        <v>0.2267685389790968</v>
      </c>
      <c r="BT164">
        <f t="shared" si="257"/>
        <v>0.35209528259615491</v>
      </c>
      <c r="BU164">
        <f t="shared" si="257"/>
        <v>-0.48794542841399474</v>
      </c>
      <c r="BV164">
        <f t="shared" si="257"/>
        <v>1.9606710469026879E-2</v>
      </c>
      <c r="BW164">
        <f t="shared" si="257"/>
        <v>-0.25388039801654549</v>
      </c>
      <c r="BX164">
        <f t="shared" si="257"/>
        <v>0.28203210571473253</v>
      </c>
      <c r="BY164">
        <f t="shared" si="257"/>
        <v>0.18543795364811191</v>
      </c>
      <c r="BZ164">
        <f t="shared" si="257"/>
        <v>-1.4613012980815514</v>
      </c>
      <c r="CA164">
        <f t="shared" si="257"/>
        <v>-0.67358910013236772</v>
      </c>
      <c r="CB164">
        <f t="shared" si="257"/>
        <v>1.4275339048534657</v>
      </c>
      <c r="CC164">
        <f t="shared" si="257"/>
        <v>0.2043354846372594</v>
      </c>
      <c r="CD164">
        <f t="shared" si="257"/>
        <v>1.4138245732586376</v>
      </c>
      <c r="CE164">
        <f t="shared" si="257"/>
        <v>0.17427657103766467</v>
      </c>
      <c r="CF164">
        <f t="shared" si="257"/>
        <v>-0.13825860408313942</v>
      </c>
      <c r="CG164">
        <f t="shared" si="257"/>
        <v>-0.2551955926670178</v>
      </c>
      <c r="CH164">
        <f t="shared" si="257"/>
        <v>-0.43326921292459286</v>
      </c>
      <c r="CI164">
        <f t="shared" si="257"/>
        <v>1.084001713380037</v>
      </c>
      <c r="CJ164">
        <f t="shared" si="257"/>
        <v>6.6043129848887397E-2</v>
      </c>
      <c r="CK164">
        <f t="shared" si="257"/>
        <v>-1.0432946240055707</v>
      </c>
      <c r="CL164">
        <f t="shared" si="257"/>
        <v>-1.9253794948672771</v>
      </c>
      <c r="CM164">
        <f t="shared" si="257"/>
        <v>0.32494666111468867</v>
      </c>
      <c r="CN164">
        <f t="shared" si="257"/>
        <v>-9.8733389889340953E-2</v>
      </c>
      <c r="CO164">
        <f t="shared" si="257"/>
        <v>-0.20226833771333752</v>
      </c>
      <c r="CP164">
        <f t="shared" si="257"/>
        <v>2.0129413856663043</v>
      </c>
      <c r="CQ164">
        <f t="shared" si="257"/>
        <v>0.18175076483344324</v>
      </c>
      <c r="CR164">
        <f t="shared" si="257"/>
        <v>-0.49056350912462415</v>
      </c>
      <c r="CS164">
        <f t="shared" si="257"/>
        <v>1.1084445339741116</v>
      </c>
      <c r="CT164">
        <f t="shared" si="257"/>
        <v>0.43406279518603275</v>
      </c>
      <c r="CU164">
        <f t="shared" si="257"/>
        <v>-6.4639947017776589E-2</v>
      </c>
      <c r="CV164">
        <f t="shared" si="257"/>
        <v>7.456962189748384E-2</v>
      </c>
      <c r="CW164">
        <f t="shared" si="257"/>
        <v>-1.5364198378285334</v>
      </c>
      <c r="CX164">
        <f t="shared" si="257"/>
        <v>0.28566492617762324</v>
      </c>
      <c r="CY164">
        <f t="shared" si="257"/>
        <v>0.92328075515294539</v>
      </c>
      <c r="CZ164">
        <f t="shared" si="257"/>
        <v>0.20831246133134843</v>
      </c>
      <c r="DA164">
        <f t="shared" si="257"/>
        <v>0.47258782639699992</v>
      </c>
      <c r="DB164">
        <f t="shared" si="257"/>
        <v>-0.59673465973590556</v>
      </c>
      <c r="DC164">
        <f t="shared" si="257"/>
        <v>2.0305017212177692</v>
      </c>
      <c r="DD164">
        <f t="shared" si="257"/>
        <v>-1.526265728462048</v>
      </c>
      <c r="DE164">
        <f t="shared" si="257"/>
        <v>-0.83184726809874721</v>
      </c>
      <c r="DF164">
        <f t="shared" si="257"/>
        <v>-9.0448037889789723E-2</v>
      </c>
      <c r="DG164">
        <f t="shared" si="257"/>
        <v>0.19586352507851656</v>
      </c>
      <c r="DH164">
        <f t="shared" si="257"/>
        <v>0.61743618116379162</v>
      </c>
      <c r="DI164">
        <f t="shared" si="257"/>
        <v>-0.5014106684825147</v>
      </c>
      <c r="DJ164">
        <f t="shared" si="257"/>
        <v>-0.80865364659354788</v>
      </c>
      <c r="DK164">
        <f t="shared" si="257"/>
        <v>5.3632272027636867E-2</v>
      </c>
      <c r="DL164">
        <f t="shared" si="257"/>
        <v>0.4534725577014358</v>
      </c>
      <c r="DM164">
        <f t="shared" si="257"/>
        <v>-1.2493743796367531</v>
      </c>
      <c r="DN164">
        <f t="shared" si="257"/>
        <v>1.0696393227742909</v>
      </c>
      <c r="DO164">
        <f t="shared" si="257"/>
        <v>0.72893725384356955</v>
      </c>
      <c r="DP164">
        <f t="shared" si="257"/>
        <v>-0.78694391800819341</v>
      </c>
      <c r="DQ164">
        <f t="shared" si="257"/>
        <v>0.40093846942981587</v>
      </c>
      <c r="DR164">
        <f t="shared" si="257"/>
        <v>1.1488238510641855</v>
      </c>
      <c r="DS164">
        <f t="shared" si="257"/>
        <v>-2.5010696246727222</v>
      </c>
      <c r="DT164">
        <f t="shared" si="257"/>
        <v>1.7580424556708678</v>
      </c>
      <c r="DU164">
        <f t="shared" si="257"/>
        <v>0.96024949060598308</v>
      </c>
      <c r="DV164">
        <f t="shared" ref="DV164:GG169" si="262">_xlfn.NORM.S.INV(DV109)</f>
        <v>-0.3745481230762136</v>
      </c>
      <c r="DW164">
        <f t="shared" si="262"/>
        <v>3.9851135070197351E-2</v>
      </c>
      <c r="DX164">
        <f t="shared" si="254"/>
        <v>0.31482363540677238</v>
      </c>
      <c r="DY164">
        <f t="shared" si="254"/>
        <v>-2.0692029572155414E-2</v>
      </c>
      <c r="DZ164">
        <f t="shared" si="254"/>
        <v>0.87057292344900306</v>
      </c>
      <c r="EA164">
        <f t="shared" si="254"/>
        <v>-0.40639466083440567</v>
      </c>
      <c r="EB164">
        <f t="shared" si="254"/>
        <v>0.10093893341001811</v>
      </c>
      <c r="EC164">
        <f t="shared" si="254"/>
        <v>-8.6662104224254452E-2</v>
      </c>
      <c r="ED164">
        <f t="shared" si="254"/>
        <v>1.6594886331236629</v>
      </c>
      <c r="EE164">
        <f t="shared" si="254"/>
        <v>-0.36956047404550607</v>
      </c>
      <c r="EF164">
        <f t="shared" si="254"/>
        <v>1.0772178033384661</v>
      </c>
      <c r="EG164">
        <f t="shared" si="254"/>
        <v>1.8364324568357639</v>
      </c>
      <c r="EH164">
        <f t="shared" si="254"/>
        <v>-4.157861996357981E-2</v>
      </c>
      <c r="EI164">
        <f t="shared" si="254"/>
        <v>0.222180443713211</v>
      </c>
      <c r="EJ164">
        <f t="shared" si="254"/>
        <v>-1.0500530836596518</v>
      </c>
      <c r="EK164">
        <f t="shared" si="254"/>
        <v>-1.31277726519594</v>
      </c>
      <c r="EL164">
        <f t="shared" si="254"/>
        <v>0.1945613150286935</v>
      </c>
      <c r="EM164">
        <f t="shared" si="254"/>
        <v>-2.7854367848509933</v>
      </c>
      <c r="EN164">
        <f t="shared" si="254"/>
        <v>-0.345204452308492</v>
      </c>
      <c r="EO164">
        <f t="shared" si="254"/>
        <v>-1.4380836055554584</v>
      </c>
      <c r="EP164">
        <f t="shared" si="254"/>
        <v>-0.76188087918081748</v>
      </c>
      <c r="EQ164">
        <f t="shared" si="254"/>
        <v>0.17679854264845862</v>
      </c>
      <c r="ER164">
        <f t="shared" si="254"/>
        <v>1.1074884585857991</v>
      </c>
      <c r="ES164">
        <f t="shared" si="254"/>
        <v>-2.111702161018246</v>
      </c>
      <c r="ET164">
        <f t="shared" si="254"/>
        <v>-0.66431910071096678</v>
      </c>
      <c r="EU164">
        <f t="shared" si="254"/>
        <v>0.17725186465289591</v>
      </c>
      <c r="EV164">
        <f t="shared" si="254"/>
        <v>0.95877575581310504</v>
      </c>
      <c r="EW164">
        <f t="shared" si="254"/>
        <v>-0.97548579780872513</v>
      </c>
      <c r="EX164">
        <f t="shared" si="254"/>
        <v>-1.7146831041268051</v>
      </c>
      <c r="EY164">
        <f t="shared" si="254"/>
        <v>-1.7604990012305788</v>
      </c>
      <c r="EZ164">
        <f t="shared" si="254"/>
        <v>0.23102652704579418</v>
      </c>
      <c r="FA164">
        <f t="shared" si="254"/>
        <v>-1.7764396191435043</v>
      </c>
      <c r="FB164">
        <f t="shared" si="254"/>
        <v>4.9219241969061502E-2</v>
      </c>
      <c r="FC164">
        <f t="shared" si="254"/>
        <v>1.2628359341396367</v>
      </c>
      <c r="FD164">
        <f t="shared" si="254"/>
        <v>-0.37341352027843544</v>
      </c>
      <c r="FE164">
        <f t="shared" si="254"/>
        <v>-1.9807077995125084</v>
      </c>
      <c r="FF164">
        <f t="shared" si="254"/>
        <v>0.83022364777432534</v>
      </c>
      <c r="FG164">
        <f t="shared" si="254"/>
        <v>-0.25229227837791485</v>
      </c>
      <c r="FH164">
        <f t="shared" si="254"/>
        <v>-0.17452756312785123</v>
      </c>
      <c r="FI164">
        <f t="shared" si="254"/>
        <v>0.20265452358487757</v>
      </c>
      <c r="FJ164">
        <f t="shared" si="254"/>
        <v>0.42620276058165563</v>
      </c>
      <c r="FK164">
        <f t="shared" si="254"/>
        <v>-2.1001163147699779E-2</v>
      </c>
      <c r="FL164">
        <f t="shared" si="254"/>
        <v>-0.93341073799036456</v>
      </c>
      <c r="FM164">
        <f t="shared" si="254"/>
        <v>0.13897241555245665</v>
      </c>
      <c r="FN164">
        <f t="shared" si="254"/>
        <v>0.59818080674019314</v>
      </c>
      <c r="FO164">
        <f t="shared" si="254"/>
        <v>-0.4547861963368412</v>
      </c>
      <c r="FP164">
        <f t="shared" si="254"/>
        <v>1.2460018763647864</v>
      </c>
      <c r="FQ164">
        <f t="shared" si="254"/>
        <v>0.91747483598310076</v>
      </c>
      <c r="FR164">
        <f t="shared" si="254"/>
        <v>-5.0244374292704702E-2</v>
      </c>
      <c r="FS164">
        <f t="shared" si="254"/>
        <v>-0.38138854566219033</v>
      </c>
      <c r="FT164">
        <f t="shared" si="254"/>
        <v>5.6897052575645233E-3</v>
      </c>
      <c r="FU164">
        <f t="shared" si="254"/>
        <v>2.0548365647226667</v>
      </c>
      <c r="FV164">
        <f t="shared" si="254"/>
        <v>1.1975008816943171</v>
      </c>
      <c r="FW164">
        <f t="shared" si="254"/>
        <v>0.1113114766802801</v>
      </c>
      <c r="FX164">
        <f t="shared" si="254"/>
        <v>-0.77950225298924969</v>
      </c>
      <c r="FY164">
        <f t="shared" si="254"/>
        <v>6.477371580766747E-2</v>
      </c>
      <c r="FZ164">
        <f t="shared" si="254"/>
        <v>0.13647757616218772</v>
      </c>
      <c r="GA164">
        <f t="shared" si="254"/>
        <v>1.9391159295724407</v>
      </c>
      <c r="GB164">
        <f t="shared" si="254"/>
        <v>-1.4845248991061755</v>
      </c>
      <c r="GC164">
        <f t="shared" si="254"/>
        <v>0.88786033077800974</v>
      </c>
      <c r="GD164">
        <f t="shared" si="254"/>
        <v>-1.4684611610680638</v>
      </c>
      <c r="GE164">
        <f t="shared" si="254"/>
        <v>0.98904978597330384</v>
      </c>
      <c r="GF164">
        <f t="shared" si="254"/>
        <v>0.50243195044660993</v>
      </c>
      <c r="GG164">
        <f t="shared" si="254"/>
        <v>-0.60809411516310941</v>
      </c>
      <c r="GH164">
        <f t="shared" si="258"/>
        <v>0.44668466808567442</v>
      </c>
      <c r="GI164">
        <f t="shared" si="258"/>
        <v>-2.2876595311515913</v>
      </c>
      <c r="GJ164">
        <f t="shared" si="258"/>
        <v>-1.0948092920074184</v>
      </c>
      <c r="GK164">
        <f t="shared" si="258"/>
        <v>-2.164880793782912</v>
      </c>
      <c r="GL164">
        <f t="shared" si="258"/>
        <v>-0.10282862806782025</v>
      </c>
      <c r="GM164">
        <f t="shared" si="258"/>
        <v>-4.6056243857177992E-2</v>
      </c>
      <c r="GN164">
        <f t="shared" si="258"/>
        <v>1.3479367212943136</v>
      </c>
      <c r="GO164">
        <f t="shared" si="258"/>
        <v>0.12809615213990849</v>
      </c>
      <c r="GP164">
        <f t="shared" si="258"/>
        <v>1.1320795243940358</v>
      </c>
      <c r="GQ164">
        <f t="shared" si="258"/>
        <v>-1.0386902380277692</v>
      </c>
      <c r="GR164">
        <f t="shared" si="258"/>
        <v>-0.10217286277886195</v>
      </c>
      <c r="GS164">
        <f t="shared" si="258"/>
        <v>-1.0276258997646464</v>
      </c>
      <c r="GT164">
        <f t="shared" si="258"/>
        <v>-3.2680673256572423E-2</v>
      </c>
      <c r="GU164">
        <f t="shared" si="258"/>
        <v>1.4272015982314052</v>
      </c>
      <c r="GV164">
        <f t="shared" si="258"/>
        <v>0.15103018012716724</v>
      </c>
      <c r="GW164">
        <f t="shared" si="258"/>
        <v>1.4693968792692025</v>
      </c>
      <c r="GX164">
        <f t="shared" si="258"/>
        <v>0.41172058001110018</v>
      </c>
      <c r="GY164">
        <f t="shared" si="258"/>
        <v>-1.2874726147739406</v>
      </c>
      <c r="GZ164">
        <f t="shared" si="258"/>
        <v>-0.2069176251139962</v>
      </c>
      <c r="HA164">
        <f t="shared" si="258"/>
        <v>-2.6785264687631524E-2</v>
      </c>
      <c r="HB164">
        <f t="shared" si="258"/>
        <v>-0.31523031528016271</v>
      </c>
      <c r="HC164">
        <f t="shared" si="258"/>
        <v>0.87847093936038523</v>
      </c>
      <c r="HD164">
        <f t="shared" si="258"/>
        <v>-0.4845941580826289</v>
      </c>
      <c r="HE164">
        <f t="shared" si="258"/>
        <v>0.77719387500405179</v>
      </c>
      <c r="HF164">
        <f t="shared" si="258"/>
        <v>0.48168640490400738</v>
      </c>
      <c r="HG164">
        <f t="shared" si="258"/>
        <v>2.9468570103474659E-2</v>
      </c>
      <c r="HH164">
        <f t="shared" si="258"/>
        <v>-0.58398488469806242</v>
      </c>
      <c r="HI164">
        <f t="shared" si="258"/>
        <v>0.56195368543372914</v>
      </c>
      <c r="HJ164">
        <f t="shared" si="258"/>
        <v>-0.35497560355860669</v>
      </c>
      <c r="HK164">
        <f t="shared" si="258"/>
        <v>0.5854322519460472</v>
      </c>
      <c r="HL164">
        <f t="shared" si="258"/>
        <v>-0.95779248654742233</v>
      </c>
      <c r="HM164">
        <f t="shared" si="258"/>
        <v>-1.1786642464681594</v>
      </c>
      <c r="HN164">
        <f t="shared" si="258"/>
        <v>-0.87448343187586919</v>
      </c>
      <c r="HO164">
        <f t="shared" si="258"/>
        <v>0.59245561935565372</v>
      </c>
      <c r="HP164">
        <f t="shared" si="258"/>
        <v>1.1959480054080287</v>
      </c>
      <c r="HQ164">
        <f t="shared" si="258"/>
        <v>-0.88818057276763629</v>
      </c>
      <c r="HR164">
        <f t="shared" si="258"/>
        <v>3.0959692137055125E-2</v>
      </c>
      <c r="HS164">
        <f t="shared" si="258"/>
        <v>1.3772231958822672</v>
      </c>
      <c r="HT164">
        <f t="shared" si="258"/>
        <v>-1.5960320097301832</v>
      </c>
      <c r="HU164">
        <f t="shared" si="258"/>
        <v>-0.77239125736766201</v>
      </c>
      <c r="HV164">
        <f t="shared" si="258"/>
        <v>-1.7276769362317809E-2</v>
      </c>
      <c r="HW164">
        <f t="shared" si="258"/>
        <v>0.62338125813903189</v>
      </c>
      <c r="HX164">
        <f t="shared" si="258"/>
        <v>9.5603288513613757E-2</v>
      </c>
      <c r="HY164">
        <f t="shared" si="258"/>
        <v>0.89238553268654386</v>
      </c>
      <c r="HZ164">
        <f t="shared" si="258"/>
        <v>0.81123546468485586</v>
      </c>
      <c r="IA164">
        <f t="shared" si="258"/>
        <v>-2.690043722377375</v>
      </c>
      <c r="IB164">
        <f t="shared" si="258"/>
        <v>-1.142259504324671</v>
      </c>
      <c r="IC164">
        <f t="shared" si="258"/>
        <v>0.59578842366414031</v>
      </c>
      <c r="ID164">
        <f t="shared" si="258"/>
        <v>-0.63440734153964873</v>
      </c>
      <c r="IE164">
        <f t="shared" si="258"/>
        <v>0.94523699866456379</v>
      </c>
      <c r="IF164">
        <f t="shared" si="258"/>
        <v>0.45259239527378409</v>
      </c>
      <c r="IG164">
        <f t="shared" si="258"/>
        <v>-0.99511522202794922</v>
      </c>
      <c r="IH164">
        <f t="shared" si="258"/>
        <v>0.54101746551073504</v>
      </c>
      <c r="II164">
        <f t="shared" si="258"/>
        <v>-0.4653459481118446</v>
      </c>
      <c r="IJ164">
        <f t="shared" si="258"/>
        <v>1.2627282440395784</v>
      </c>
      <c r="IK164">
        <f t="shared" si="258"/>
        <v>1.0331169119043686</v>
      </c>
      <c r="IL164">
        <f t="shared" si="258"/>
        <v>0.14121282884181274</v>
      </c>
      <c r="IM164">
        <f t="shared" si="258"/>
        <v>1.0708724921065675</v>
      </c>
      <c r="IN164">
        <f t="shared" si="258"/>
        <v>0.99254624340658526</v>
      </c>
      <c r="IO164">
        <f t="shared" si="258"/>
        <v>-0.10479283373363231</v>
      </c>
      <c r="IP164">
        <f t="shared" si="258"/>
        <v>-0.46970938228915582</v>
      </c>
      <c r="IQ164">
        <f t="shared" si="258"/>
        <v>-0.53952419714194844</v>
      </c>
      <c r="IR164">
        <f t="shared" si="258"/>
        <v>-0.3384071550229506</v>
      </c>
      <c r="IS164">
        <f t="shared" ref="IS164" si="263">_xlfn.NORM.S.INV(IS109)</f>
        <v>-2.0239687651223472</v>
      </c>
      <c r="IT164">
        <f t="shared" si="244"/>
        <v>-0.70308775347404395</v>
      </c>
      <c r="IU164">
        <f t="shared" si="244"/>
        <v>-1.0505604865471214E-2</v>
      </c>
      <c r="IV164">
        <f t="shared" si="244"/>
        <v>-0.22119684153816332</v>
      </c>
      <c r="IW164">
        <f t="shared" si="244"/>
        <v>-0.73287915209993948</v>
      </c>
      <c r="IX164">
        <f t="shared" si="244"/>
        <v>0.56108531138237838</v>
      </c>
      <c r="IY164">
        <f t="shared" si="244"/>
        <v>0.36785222503048637</v>
      </c>
      <c r="IZ164">
        <f t="shared" si="244"/>
        <v>0.57871682789434653</v>
      </c>
      <c r="JA164">
        <f t="shared" si="244"/>
        <v>-0.65166618278205868</v>
      </c>
      <c r="JB164">
        <f t="shared" si="244"/>
        <v>1.0012130590286137</v>
      </c>
      <c r="JC164">
        <f t="shared" ref="JC164" si="264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/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40"/>
        <v>1.3</v>
      </c>
      <c r="Q165" s="8">
        <f t="shared" si="240"/>
        <v>13.4</v>
      </c>
      <c r="R165" s="8">
        <f t="shared" si="240"/>
        <v>4.4000000000000004</v>
      </c>
      <c r="S165" s="8">
        <f t="shared" si="240"/>
        <v>3</v>
      </c>
      <c r="T165" s="8" t="str">
        <f t="shared" si="240"/>
        <v/>
      </c>
      <c r="U165" s="8" t="str">
        <f t="shared" si="240"/>
        <v/>
      </c>
      <c r="V165" s="8" t="str">
        <f t="shared" si="240"/>
        <v/>
      </c>
      <c r="W165" s="8" t="str">
        <f t="shared" si="240"/>
        <v/>
      </c>
      <c r="X165" s="8" t="str">
        <f t="shared" si="240"/>
        <v/>
      </c>
      <c r="Y165" s="8" t="str">
        <f t="shared" si="240"/>
        <v/>
      </c>
      <c r="Z165" s="8" t="str">
        <f t="shared" si="240"/>
        <v/>
      </c>
      <c r="AA165" s="8" t="str">
        <f t="shared" si="240"/>
        <v/>
      </c>
      <c r="AB165" s="8" t="str">
        <f t="shared" si="240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5">_xlfn.NORM.S.INV(BK110)</f>
        <v>-0.53257830395032546</v>
      </c>
      <c r="BL165">
        <f t="shared" si="265"/>
        <v>-1.2272333453663922</v>
      </c>
      <c r="BM165">
        <f t="shared" si="265"/>
        <v>1.031764242637792</v>
      </c>
      <c r="BN165">
        <f t="shared" si="265"/>
        <v>-1.0597379709104706</v>
      </c>
      <c r="BO165">
        <f t="shared" si="265"/>
        <v>-2.2497821279896297</v>
      </c>
      <c r="BP165">
        <f t="shared" si="265"/>
        <v>0.38538768592967965</v>
      </c>
      <c r="BQ165">
        <f t="shared" si="265"/>
        <v>-0.76940160097532229</v>
      </c>
      <c r="BR165">
        <f t="shared" si="265"/>
        <v>0.58958733303303679</v>
      </c>
      <c r="BS165">
        <f t="shared" si="265"/>
        <v>-0.47131884958773712</v>
      </c>
      <c r="BT165">
        <f t="shared" si="265"/>
        <v>-0.2773615780126249</v>
      </c>
      <c r="BU165">
        <f t="shared" si="265"/>
        <v>1.2325865200250281</v>
      </c>
      <c r="BV165">
        <f t="shared" si="265"/>
        <v>-1.6550703970482745</v>
      </c>
      <c r="BW165">
        <f t="shared" si="265"/>
        <v>-0.11258149481012775</v>
      </c>
      <c r="BX165">
        <f t="shared" si="265"/>
        <v>9.6841441975969292E-2</v>
      </c>
      <c r="BY165">
        <f t="shared" si="265"/>
        <v>-0.91154784674252487</v>
      </c>
      <c r="BZ165">
        <f t="shared" si="265"/>
        <v>1.2236720586292871</v>
      </c>
      <c r="CA165">
        <f t="shared" si="265"/>
        <v>0.17540807498055641</v>
      </c>
      <c r="CB165">
        <f t="shared" si="265"/>
        <v>2.1791217843134789</v>
      </c>
      <c r="CC165">
        <f t="shared" si="265"/>
        <v>-0.68582706840880503</v>
      </c>
      <c r="CD165">
        <f t="shared" si="265"/>
        <v>0.6697244810293993</v>
      </c>
      <c r="CE165">
        <f t="shared" si="265"/>
        <v>0.50157052623520793</v>
      </c>
      <c r="CF165">
        <f t="shared" si="265"/>
        <v>-8.8214545579365075E-2</v>
      </c>
      <c r="CG165">
        <f t="shared" si="265"/>
        <v>1.5168637888348118</v>
      </c>
      <c r="CH165">
        <f t="shared" si="265"/>
        <v>0.65524248444269162</v>
      </c>
      <c r="CI165">
        <f t="shared" si="265"/>
        <v>0.11236489242419208</v>
      </c>
      <c r="CJ165">
        <f t="shared" si="265"/>
        <v>-0.27605788373589824</v>
      </c>
      <c r="CK165">
        <f t="shared" si="265"/>
        <v>0.53204240472423037</v>
      </c>
      <c r="CL165">
        <f t="shared" si="265"/>
        <v>0.54528887773113499</v>
      </c>
      <c r="CM165">
        <f t="shared" si="265"/>
        <v>0.54728953692503046</v>
      </c>
      <c r="CN165">
        <f t="shared" si="265"/>
        <v>-0.70023852544094023</v>
      </c>
      <c r="CO165">
        <f t="shared" si="265"/>
        <v>0.66545730082547683</v>
      </c>
      <c r="CP165">
        <f t="shared" si="265"/>
        <v>-1.1624466211592772</v>
      </c>
      <c r="CQ165">
        <f t="shared" si="265"/>
        <v>-0.35247402697727914</v>
      </c>
      <c r="CR165">
        <f t="shared" si="265"/>
        <v>-0.99059609351873756</v>
      </c>
      <c r="CS165">
        <f t="shared" si="265"/>
        <v>0.39503058964694709</v>
      </c>
      <c r="CT165">
        <f t="shared" si="265"/>
        <v>-0.96650306244349349</v>
      </c>
      <c r="CU165">
        <f t="shared" si="265"/>
        <v>0.18324168864984111</v>
      </c>
      <c r="CV165">
        <f t="shared" si="265"/>
        <v>-0.90389189481407883</v>
      </c>
      <c r="CW165">
        <f t="shared" si="265"/>
        <v>-0.49112559826488944</v>
      </c>
      <c r="CX165">
        <f t="shared" si="265"/>
        <v>0.62722809250093203</v>
      </c>
      <c r="CY165">
        <f t="shared" si="265"/>
        <v>-1.1804851785264339</v>
      </c>
      <c r="CZ165">
        <f t="shared" si="265"/>
        <v>-0.77396347303049129</v>
      </c>
      <c r="DA165">
        <f t="shared" si="265"/>
        <v>0.19882969399239217</v>
      </c>
      <c r="DB165">
        <f t="shared" si="265"/>
        <v>-1.6755413203738132</v>
      </c>
      <c r="DC165">
        <f t="shared" si="265"/>
        <v>1.5062803482894871</v>
      </c>
      <c r="DD165">
        <f t="shared" si="265"/>
        <v>1.0350325801203684</v>
      </c>
      <c r="DE165">
        <f t="shared" si="265"/>
        <v>0.94794989153294551</v>
      </c>
      <c r="DF165">
        <f t="shared" si="265"/>
        <v>-1.384513538237566</v>
      </c>
      <c r="DG165">
        <f t="shared" si="265"/>
        <v>-0.43120564339052053</v>
      </c>
      <c r="DH165">
        <f t="shared" si="265"/>
        <v>3.5478278697298367E-2</v>
      </c>
      <c r="DI165">
        <f t="shared" si="265"/>
        <v>-0.12484539860316457</v>
      </c>
      <c r="DJ165">
        <f t="shared" si="265"/>
        <v>1.181750606483682</v>
      </c>
      <c r="DK165">
        <f t="shared" si="265"/>
        <v>0.9158491251263452</v>
      </c>
      <c r="DL165">
        <f t="shared" si="265"/>
        <v>1.2413310314959209</v>
      </c>
      <c r="DM165">
        <f t="shared" si="265"/>
        <v>-0.41721676372169691</v>
      </c>
      <c r="DN165">
        <f t="shared" si="265"/>
        <v>0.38955898885148371</v>
      </c>
      <c r="DO165">
        <f t="shared" si="265"/>
        <v>1.2291281051594283</v>
      </c>
      <c r="DP165">
        <f t="shared" si="265"/>
        <v>2.6407299786178768</v>
      </c>
      <c r="DQ165">
        <f t="shared" si="265"/>
        <v>0.10726141355148915</v>
      </c>
      <c r="DR165">
        <f t="shared" si="265"/>
        <v>1.6734934041737468</v>
      </c>
      <c r="DS165">
        <f t="shared" si="265"/>
        <v>1.0066372882805634</v>
      </c>
      <c r="DT165">
        <f t="shared" si="265"/>
        <v>0.16069547542567564</v>
      </c>
      <c r="DU165">
        <f t="shared" si="265"/>
        <v>-1.8238105307584822</v>
      </c>
      <c r="DV165">
        <f t="shared" si="265"/>
        <v>1.0406807425722016</v>
      </c>
      <c r="DW165">
        <f t="shared" si="262"/>
        <v>0.59444067774740605</v>
      </c>
      <c r="DX165">
        <f t="shared" si="254"/>
        <v>-2.73557917126874E-2</v>
      </c>
      <c r="DY165">
        <f t="shared" si="254"/>
        <v>-1.598856971578986</v>
      </c>
      <c r="DZ165">
        <f t="shared" si="254"/>
        <v>-0.60543138791985229</v>
      </c>
      <c r="EA165">
        <f t="shared" si="254"/>
        <v>0.27083954613044275</v>
      </c>
      <c r="EB165">
        <f t="shared" si="254"/>
        <v>-2.0564964545670668</v>
      </c>
      <c r="EC165">
        <f t="shared" si="254"/>
        <v>0.53817342756902808</v>
      </c>
      <c r="ED165">
        <f t="shared" si="254"/>
        <v>-0.15785942704832726</v>
      </c>
      <c r="EE165">
        <f t="shared" si="254"/>
        <v>-5.8041519159675398E-2</v>
      </c>
      <c r="EF165">
        <f t="shared" si="254"/>
        <v>0.47118199794056143</v>
      </c>
      <c r="EG165">
        <f t="shared" si="254"/>
        <v>1.8500800987418724</v>
      </c>
      <c r="EH165">
        <f t="shared" si="254"/>
        <v>-1.7877796196478553</v>
      </c>
      <c r="EI165">
        <f t="shared" si="254"/>
        <v>-0.98429141434406642</v>
      </c>
      <c r="EJ165">
        <f t="shared" si="254"/>
        <v>-0.13962932994799584</v>
      </c>
      <c r="EK165">
        <f t="shared" si="254"/>
        <v>0.98128127370365548</v>
      </c>
      <c r="EL165">
        <f t="shared" si="254"/>
        <v>0.61084874207982287</v>
      </c>
      <c r="EM165">
        <f t="shared" si="254"/>
        <v>-2.0988959392317437</v>
      </c>
      <c r="EN165">
        <f t="shared" si="254"/>
        <v>-4.2413437344344017E-2</v>
      </c>
      <c r="EO165">
        <f t="shared" si="254"/>
        <v>-0.74343407747711421</v>
      </c>
      <c r="EP165">
        <f t="shared" si="254"/>
        <v>0.24619721356253413</v>
      </c>
      <c r="EQ165">
        <f t="shared" si="254"/>
        <v>4.0015052795833755E-2</v>
      </c>
      <c r="ER165">
        <f t="shared" si="254"/>
        <v>0.48903717448399475</v>
      </c>
      <c r="ES165">
        <f t="shared" si="254"/>
        <v>0.81185271671604353</v>
      </c>
      <c r="ET165">
        <f t="shared" si="254"/>
        <v>-0.53816729445163669</v>
      </c>
      <c r="EU165">
        <f t="shared" si="254"/>
        <v>-1.2264422589158341</v>
      </c>
      <c r="EV165">
        <f t="shared" si="254"/>
        <v>-1.1548518467676518</v>
      </c>
      <c r="EW165">
        <f t="shared" si="254"/>
        <v>-0.56215275395834208</v>
      </c>
      <c r="EX165">
        <f t="shared" si="254"/>
        <v>-0.28483985463261691</v>
      </c>
      <c r="EY165">
        <f t="shared" si="254"/>
        <v>-0.33058378625317519</v>
      </c>
      <c r="EZ165">
        <f t="shared" si="254"/>
        <v>-0.85604934520294251</v>
      </c>
      <c r="FA165">
        <f t="shared" si="254"/>
        <v>-1.2609953821859217</v>
      </c>
      <c r="FB165">
        <f t="shared" si="254"/>
        <v>1.6377435060741303</v>
      </c>
      <c r="FC165">
        <f t="shared" si="254"/>
        <v>-0.14177286328150684</v>
      </c>
      <c r="FD165">
        <f t="shared" si="254"/>
        <v>-0.75650033237135517</v>
      </c>
      <c r="FE165">
        <f t="shared" si="254"/>
        <v>-0.17561750507202967</v>
      </c>
      <c r="FF165">
        <f t="shared" si="254"/>
        <v>-1.8146467471197696</v>
      </c>
      <c r="FG165">
        <f t="shared" si="254"/>
        <v>-1.4452053052406801</v>
      </c>
      <c r="FH165">
        <f t="shared" si="254"/>
        <v>0.11933532332487319</v>
      </c>
      <c r="FI165">
        <f t="shared" si="254"/>
        <v>9.771867483704802E-2</v>
      </c>
      <c r="FJ165">
        <f t="shared" si="254"/>
        <v>-0.92355458162241166</v>
      </c>
      <c r="FK165">
        <f t="shared" si="254"/>
        <v>-1.2639254958091743</v>
      </c>
      <c r="FL165">
        <f t="shared" si="254"/>
        <v>-1.293640843256727</v>
      </c>
      <c r="FM165">
        <f t="shared" si="254"/>
        <v>-1.0371608010268853</v>
      </c>
      <c r="FN165">
        <f t="shared" si="254"/>
        <v>-0.67475517613130687</v>
      </c>
      <c r="FO165">
        <f t="shared" si="254"/>
        <v>-0.55739106460527121</v>
      </c>
      <c r="FP165">
        <f t="shared" si="254"/>
        <v>1.000915146531238</v>
      </c>
      <c r="FQ165">
        <f t="shared" si="254"/>
        <v>1.384648880822102</v>
      </c>
      <c r="FR165">
        <f t="shared" si="254"/>
        <v>-0.42941276928963312</v>
      </c>
      <c r="FS165">
        <f t="shared" si="254"/>
        <v>-0.82743069619642695</v>
      </c>
      <c r="FT165">
        <f t="shared" si="254"/>
        <v>-1.4907505143660735</v>
      </c>
      <c r="FU165">
        <f t="shared" si="254"/>
        <v>-1.1789015375944987</v>
      </c>
      <c r="FV165">
        <f t="shared" si="254"/>
        <v>-2.2838918021672665</v>
      </c>
      <c r="FW165">
        <f t="shared" si="254"/>
        <v>0.37168173866549542</v>
      </c>
      <c r="FX165">
        <f t="shared" si="254"/>
        <v>-0.12810626251240348</v>
      </c>
      <c r="FY165">
        <f t="shared" si="254"/>
        <v>2.8701151939458174</v>
      </c>
      <c r="FZ165">
        <f t="shared" si="254"/>
        <v>0.14935823577498811</v>
      </c>
      <c r="GA165">
        <f t="shared" si="254"/>
        <v>-0.86100073411124001</v>
      </c>
      <c r="GB165">
        <f t="shared" si="254"/>
        <v>0.60554081654434488</v>
      </c>
      <c r="GC165">
        <f t="shared" si="254"/>
        <v>-0.10472827290949054</v>
      </c>
      <c r="GD165">
        <f t="shared" si="254"/>
        <v>0.62533367633755776</v>
      </c>
      <c r="GE165">
        <f t="shared" si="254"/>
        <v>1.660914615654228</v>
      </c>
      <c r="GF165">
        <f t="shared" si="254"/>
        <v>1.2222942907125973</v>
      </c>
      <c r="GG165">
        <f t="shared" si="254"/>
        <v>0.23982285506735604</v>
      </c>
      <c r="GH165">
        <f t="shared" ref="GH165:IS168" si="266">_xlfn.NORM.S.INV(GH110)</f>
        <v>0.7306242910061379</v>
      </c>
      <c r="GI165">
        <f t="shared" si="266"/>
        <v>0.76838056500152174</v>
      </c>
      <c r="GJ165">
        <f t="shared" si="266"/>
        <v>-5.6429268426736311E-2</v>
      </c>
      <c r="GK165">
        <f t="shared" si="266"/>
        <v>0.36471567663683496</v>
      </c>
      <c r="GL165">
        <f t="shared" si="266"/>
        <v>0.7655336441675501</v>
      </c>
      <c r="GM165">
        <f t="shared" si="266"/>
        <v>1.2403456331592531</v>
      </c>
      <c r="GN165">
        <f t="shared" si="266"/>
        <v>0.34477182810291718</v>
      </c>
      <c r="GO165">
        <f t="shared" si="266"/>
        <v>0.15598593467768926</v>
      </c>
      <c r="GP165">
        <f t="shared" si="266"/>
        <v>0.4426975780126588</v>
      </c>
      <c r="GQ165">
        <f t="shared" si="266"/>
        <v>-0.58489295770694949</v>
      </c>
      <c r="GR165">
        <f t="shared" si="266"/>
        <v>-0.41204072140001607</v>
      </c>
      <c r="GS165">
        <f t="shared" si="266"/>
        <v>-0.74174452234491661</v>
      </c>
      <c r="GT165">
        <f t="shared" si="266"/>
        <v>-0.61559942467630702</v>
      </c>
      <c r="GU165">
        <f t="shared" si="266"/>
        <v>0.45304473272078233</v>
      </c>
      <c r="GV165">
        <f t="shared" si="266"/>
        <v>1.4098530901523134</v>
      </c>
      <c r="GW165">
        <f t="shared" si="266"/>
        <v>-0.27390151169109161</v>
      </c>
      <c r="GX165">
        <f t="shared" si="266"/>
        <v>0.59633157229963296</v>
      </c>
      <c r="GY165">
        <f t="shared" si="266"/>
        <v>-1.1260534442386345</v>
      </c>
      <c r="GZ165">
        <f t="shared" si="266"/>
        <v>-1.4859226474599911</v>
      </c>
      <c r="HA165">
        <f t="shared" si="266"/>
        <v>0.67023875643675657</v>
      </c>
      <c r="HB165">
        <f t="shared" si="266"/>
        <v>-1.5677929835098121</v>
      </c>
      <c r="HC165">
        <f t="shared" si="266"/>
        <v>-1.8066414475905139</v>
      </c>
      <c r="HD165">
        <f t="shared" si="266"/>
        <v>-0.73437306779323597</v>
      </c>
      <c r="HE165">
        <f t="shared" si="266"/>
        <v>0.56804070299538112</v>
      </c>
      <c r="HF165">
        <f t="shared" si="266"/>
        <v>1.5671602388745862</v>
      </c>
      <c r="HG165">
        <f t="shared" si="266"/>
        <v>1.306058347380429</v>
      </c>
      <c r="HH165">
        <f t="shared" si="266"/>
        <v>-0.50355493379800886</v>
      </c>
      <c r="HI165">
        <f t="shared" si="266"/>
        <v>0.41575868475194133</v>
      </c>
      <c r="HJ165">
        <f t="shared" si="266"/>
        <v>5.5176712602948161E-3</v>
      </c>
      <c r="HK165">
        <f t="shared" si="266"/>
        <v>-0.89432993967530083</v>
      </c>
      <c r="HL165">
        <f t="shared" si="266"/>
        <v>0.99236890701294189</v>
      </c>
      <c r="HM165">
        <f t="shared" si="266"/>
        <v>-1.3618573803377929</v>
      </c>
      <c r="HN165">
        <f t="shared" si="266"/>
        <v>-0.6362820834945262</v>
      </c>
      <c r="HO165">
        <f t="shared" si="266"/>
        <v>1.2920673707338288</v>
      </c>
      <c r="HP165">
        <f t="shared" si="266"/>
        <v>-0.2586100761764703</v>
      </c>
      <c r="HQ165">
        <f t="shared" si="266"/>
        <v>-0.29456588200705153</v>
      </c>
      <c r="HR165">
        <f t="shared" si="266"/>
        <v>0.26936415283948512</v>
      </c>
      <c r="HS165">
        <f t="shared" si="266"/>
        <v>9.509782105818429E-2</v>
      </c>
      <c r="HT165">
        <f t="shared" si="266"/>
        <v>7.4738536310308482E-2</v>
      </c>
      <c r="HU165">
        <f t="shared" si="266"/>
        <v>0.80516612403732801</v>
      </c>
      <c r="HV165">
        <f t="shared" si="266"/>
        <v>0.88484616757877277</v>
      </c>
      <c r="HW165">
        <f t="shared" si="266"/>
        <v>1.7237840252787076</v>
      </c>
      <c r="HX165">
        <f t="shared" si="266"/>
        <v>0.72114394756926248</v>
      </c>
      <c r="HY165">
        <f t="shared" si="266"/>
        <v>-1.2988111391497841</v>
      </c>
      <c r="HZ165">
        <f t="shared" si="266"/>
        <v>1.5075403140924004</v>
      </c>
      <c r="IA165">
        <f t="shared" si="266"/>
        <v>-0.17528590495529781</v>
      </c>
      <c r="IB165">
        <f t="shared" si="266"/>
        <v>0.34898878943857098</v>
      </c>
      <c r="IC165">
        <f t="shared" si="266"/>
        <v>0.52074246057096651</v>
      </c>
      <c r="ID165">
        <f t="shared" si="266"/>
        <v>0.87203828054431709</v>
      </c>
      <c r="IE165">
        <f t="shared" si="266"/>
        <v>-0.23875015446013825</v>
      </c>
      <c r="IF165">
        <f t="shared" si="266"/>
        <v>0.24366037344020769</v>
      </c>
      <c r="IG165">
        <f t="shared" si="266"/>
        <v>0.36419560732742234</v>
      </c>
      <c r="IH165">
        <f t="shared" si="266"/>
        <v>-0.34303155046375872</v>
      </c>
      <c r="II165">
        <f t="shared" si="266"/>
        <v>-0.36436648430065749</v>
      </c>
      <c r="IJ165">
        <f t="shared" si="266"/>
        <v>2.328703588733572E-2</v>
      </c>
      <c r="IK165">
        <f t="shared" si="266"/>
        <v>1.7452351401450523</v>
      </c>
      <c r="IL165">
        <f t="shared" si="266"/>
        <v>1.140323103376145</v>
      </c>
      <c r="IM165">
        <f t="shared" si="266"/>
        <v>-1.6965648016600225</v>
      </c>
      <c r="IN165">
        <f t="shared" si="266"/>
        <v>-0.96753350781882141</v>
      </c>
      <c r="IO165">
        <f t="shared" si="266"/>
        <v>-1.0113902120400362</v>
      </c>
      <c r="IP165">
        <f t="shared" si="266"/>
        <v>-1.8931182283753984</v>
      </c>
      <c r="IQ165">
        <f t="shared" si="266"/>
        <v>-3.6118561506728576E-2</v>
      </c>
      <c r="IR165">
        <f t="shared" si="266"/>
        <v>1.678042500015454</v>
      </c>
      <c r="IS165">
        <f t="shared" si="266"/>
        <v>-0.90147933274052205</v>
      </c>
      <c r="IT165">
        <f t="shared" si="244"/>
        <v>-0.4215645480083956</v>
      </c>
      <c r="IU165">
        <f t="shared" si="244"/>
        <v>-0.86438957816158912</v>
      </c>
      <c r="IV165">
        <f t="shared" si="244"/>
        <v>-0.46965728972972404</v>
      </c>
      <c r="IW165">
        <f t="shared" si="244"/>
        <v>2.4840516374642134</v>
      </c>
      <c r="IX165">
        <f t="shared" si="244"/>
        <v>-0.31160675702358737</v>
      </c>
      <c r="IY165">
        <f t="shared" si="244"/>
        <v>0.80137712291551655</v>
      </c>
      <c r="IZ165">
        <f t="shared" si="244"/>
        <v>-2.1189272854847423</v>
      </c>
      <c r="JA165">
        <f t="shared" si="244"/>
        <v>6.9155783644467422E-2</v>
      </c>
      <c r="JB165">
        <f t="shared" si="244"/>
        <v>0.56034518107899456</v>
      </c>
      <c r="JC165">
        <f t="shared" ref="JC165" si="267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/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40"/>
        <v>1.3</v>
      </c>
      <c r="Q166" s="8">
        <f t="shared" si="240"/>
        <v>10</v>
      </c>
      <c r="R166" s="8">
        <f t="shared" si="240"/>
        <v>4.9000000000000004</v>
      </c>
      <c r="S166" s="8">
        <f t="shared" si="240"/>
        <v>2</v>
      </c>
      <c r="T166" s="8" t="str">
        <f t="shared" si="240"/>
        <v/>
      </c>
      <c r="U166" s="8" t="str">
        <f t="shared" si="240"/>
        <v/>
      </c>
      <c r="V166" s="8" t="str">
        <f t="shared" si="240"/>
        <v/>
      </c>
      <c r="W166" s="8" t="str">
        <f t="shared" si="240"/>
        <v/>
      </c>
      <c r="X166" s="8" t="str">
        <f t="shared" si="240"/>
        <v/>
      </c>
      <c r="Y166" s="8" t="str">
        <f t="shared" si="240"/>
        <v/>
      </c>
      <c r="Z166" s="8" t="str">
        <f t="shared" si="240"/>
        <v/>
      </c>
      <c r="AA166" s="8" t="str">
        <f t="shared" si="240"/>
        <v/>
      </c>
      <c r="AB166" s="8" t="str">
        <f t="shared" si="240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5"/>
        <v>-0.40242150863432019</v>
      </c>
      <c r="BL166">
        <f t="shared" si="265"/>
        <v>-0.22324048703958593</v>
      </c>
      <c r="BM166">
        <f t="shared" si="265"/>
        <v>0.44678832065305901</v>
      </c>
      <c r="BN166">
        <f t="shared" si="265"/>
        <v>6.7743144617266909E-2</v>
      </c>
      <c r="BO166">
        <f t="shared" si="265"/>
        <v>-0.19830275568068048</v>
      </c>
      <c r="BP166">
        <f t="shared" si="265"/>
        <v>-0.38036318401712749</v>
      </c>
      <c r="BQ166">
        <f t="shared" si="265"/>
        <v>0.15798998532108871</v>
      </c>
      <c r="BR166">
        <f t="shared" si="265"/>
        <v>4.4809350500593599E-2</v>
      </c>
      <c r="BS166">
        <f t="shared" si="265"/>
        <v>-0.57444325648071848</v>
      </c>
      <c r="BT166">
        <f t="shared" si="265"/>
        <v>1.675988269676858</v>
      </c>
      <c r="BU166">
        <f t="shared" si="265"/>
        <v>1.9760742775246811</v>
      </c>
      <c r="BV166">
        <f t="shared" si="265"/>
        <v>-1.2154949402681152</v>
      </c>
      <c r="BW166">
        <f t="shared" si="265"/>
        <v>-1.6384710619645242</v>
      </c>
      <c r="BX166">
        <f t="shared" si="265"/>
        <v>-4.9927959771604372E-3</v>
      </c>
      <c r="BY166">
        <f t="shared" si="265"/>
        <v>-0.78981882236975709</v>
      </c>
      <c r="BZ166">
        <f t="shared" si="265"/>
        <v>-0.76860295526977251</v>
      </c>
      <c r="CA166">
        <f t="shared" si="265"/>
        <v>-1.031082264645993</v>
      </c>
      <c r="CB166">
        <f t="shared" si="265"/>
        <v>-0.57144773588373277</v>
      </c>
      <c r="CC166">
        <f t="shared" si="265"/>
        <v>2.3466507177151621E-2</v>
      </c>
      <c r="CD166">
        <f t="shared" si="265"/>
        <v>-1.794775320560454</v>
      </c>
      <c r="CE166">
        <f t="shared" si="265"/>
        <v>-0.62996165232781598</v>
      </c>
      <c r="CF166">
        <f t="shared" si="265"/>
        <v>1.4251613209334657</v>
      </c>
      <c r="CG166">
        <f t="shared" si="265"/>
        <v>-0.66246056389431907</v>
      </c>
      <c r="CH166">
        <f t="shared" si="265"/>
        <v>-1.2686110378336033</v>
      </c>
      <c r="CI166">
        <f t="shared" si="265"/>
        <v>0.8576308136264349</v>
      </c>
      <c r="CJ166">
        <f t="shared" si="265"/>
        <v>-1.1960833111381313</v>
      </c>
      <c r="CK166">
        <f t="shared" si="265"/>
        <v>0.52317819274228294</v>
      </c>
      <c r="CL166">
        <f t="shared" si="265"/>
        <v>-0.41011895736449827</v>
      </c>
      <c r="CM166">
        <f t="shared" si="265"/>
        <v>6.946102306975617E-2</v>
      </c>
      <c r="CN166">
        <f t="shared" si="265"/>
        <v>-0.73061209041187891</v>
      </c>
      <c r="CO166">
        <f t="shared" si="265"/>
        <v>-0.59269275362595464</v>
      </c>
      <c r="CP166">
        <f t="shared" si="265"/>
        <v>7.8054342241872495E-3</v>
      </c>
      <c r="CQ166">
        <f t="shared" si="265"/>
        <v>0.68861530230872436</v>
      </c>
      <c r="CR166">
        <f t="shared" si="265"/>
        <v>0.85393407744467165</v>
      </c>
      <c r="CS166">
        <f t="shared" si="265"/>
        <v>-0.16279239384643346</v>
      </c>
      <c r="CT166">
        <f t="shared" si="265"/>
        <v>-0.67684571572875107</v>
      </c>
      <c r="CU166">
        <f t="shared" si="265"/>
        <v>0.25157918630364312</v>
      </c>
      <c r="CV166">
        <f t="shared" si="265"/>
        <v>1.1058386171499761</v>
      </c>
      <c r="CW166">
        <f t="shared" si="265"/>
        <v>0.16382510064236769</v>
      </c>
      <c r="CX166">
        <f t="shared" si="265"/>
        <v>1.1870005104248074</v>
      </c>
      <c r="CY166">
        <f t="shared" si="265"/>
        <v>0.24852367666168665</v>
      </c>
      <c r="CZ166">
        <f t="shared" si="265"/>
        <v>-0.42488225049338352</v>
      </c>
      <c r="DA166">
        <f t="shared" si="265"/>
        <v>-0.37957063958522885</v>
      </c>
      <c r="DB166">
        <f t="shared" si="265"/>
        <v>0.220878481397008</v>
      </c>
      <c r="DC166">
        <f t="shared" si="265"/>
        <v>-0.74098895317565272</v>
      </c>
      <c r="DD166">
        <f t="shared" si="265"/>
        <v>0.1832915310780413</v>
      </c>
      <c r="DE166">
        <f t="shared" si="265"/>
        <v>0.7835967643371301</v>
      </c>
      <c r="DF166">
        <f t="shared" si="265"/>
        <v>-0.38357688296216175</v>
      </c>
      <c r="DG166">
        <f t="shared" si="265"/>
        <v>1.5433408100265074</v>
      </c>
      <c r="DH166">
        <f t="shared" si="265"/>
        <v>0.18675577513566202</v>
      </c>
      <c r="DI166">
        <f t="shared" si="265"/>
        <v>0.10099052272209438</v>
      </c>
      <c r="DJ166">
        <f t="shared" si="265"/>
        <v>8.3050485266502605E-2</v>
      </c>
      <c r="DK166">
        <f t="shared" si="265"/>
        <v>-0.38637732016529297</v>
      </c>
      <c r="DL166">
        <f t="shared" si="265"/>
        <v>-0.42935643833368925</v>
      </c>
      <c r="DM166">
        <f t="shared" si="265"/>
        <v>-1.0572842528922088</v>
      </c>
      <c r="DN166">
        <f t="shared" si="265"/>
        <v>1.129772062035272</v>
      </c>
      <c r="DO166">
        <f t="shared" si="265"/>
        <v>0.67946590595617429</v>
      </c>
      <c r="DP166">
        <f t="shared" si="265"/>
        <v>-0.43235213001216521</v>
      </c>
      <c r="DQ166">
        <f t="shared" si="265"/>
        <v>-1.1957151367469958</v>
      </c>
      <c r="DR166">
        <f t="shared" si="265"/>
        <v>0.54438864352432859</v>
      </c>
      <c r="DS166">
        <f t="shared" si="265"/>
        <v>0.91388142102761161</v>
      </c>
      <c r="DT166">
        <f t="shared" si="265"/>
        <v>0.84436470793187268</v>
      </c>
      <c r="DU166">
        <f t="shared" si="265"/>
        <v>0.19115666180960192</v>
      </c>
      <c r="DV166">
        <f t="shared" si="265"/>
        <v>-1.6652235709492487</v>
      </c>
      <c r="DW166">
        <f t="shared" si="262"/>
        <v>1.7140583747849185</v>
      </c>
      <c r="DX166">
        <f t="shared" si="262"/>
        <v>0.72520790526770329</v>
      </c>
      <c r="DY166">
        <f t="shared" si="262"/>
        <v>-0.40625139108331493</v>
      </c>
      <c r="DZ166">
        <f t="shared" si="262"/>
        <v>-0.67279623079158801</v>
      </c>
      <c r="EA166">
        <f t="shared" si="262"/>
        <v>-1.4006039055964132</v>
      </c>
      <c r="EB166">
        <f t="shared" si="262"/>
        <v>-2.1307621278770559</v>
      </c>
      <c r="EC166">
        <f t="shared" si="262"/>
        <v>-2.1136187504762511</v>
      </c>
      <c r="ED166">
        <f t="shared" si="262"/>
        <v>-1.1475506130741822</v>
      </c>
      <c r="EE166">
        <f t="shared" si="262"/>
        <v>-0.24863949942093763</v>
      </c>
      <c r="EF166">
        <f t="shared" si="262"/>
        <v>-0.36183931951432036</v>
      </c>
      <c r="EG166">
        <f t="shared" si="262"/>
        <v>-1.7631432171502595</v>
      </c>
      <c r="EH166">
        <f t="shared" si="262"/>
        <v>-5.2279564990931615E-2</v>
      </c>
      <c r="EI166">
        <f t="shared" si="262"/>
        <v>-0.3378633362513398</v>
      </c>
      <c r="EJ166">
        <f t="shared" si="262"/>
        <v>-0.46242133345806835</v>
      </c>
      <c r="EK166">
        <f t="shared" si="262"/>
        <v>1.1177466602782005</v>
      </c>
      <c r="EL166">
        <f t="shared" si="262"/>
        <v>-9.8992118602171358E-2</v>
      </c>
      <c r="EM166">
        <f t="shared" si="262"/>
        <v>0.46834465255738367</v>
      </c>
      <c r="EN166">
        <f t="shared" si="262"/>
        <v>1.9550630021736737</v>
      </c>
      <c r="EO166">
        <f t="shared" si="262"/>
        <v>-0.81609311374115823</v>
      </c>
      <c r="EP166">
        <f t="shared" si="262"/>
        <v>-1.075818315080471</v>
      </c>
      <c r="EQ166">
        <f t="shared" si="262"/>
        <v>1.1650235842418921</v>
      </c>
      <c r="ER166">
        <f t="shared" si="262"/>
        <v>0.73368326065949085</v>
      </c>
      <c r="ES166">
        <f t="shared" si="262"/>
        <v>-3.5815285770065625E-2</v>
      </c>
      <c r="ET166">
        <f t="shared" si="262"/>
        <v>-1.3727774240905308</v>
      </c>
      <c r="EU166">
        <f t="shared" si="262"/>
        <v>0.22593407886066494</v>
      </c>
      <c r="EV166">
        <f t="shared" si="262"/>
        <v>-0.67164417245230923</v>
      </c>
      <c r="EW166">
        <f t="shared" si="262"/>
        <v>-1.5111396934552939</v>
      </c>
      <c r="EX166">
        <f t="shared" si="262"/>
        <v>5.1384833686780158E-2</v>
      </c>
      <c r="EY166">
        <f t="shared" si="262"/>
        <v>-0.21878435514036765</v>
      </c>
      <c r="EZ166">
        <f t="shared" si="262"/>
        <v>-0.24389529719773617</v>
      </c>
      <c r="FA166">
        <f t="shared" si="262"/>
        <v>0.10758039704696813</v>
      </c>
      <c r="FB166">
        <f t="shared" si="262"/>
        <v>1.0154198770634573</v>
      </c>
      <c r="FC166">
        <f t="shared" si="262"/>
        <v>-0.12637111168104584</v>
      </c>
      <c r="FD166">
        <f t="shared" si="262"/>
        <v>-0.61467874499843833</v>
      </c>
      <c r="FE166">
        <f t="shared" si="262"/>
        <v>1.1617164331861181</v>
      </c>
      <c r="FF166">
        <f t="shared" si="262"/>
        <v>-0.51014328815803289</v>
      </c>
      <c r="FG166">
        <f t="shared" si="262"/>
        <v>0.56414115221076355</v>
      </c>
      <c r="FH166">
        <f t="shared" si="262"/>
        <v>-1.0875436502790721</v>
      </c>
      <c r="FI166">
        <f t="shared" si="262"/>
        <v>-0.49178160024404832</v>
      </c>
      <c r="FJ166">
        <f t="shared" si="262"/>
        <v>-0.15525984356979036</v>
      </c>
      <c r="FK166">
        <f t="shared" si="262"/>
        <v>-1.2251203505723429</v>
      </c>
      <c r="FL166">
        <f t="shared" si="262"/>
        <v>-5.6020734766477391E-2</v>
      </c>
      <c r="FM166">
        <f t="shared" si="262"/>
        <v>-8.4801864505925112E-2</v>
      </c>
      <c r="FN166">
        <f t="shared" si="262"/>
        <v>0.46460203061454725</v>
      </c>
      <c r="FO166">
        <f t="shared" si="262"/>
        <v>-8.7277754280464276E-2</v>
      </c>
      <c r="FP166">
        <f t="shared" si="262"/>
        <v>-0.71789036150175678</v>
      </c>
      <c r="FQ166">
        <f t="shared" si="262"/>
        <v>0.38199631937379858</v>
      </c>
      <c r="FR166">
        <f t="shared" si="262"/>
        <v>-0.22342450833056193</v>
      </c>
      <c r="FS166">
        <f t="shared" si="262"/>
        <v>-1.2015761693169251</v>
      </c>
      <c r="FT166">
        <f t="shared" si="262"/>
        <v>-1.4060123133835711</v>
      </c>
      <c r="FU166">
        <f t="shared" si="262"/>
        <v>0.86148876632567739</v>
      </c>
      <c r="FV166">
        <f t="shared" si="262"/>
        <v>-1.2726155343503327</v>
      </c>
      <c r="FW166">
        <f t="shared" si="262"/>
        <v>0.41699386212441847</v>
      </c>
      <c r="FX166">
        <f t="shared" si="262"/>
        <v>-0.69058208099770069</v>
      </c>
      <c r="FY166">
        <f t="shared" si="262"/>
        <v>1.8338864029972595</v>
      </c>
      <c r="FZ166">
        <f t="shared" si="262"/>
        <v>-1.3746288533832898</v>
      </c>
      <c r="GA166">
        <f t="shared" si="262"/>
        <v>-0.13822851479756754</v>
      </c>
      <c r="GB166">
        <f t="shared" si="262"/>
        <v>9.5741671012434821E-3</v>
      </c>
      <c r="GC166">
        <f t="shared" si="262"/>
        <v>-0.27311825819176982</v>
      </c>
      <c r="GD166">
        <f t="shared" si="262"/>
        <v>1.2681558984434291</v>
      </c>
      <c r="GE166">
        <f t="shared" si="262"/>
        <v>-0.36196299724463343</v>
      </c>
      <c r="GF166">
        <f t="shared" si="262"/>
        <v>0.41550309982740669</v>
      </c>
      <c r="GG166">
        <f t="shared" si="262"/>
        <v>1.7452110650846717</v>
      </c>
      <c r="GH166">
        <f t="shared" si="266"/>
        <v>0.78314421739067741</v>
      </c>
      <c r="GI166">
        <f t="shared" si="266"/>
        <v>0.86564836233180231</v>
      </c>
      <c r="GJ166">
        <f t="shared" si="266"/>
        <v>-0.25679425041461307</v>
      </c>
      <c r="GK166">
        <f t="shared" si="266"/>
        <v>-0.50745362882517331</v>
      </c>
      <c r="GL166">
        <f t="shared" si="266"/>
        <v>1.6654469806774015</v>
      </c>
      <c r="GM166">
        <f t="shared" si="266"/>
        <v>0.11611098760903527</v>
      </c>
      <c r="GN166">
        <f t="shared" si="266"/>
        <v>0.43174263210138486</v>
      </c>
      <c r="GO166">
        <f t="shared" si="266"/>
        <v>-0.71459020623601854</v>
      </c>
      <c r="GP166">
        <f t="shared" si="266"/>
        <v>-0.78839763403299401</v>
      </c>
      <c r="GQ166">
        <f t="shared" si="266"/>
        <v>0.16525221682147453</v>
      </c>
      <c r="GR166">
        <f t="shared" si="266"/>
        <v>0.28395813756977684</v>
      </c>
      <c r="GS166">
        <f t="shared" si="266"/>
        <v>1.2996954165441836</v>
      </c>
      <c r="GT166">
        <f t="shared" si="266"/>
        <v>0.6276436351636725</v>
      </c>
      <c r="GU166">
        <f t="shared" si="266"/>
        <v>-0.10479098051453337</v>
      </c>
      <c r="GV166">
        <f t="shared" si="266"/>
        <v>4.613452971207762E-2</v>
      </c>
      <c r="GW166">
        <f t="shared" si="266"/>
        <v>-1.2749805959329708</v>
      </c>
      <c r="GX166">
        <f t="shared" si="266"/>
        <v>-0.11069659636877033</v>
      </c>
      <c r="GY166">
        <f t="shared" si="266"/>
        <v>0.46468679536110447</v>
      </c>
      <c r="GZ166">
        <f t="shared" si="266"/>
        <v>0.82063060531489107</v>
      </c>
      <c r="HA166">
        <f t="shared" si="266"/>
        <v>1.634855730298737</v>
      </c>
      <c r="HB166">
        <f t="shared" si="266"/>
        <v>-1.0329614527155933</v>
      </c>
      <c r="HC166">
        <f t="shared" si="266"/>
        <v>-0.72988930168350263</v>
      </c>
      <c r="HD166">
        <f t="shared" si="266"/>
        <v>-2.2487534454328255</v>
      </c>
      <c r="HE166">
        <f t="shared" si="266"/>
        <v>0.22262174494889922</v>
      </c>
      <c r="HF166">
        <f t="shared" si="266"/>
        <v>-0.5762213168468977</v>
      </c>
      <c r="HG166">
        <f t="shared" si="266"/>
        <v>-0.63680146117385505</v>
      </c>
      <c r="HH166">
        <f t="shared" si="266"/>
        <v>-1.5996717319551601</v>
      </c>
      <c r="HI166">
        <f t="shared" si="266"/>
        <v>-1.2331442326169884</v>
      </c>
      <c r="HJ166">
        <f t="shared" si="266"/>
        <v>0.69077924965968673</v>
      </c>
      <c r="HK166">
        <f t="shared" si="266"/>
        <v>0.77034208839958573</v>
      </c>
      <c r="HL166">
        <f t="shared" si="266"/>
        <v>-1.4071112016261054</v>
      </c>
      <c r="HM166">
        <f t="shared" si="266"/>
        <v>-0.51298042951602241</v>
      </c>
      <c r="HN166">
        <f t="shared" si="266"/>
        <v>-0.51228125001285452</v>
      </c>
      <c r="HO166">
        <f t="shared" si="266"/>
        <v>-0.29179929014815337</v>
      </c>
      <c r="HP166">
        <f t="shared" si="266"/>
        <v>-0.47909708397668965</v>
      </c>
      <c r="HQ166">
        <f t="shared" si="266"/>
        <v>1.4104245196633742</v>
      </c>
      <c r="HR166">
        <f t="shared" si="266"/>
        <v>0.48523088584984869</v>
      </c>
      <c r="HS166">
        <f t="shared" si="266"/>
        <v>-1.4410987757567735</v>
      </c>
      <c r="HT166">
        <f t="shared" si="266"/>
        <v>-0.18448292821103426</v>
      </c>
      <c r="HU166">
        <f t="shared" si="266"/>
        <v>0.30598027188277099</v>
      </c>
      <c r="HV166">
        <f t="shared" si="266"/>
        <v>-0.61583016254762502</v>
      </c>
      <c r="HW166">
        <f t="shared" si="266"/>
        <v>0.23437949365915348</v>
      </c>
      <c r="HX166">
        <f t="shared" si="266"/>
        <v>2.1500975453577539E-3</v>
      </c>
      <c r="HY166">
        <f t="shared" si="266"/>
        <v>-4.4916324484582494E-3</v>
      </c>
      <c r="HZ166">
        <f t="shared" si="266"/>
        <v>-1.9570581817869575</v>
      </c>
      <c r="IA166">
        <f t="shared" si="266"/>
        <v>-0.97199199829371608</v>
      </c>
      <c r="IB166">
        <f t="shared" si="266"/>
        <v>-1.1130749210552058</v>
      </c>
      <c r="IC166">
        <f t="shared" si="266"/>
        <v>-0.68584909380429249</v>
      </c>
      <c r="ID166">
        <f t="shared" si="266"/>
        <v>0.19736348011397178</v>
      </c>
      <c r="IE166">
        <f t="shared" si="266"/>
        <v>-1.2012769075189369</v>
      </c>
      <c r="IF166">
        <f t="shared" si="266"/>
        <v>0.61826720408390801</v>
      </c>
      <c r="IG166">
        <f t="shared" si="266"/>
        <v>1.5086416788196129</v>
      </c>
      <c r="IH166">
        <f t="shared" si="266"/>
        <v>1.4170761163465657</v>
      </c>
      <c r="II166">
        <f t="shared" si="266"/>
        <v>2.205996192942814</v>
      </c>
      <c r="IJ166">
        <f t="shared" si="266"/>
        <v>1.3159556568077526</v>
      </c>
      <c r="IK166">
        <f t="shared" si="266"/>
        <v>-0.31238790675076211</v>
      </c>
      <c r="IL166">
        <f t="shared" si="266"/>
        <v>1.4135850340543852</v>
      </c>
      <c r="IM166">
        <f t="shared" si="266"/>
        <v>1.0817080467669666</v>
      </c>
      <c r="IN166">
        <f t="shared" si="266"/>
        <v>0.9027117909034944</v>
      </c>
      <c r="IO166">
        <f t="shared" si="266"/>
        <v>-0.9708117414000037</v>
      </c>
      <c r="IP166">
        <f t="shared" si="266"/>
        <v>-1.1904897369066052</v>
      </c>
      <c r="IQ166">
        <f t="shared" si="266"/>
        <v>-1.2608642158503773</v>
      </c>
      <c r="IR166">
        <f t="shared" si="266"/>
        <v>-0.76770156357176156</v>
      </c>
      <c r="IS166">
        <f t="shared" si="266"/>
        <v>0.76583774597572329</v>
      </c>
      <c r="IT166">
        <f t="shared" si="244"/>
        <v>-8.2148556209925741E-2</v>
      </c>
      <c r="IU166">
        <f t="shared" si="244"/>
        <v>-9.2498685535071276E-2</v>
      </c>
      <c r="IV166">
        <f t="shared" si="244"/>
        <v>1.4579237606133466</v>
      </c>
      <c r="IW166">
        <f t="shared" si="244"/>
        <v>-3.2173646107391325E-2</v>
      </c>
      <c r="IX166">
        <f t="shared" si="244"/>
        <v>-1.4914749327639962E-2</v>
      </c>
      <c r="IY166">
        <f t="shared" si="244"/>
        <v>0.75448159143312887</v>
      </c>
      <c r="IZ166">
        <f t="shared" si="244"/>
        <v>1.5447255614348974</v>
      </c>
      <c r="JA166">
        <f t="shared" si="244"/>
        <v>-0.85647145030753591</v>
      </c>
      <c r="JB166">
        <f t="shared" si="244"/>
        <v>-0.84854412071249108</v>
      </c>
      <c r="JC166">
        <f t="shared" ref="JC166" si="268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/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40"/>
        <v>1</v>
      </c>
      <c r="Q167" s="8">
        <f t="shared" si="240"/>
        <v>7</v>
      </c>
      <c r="R167" s="8">
        <f t="shared" si="240"/>
        <v>4.0999999999999996</v>
      </c>
      <c r="S167" s="8">
        <f t="shared" si="240"/>
        <v>2</v>
      </c>
      <c r="T167" s="8" t="str">
        <f t="shared" si="240"/>
        <v/>
      </c>
      <c r="U167" s="8" t="str">
        <f t="shared" si="240"/>
        <v/>
      </c>
      <c r="V167" s="8" t="str">
        <f t="shared" si="240"/>
        <v/>
      </c>
      <c r="W167" s="8" t="str">
        <f t="shared" si="240"/>
        <v/>
      </c>
      <c r="X167" s="8" t="str">
        <f t="shared" si="240"/>
        <v/>
      </c>
      <c r="Y167" s="8" t="str">
        <f t="shared" ref="Y167:AB167" si="269">IF(RIGHT(Y$14,6)="arr",Y$22,IFERROR(IF(OR(ISBLANK(Y$13),Y$13=""),(((ROUND(Y373*ROUNDDOWN((Y$16-Y$17)/Y$15,0),0))*Y$15+Y$17)),Y$13),""))</f>
        <v/>
      </c>
      <c r="Z167" s="8" t="str">
        <f t="shared" si="269"/>
        <v/>
      </c>
      <c r="AA167" s="8" t="str">
        <f t="shared" si="269"/>
        <v/>
      </c>
      <c r="AB167" s="8" t="str">
        <f t="shared" si="269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5"/>
        <v>-1.2191348099422867</v>
      </c>
      <c r="BL167">
        <f t="shared" si="265"/>
        <v>1.4320010450472822</v>
      </c>
      <c r="BM167">
        <f t="shared" si="265"/>
        <v>0.18657336947375724</v>
      </c>
      <c r="BN167">
        <f t="shared" si="265"/>
        <v>-1.5905872767200242</v>
      </c>
      <c r="BO167">
        <f t="shared" si="265"/>
        <v>0.2461302668913094</v>
      </c>
      <c r="BP167">
        <f t="shared" si="265"/>
        <v>0.17185174242927459</v>
      </c>
      <c r="BQ167">
        <f t="shared" si="265"/>
        <v>-0.36522798380880805</v>
      </c>
      <c r="BR167">
        <f t="shared" si="265"/>
        <v>-1.1732806760020884</v>
      </c>
      <c r="BS167">
        <f t="shared" si="265"/>
        <v>0.46021986355768651</v>
      </c>
      <c r="BT167">
        <f t="shared" si="265"/>
        <v>6.6213689424579253E-2</v>
      </c>
      <c r="BU167">
        <f t="shared" si="265"/>
        <v>1.7916056707530834</v>
      </c>
      <c r="BV167">
        <f t="shared" si="265"/>
        <v>0.34005463206886982</v>
      </c>
      <c r="BW167">
        <f t="shared" si="265"/>
        <v>-1.8774853434442802E-2</v>
      </c>
      <c r="BX167">
        <f t="shared" si="265"/>
        <v>-0.37880668145177832</v>
      </c>
      <c r="BY167">
        <f t="shared" si="265"/>
        <v>-0.19833653149867736</v>
      </c>
      <c r="BZ167">
        <f t="shared" si="265"/>
        <v>-2.5301646051005156</v>
      </c>
      <c r="CA167">
        <f t="shared" si="265"/>
        <v>-1.7178921733166916</v>
      </c>
      <c r="CB167">
        <f t="shared" si="265"/>
        <v>0.33481721079651761</v>
      </c>
      <c r="CC167">
        <f t="shared" si="265"/>
        <v>-0.3555161593524146</v>
      </c>
      <c r="CD167">
        <f t="shared" si="265"/>
        <v>-0.25973690529622029</v>
      </c>
      <c r="CE167">
        <f t="shared" si="265"/>
        <v>1.3638620077364967</v>
      </c>
      <c r="CF167">
        <f t="shared" si="265"/>
        <v>-8.9768614113635181E-2</v>
      </c>
      <c r="CG167">
        <f t="shared" si="265"/>
        <v>-2.1314533680110888</v>
      </c>
      <c r="CH167">
        <f t="shared" si="265"/>
        <v>0.34880186881716974</v>
      </c>
      <c r="CI167">
        <f t="shared" si="265"/>
        <v>0.50702819413687039</v>
      </c>
      <c r="CJ167">
        <f t="shared" si="265"/>
        <v>-0.44636212969309669</v>
      </c>
      <c r="CK167">
        <f t="shared" si="265"/>
        <v>-0.9204907676728058</v>
      </c>
      <c r="CL167">
        <f t="shared" si="265"/>
        <v>0.30907559649688665</v>
      </c>
      <c r="CM167">
        <f t="shared" si="265"/>
        <v>-1.5558866902026858</v>
      </c>
      <c r="CN167">
        <f t="shared" si="265"/>
        <v>-0.26193801932424082</v>
      </c>
      <c r="CO167">
        <f t="shared" si="265"/>
        <v>-0.62216982094519946</v>
      </c>
      <c r="CP167">
        <f t="shared" si="265"/>
        <v>0.87935806586226795</v>
      </c>
      <c r="CQ167">
        <f t="shared" si="265"/>
        <v>1.233520822751226</v>
      </c>
      <c r="CR167">
        <f t="shared" si="265"/>
        <v>-0.43185204773643221</v>
      </c>
      <c r="CS167">
        <f t="shared" si="265"/>
        <v>-0.40447931990158631</v>
      </c>
      <c r="CT167">
        <f t="shared" si="265"/>
        <v>0.35752602865344618</v>
      </c>
      <c r="CU167">
        <f t="shared" si="265"/>
        <v>0.31206172850266356</v>
      </c>
      <c r="CV167">
        <f t="shared" si="265"/>
        <v>-8.7737402628224187E-2</v>
      </c>
      <c r="CW167">
        <f t="shared" si="265"/>
        <v>-0.58039247792055526</v>
      </c>
      <c r="CX167">
        <f t="shared" si="265"/>
        <v>0.43611830173298016</v>
      </c>
      <c r="CY167">
        <f t="shared" si="265"/>
        <v>0.23425849274009064</v>
      </c>
      <c r="CZ167">
        <f t="shared" si="265"/>
        <v>-1.6415135997265662</v>
      </c>
      <c r="DA167">
        <f t="shared" si="265"/>
        <v>0.73097427974910167</v>
      </c>
      <c r="DB167">
        <f t="shared" si="265"/>
        <v>0.51832059312320922</v>
      </c>
      <c r="DC167">
        <f t="shared" si="265"/>
        <v>1.7189617832087085</v>
      </c>
      <c r="DD167">
        <f t="shared" si="265"/>
        <v>0.10841149641522446</v>
      </c>
      <c r="DE167">
        <f t="shared" si="265"/>
        <v>0.38229726798674873</v>
      </c>
      <c r="DF167">
        <f t="shared" si="265"/>
        <v>-1.8130539016849998</v>
      </c>
      <c r="DG167">
        <f t="shared" si="265"/>
        <v>-0.21965756815441989</v>
      </c>
      <c r="DH167">
        <f t="shared" si="265"/>
        <v>-1.1597115212570237</v>
      </c>
      <c r="DI167">
        <f t="shared" si="265"/>
        <v>-2.3959080678073219</v>
      </c>
      <c r="DJ167">
        <f t="shared" si="265"/>
        <v>2.5780937900231811</v>
      </c>
      <c r="DK167">
        <f t="shared" si="265"/>
        <v>1.7257262231064232</v>
      </c>
      <c r="DL167">
        <f t="shared" si="265"/>
        <v>-0.25113070261050841</v>
      </c>
      <c r="DM167">
        <f t="shared" si="265"/>
        <v>2.9612831499139042E-2</v>
      </c>
      <c r="DN167">
        <f t="shared" si="265"/>
        <v>-0.74328063000968947</v>
      </c>
      <c r="DO167">
        <f t="shared" si="265"/>
        <v>-0.11823743910288624</v>
      </c>
      <c r="DP167">
        <f t="shared" si="265"/>
        <v>0.93610829117985406</v>
      </c>
      <c r="DQ167">
        <f t="shared" si="265"/>
        <v>0.82659301423969045</v>
      </c>
      <c r="DR167">
        <f t="shared" si="265"/>
        <v>-0.26371703430807597</v>
      </c>
      <c r="DS167">
        <f t="shared" si="265"/>
        <v>-0.21558818609003177</v>
      </c>
      <c r="DT167">
        <f t="shared" si="265"/>
        <v>0.96453401852997822</v>
      </c>
      <c r="DU167">
        <f t="shared" si="265"/>
        <v>-0.32428414652270943</v>
      </c>
      <c r="DV167">
        <f t="shared" si="265"/>
        <v>0.93838678942089082</v>
      </c>
      <c r="DW167">
        <f t="shared" si="262"/>
        <v>1.0138718855323345</v>
      </c>
      <c r="DX167">
        <f t="shared" si="262"/>
        <v>0.68769970716086504</v>
      </c>
      <c r="DY167">
        <f t="shared" si="262"/>
        <v>-1.0488148415470737</v>
      </c>
      <c r="DZ167">
        <f t="shared" si="262"/>
        <v>0.65072937931112185</v>
      </c>
      <c r="EA167">
        <f t="shared" si="262"/>
        <v>1.0019592503202044</v>
      </c>
      <c r="EB167">
        <f t="shared" si="262"/>
        <v>-1.304173025088692</v>
      </c>
      <c r="EC167">
        <f t="shared" si="262"/>
        <v>0.95205737235140786</v>
      </c>
      <c r="ED167">
        <f t="shared" si="262"/>
        <v>0.61416799899031493</v>
      </c>
      <c r="EE167">
        <f t="shared" si="262"/>
        <v>-0.69090568032320754</v>
      </c>
      <c r="EF167">
        <f t="shared" si="262"/>
        <v>0.12073662144925917</v>
      </c>
      <c r="EG167">
        <f t="shared" si="262"/>
        <v>0.21303954593253815</v>
      </c>
      <c r="EH167">
        <f t="shared" si="262"/>
        <v>-0.8672080135589586</v>
      </c>
      <c r="EI167">
        <f t="shared" si="262"/>
        <v>1.0107716572970187</v>
      </c>
      <c r="EJ167">
        <f t="shared" si="262"/>
        <v>1.4982695113053219</v>
      </c>
      <c r="EK167">
        <f t="shared" si="262"/>
        <v>-1.498440339667567</v>
      </c>
      <c r="EL167">
        <f t="shared" si="262"/>
        <v>-0.57173426444688102</v>
      </c>
      <c r="EM167">
        <f t="shared" si="262"/>
        <v>-0.18352897911041302</v>
      </c>
      <c r="EN167">
        <f t="shared" si="262"/>
        <v>-0.43502039810848186</v>
      </c>
      <c r="EO167">
        <f t="shared" si="262"/>
        <v>1.1887171199259245</v>
      </c>
      <c r="EP167">
        <f t="shared" si="262"/>
        <v>-0.21054015820953079</v>
      </c>
      <c r="EQ167">
        <f t="shared" si="262"/>
        <v>0.55339877584360697</v>
      </c>
      <c r="ER167">
        <f t="shared" si="262"/>
        <v>0.99864134566703033</v>
      </c>
      <c r="ES167">
        <f t="shared" si="262"/>
        <v>1.5563483589750855</v>
      </c>
      <c r="ET167">
        <f t="shared" si="262"/>
        <v>0.60691925165017546</v>
      </c>
      <c r="EU167">
        <f t="shared" si="262"/>
        <v>0.40062976440251813</v>
      </c>
      <c r="EV167">
        <f t="shared" si="262"/>
        <v>-0.1476957632795656</v>
      </c>
      <c r="EW167">
        <f t="shared" si="262"/>
        <v>0.79171016650825798</v>
      </c>
      <c r="EX167">
        <f t="shared" si="262"/>
        <v>0.25352471005553701</v>
      </c>
      <c r="EY167">
        <f t="shared" si="262"/>
        <v>0.4307369485166504</v>
      </c>
      <c r="EZ167">
        <f t="shared" si="262"/>
        <v>1.1583544689975356</v>
      </c>
      <c r="FA167">
        <f t="shared" si="262"/>
        <v>-0.76096526025401912</v>
      </c>
      <c r="FB167">
        <f t="shared" si="262"/>
        <v>-0.61145902477472658</v>
      </c>
      <c r="FC167">
        <f t="shared" si="262"/>
        <v>-0.27954841305277461</v>
      </c>
      <c r="FD167">
        <f t="shared" si="262"/>
        <v>-0.2314042114624649</v>
      </c>
      <c r="FE167">
        <f t="shared" si="262"/>
        <v>-0.41534484868714783</v>
      </c>
      <c r="FF167">
        <f t="shared" si="262"/>
        <v>-6.4480227921391658E-2</v>
      </c>
      <c r="FG167">
        <f t="shared" si="262"/>
        <v>0.28210599410040238</v>
      </c>
      <c r="FH167">
        <f t="shared" si="262"/>
        <v>0.31808125971591655</v>
      </c>
      <c r="FI167">
        <f t="shared" si="262"/>
        <v>-0.33376699749360533</v>
      </c>
      <c r="FJ167">
        <f t="shared" si="262"/>
        <v>0.19385799490751754</v>
      </c>
      <c r="FK167">
        <f t="shared" si="262"/>
        <v>0.25046290391404002</v>
      </c>
      <c r="FL167">
        <f t="shared" si="262"/>
        <v>-0.66346588967549958</v>
      </c>
      <c r="FM167">
        <f t="shared" si="262"/>
        <v>-0.26207511153725066</v>
      </c>
      <c r="FN167">
        <f t="shared" si="262"/>
        <v>0.78645338305847134</v>
      </c>
      <c r="FO167">
        <f t="shared" si="262"/>
        <v>1.2466652209114018</v>
      </c>
      <c r="FP167">
        <f t="shared" si="262"/>
        <v>1.1038200908687914</v>
      </c>
      <c r="FQ167">
        <f t="shared" si="262"/>
        <v>0.46167294905479123</v>
      </c>
      <c r="FR167">
        <f t="shared" si="262"/>
        <v>-8.1678814707130024E-2</v>
      </c>
      <c r="FS167">
        <f t="shared" si="262"/>
        <v>0.73132866799059248</v>
      </c>
      <c r="FT167">
        <f t="shared" si="262"/>
        <v>1.5013331377638235</v>
      </c>
      <c r="FU167">
        <f t="shared" si="262"/>
        <v>-1.7394419680230968</v>
      </c>
      <c r="FV167">
        <f t="shared" si="262"/>
        <v>-0.72079340190348407</v>
      </c>
      <c r="FW167">
        <f t="shared" si="262"/>
        <v>1.4046275686390535</v>
      </c>
      <c r="FX167">
        <f t="shared" si="262"/>
        <v>-0.67827630674332728</v>
      </c>
      <c r="FY167">
        <f t="shared" si="262"/>
        <v>1.1053624748281015</v>
      </c>
      <c r="FZ167">
        <f t="shared" si="262"/>
        <v>1.0357169237111568</v>
      </c>
      <c r="GA167">
        <f t="shared" si="262"/>
        <v>-1.7649960059348226</v>
      </c>
      <c r="GB167">
        <f t="shared" si="262"/>
        <v>1.1273434380169469</v>
      </c>
      <c r="GC167">
        <f t="shared" si="262"/>
        <v>0.33392918607496413</v>
      </c>
      <c r="GD167">
        <f t="shared" si="262"/>
        <v>-0.144291091400709</v>
      </c>
      <c r="GE167">
        <f t="shared" si="262"/>
        <v>-0.47521371372897425</v>
      </c>
      <c r="GF167">
        <f t="shared" si="262"/>
        <v>0.23825268768888674</v>
      </c>
      <c r="GG167">
        <f t="shared" si="262"/>
        <v>-0.59396693633472386</v>
      </c>
      <c r="GH167">
        <f t="shared" si="266"/>
        <v>-0.7168490490593854</v>
      </c>
      <c r="GI167">
        <f t="shared" si="266"/>
        <v>-0.80006635679128502</v>
      </c>
      <c r="GJ167">
        <f t="shared" si="266"/>
        <v>-1.0720143790948382</v>
      </c>
      <c r="GK167">
        <f t="shared" si="266"/>
        <v>2.0838885730169281</v>
      </c>
      <c r="GL167">
        <f t="shared" si="266"/>
        <v>-0.67704887806394076</v>
      </c>
      <c r="GM167">
        <f t="shared" si="266"/>
        <v>-6.2559657109319669E-2</v>
      </c>
      <c r="GN167">
        <f t="shared" si="266"/>
        <v>-4.2115696984178795E-2</v>
      </c>
      <c r="GO167">
        <f t="shared" si="266"/>
        <v>-1.7624264011250808</v>
      </c>
      <c r="GP167">
        <f t="shared" si="266"/>
        <v>-8.1313436235831954E-2</v>
      </c>
      <c r="GQ167">
        <f t="shared" si="266"/>
        <v>-0.26948345176280297</v>
      </c>
      <c r="GR167">
        <f t="shared" si="266"/>
        <v>-0.94253972973093658</v>
      </c>
      <c r="GS167">
        <f t="shared" si="266"/>
        <v>0.92976947143376987</v>
      </c>
      <c r="GT167">
        <f t="shared" si="266"/>
        <v>-0.11348660747466559</v>
      </c>
      <c r="GU167">
        <f t="shared" si="266"/>
        <v>-0.87272126154673191</v>
      </c>
      <c r="GV167">
        <f t="shared" si="266"/>
        <v>0.28819313198071167</v>
      </c>
      <c r="GW167">
        <f t="shared" si="266"/>
        <v>-3.3045066226087147</v>
      </c>
      <c r="GX167">
        <f t="shared" si="266"/>
        <v>-1.1586551097675044</v>
      </c>
      <c r="GY167">
        <f t="shared" si="266"/>
        <v>-0.67602240251236934</v>
      </c>
      <c r="GZ167">
        <f t="shared" si="266"/>
        <v>0.33820100171153422</v>
      </c>
      <c r="HA167">
        <f t="shared" si="266"/>
        <v>-0.62744586742935027</v>
      </c>
      <c r="HB167">
        <f t="shared" si="266"/>
        <v>0.82844589843348726</v>
      </c>
      <c r="HC167">
        <f t="shared" si="266"/>
        <v>-1.5718545699734205</v>
      </c>
      <c r="HD167">
        <f t="shared" si="266"/>
        <v>-3.8809630880016588</v>
      </c>
      <c r="HE167">
        <f t="shared" si="266"/>
        <v>-0.11762951458694315</v>
      </c>
      <c r="HF167">
        <f t="shared" si="266"/>
        <v>0.41096739443513652</v>
      </c>
      <c r="HG167">
        <f t="shared" si="266"/>
        <v>-1.0956235012074869</v>
      </c>
      <c r="HH167">
        <f t="shared" si="266"/>
        <v>1.9549174417740298</v>
      </c>
      <c r="HI167">
        <f t="shared" si="266"/>
        <v>-3.0360350031276777</v>
      </c>
      <c r="HJ167">
        <f t="shared" si="266"/>
        <v>0.65078735957831191</v>
      </c>
      <c r="HK167">
        <f t="shared" si="266"/>
        <v>1.3014579037205001</v>
      </c>
      <c r="HL167">
        <f t="shared" si="266"/>
        <v>-1.5224172430968994</v>
      </c>
      <c r="HM167">
        <f t="shared" si="266"/>
        <v>9.9201749809218476E-2</v>
      </c>
      <c r="HN167">
        <f t="shared" si="266"/>
        <v>-0.39613724791072447</v>
      </c>
      <c r="HO167">
        <f t="shared" si="266"/>
        <v>1.7140935265227817</v>
      </c>
      <c r="HP167">
        <f t="shared" si="266"/>
        <v>-3.0422651376304607E-2</v>
      </c>
      <c r="HQ167">
        <f t="shared" si="266"/>
        <v>0.22750480358062181</v>
      </c>
      <c r="HR167">
        <f t="shared" si="266"/>
        <v>0.44056482913920653</v>
      </c>
      <c r="HS167">
        <f t="shared" si="266"/>
        <v>0.32563183935828999</v>
      </c>
      <c r="HT167">
        <f t="shared" si="266"/>
        <v>1.2721366157490142</v>
      </c>
      <c r="HU167">
        <f t="shared" si="266"/>
        <v>-0.8432784686970094</v>
      </c>
      <c r="HV167">
        <f t="shared" si="266"/>
        <v>-1.565547907422383</v>
      </c>
      <c r="HW167">
        <f t="shared" si="266"/>
        <v>-1.7459980640258264</v>
      </c>
      <c r="HX167">
        <f t="shared" si="266"/>
        <v>1.3113700830320347</v>
      </c>
      <c r="HY167">
        <f t="shared" si="266"/>
        <v>-2.7079537839076497</v>
      </c>
      <c r="HZ167">
        <f t="shared" si="266"/>
        <v>2.6723348808496765</v>
      </c>
      <c r="IA167">
        <f t="shared" si="266"/>
        <v>-0.96771794057570881</v>
      </c>
      <c r="IB167">
        <f t="shared" si="266"/>
        <v>-0.74142222061383423</v>
      </c>
      <c r="IC167">
        <f t="shared" si="266"/>
        <v>-0.93807666220630737</v>
      </c>
      <c r="ID167">
        <f t="shared" si="266"/>
        <v>0.42714043845463018</v>
      </c>
      <c r="IE167">
        <f t="shared" si="266"/>
        <v>0.17142960761778775</v>
      </c>
      <c r="IF167">
        <f t="shared" si="266"/>
        <v>0.63322537993097594</v>
      </c>
      <c r="IG167">
        <f t="shared" si="266"/>
        <v>0.944550121832196</v>
      </c>
      <c r="IH167">
        <f t="shared" si="266"/>
        <v>0.65383002238814902</v>
      </c>
      <c r="II167">
        <f t="shared" si="266"/>
        <v>-1.4981939040094265</v>
      </c>
      <c r="IJ167">
        <f t="shared" si="266"/>
        <v>1.8272215282756188</v>
      </c>
      <c r="IK167">
        <f t="shared" si="266"/>
        <v>-0.97087815828669755</v>
      </c>
      <c r="IL167">
        <f t="shared" si="266"/>
        <v>-1.642191005112779</v>
      </c>
      <c r="IM167">
        <f t="shared" si="266"/>
        <v>1.8672412080707319</v>
      </c>
      <c r="IN167">
        <f t="shared" si="266"/>
        <v>-2.0147616149501908</v>
      </c>
      <c r="IO167">
        <f t="shared" si="266"/>
        <v>-0.39525724913924259</v>
      </c>
      <c r="IP167">
        <f t="shared" si="266"/>
        <v>-0.90668546487763901</v>
      </c>
      <c r="IQ167">
        <f t="shared" si="266"/>
        <v>0.47757474412378403</v>
      </c>
      <c r="IR167">
        <f t="shared" si="266"/>
        <v>1.4699321677821642</v>
      </c>
      <c r="IS167">
        <f t="shared" si="266"/>
        <v>-0.46675415964498612</v>
      </c>
      <c r="IT167">
        <f t="shared" si="244"/>
        <v>-0.48292635864773548</v>
      </c>
      <c r="IU167">
        <f t="shared" si="244"/>
        <v>0.69972856517910464</v>
      </c>
      <c r="IV167">
        <f t="shared" si="244"/>
        <v>0.50680548886778809</v>
      </c>
      <c r="IW167">
        <f t="shared" si="244"/>
        <v>-1.9119263897581833</v>
      </c>
      <c r="IX167">
        <f t="shared" si="244"/>
        <v>-0.54694744192310019</v>
      </c>
      <c r="IY167">
        <f t="shared" si="244"/>
        <v>1.711399822867055E-2</v>
      </c>
      <c r="IZ167">
        <f t="shared" si="244"/>
        <v>2.3218052047351938E-2</v>
      </c>
      <c r="JA167">
        <f t="shared" si="244"/>
        <v>0.73806852776346699</v>
      </c>
      <c r="JB167">
        <f t="shared" si="244"/>
        <v>1.3824228297117216</v>
      </c>
      <c r="JC167">
        <f t="shared" ref="JC167" si="270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/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1">IF(RIGHT(P$14,6)="arr",P$22,IFERROR(IF(OR(ISBLANK(P$13),P$13=""),(((ROUND(P374*ROUNDDOWN((P$16-P$17)/P$15,0),0))*P$15+P$17)),P$13),""))</f>
        <v>1.2</v>
      </c>
      <c r="Q168" s="8">
        <f t="shared" si="271"/>
        <v>13.2</v>
      </c>
      <c r="R168" s="8">
        <f t="shared" si="271"/>
        <v>3.1</v>
      </c>
      <c r="S168" s="8">
        <f t="shared" si="271"/>
        <v>2</v>
      </c>
      <c r="T168" s="8" t="str">
        <f t="shared" si="271"/>
        <v/>
      </c>
      <c r="U168" s="8" t="str">
        <f t="shared" si="271"/>
        <v/>
      </c>
      <c r="V168" s="8" t="str">
        <f t="shared" si="271"/>
        <v/>
      </c>
      <c r="W168" s="8" t="str">
        <f t="shared" si="271"/>
        <v/>
      </c>
      <c r="X168" s="8" t="str">
        <f t="shared" si="271"/>
        <v/>
      </c>
      <c r="Y168" s="8" t="str">
        <f t="shared" si="271"/>
        <v/>
      </c>
      <c r="Z168" s="8" t="str">
        <f t="shared" si="271"/>
        <v/>
      </c>
      <c r="AA168" s="8" t="str">
        <f t="shared" si="271"/>
        <v/>
      </c>
      <c r="AB168" s="8" t="str">
        <f t="shared" si="271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5"/>
        <v>-0.76825137805412314</v>
      </c>
      <c r="BL168">
        <f t="shared" si="265"/>
        <v>1.5549336124720066</v>
      </c>
      <c r="BM168">
        <f t="shared" si="265"/>
        <v>0.44295691329675163</v>
      </c>
      <c r="BN168">
        <f t="shared" si="265"/>
        <v>2.6075681843093572</v>
      </c>
      <c r="BO168">
        <f t="shared" si="265"/>
        <v>1.2279358048713693</v>
      </c>
      <c r="BP168">
        <f t="shared" si="265"/>
        <v>0.49686303180520763</v>
      </c>
      <c r="BQ168">
        <f t="shared" si="265"/>
        <v>-9.0161992712608774E-2</v>
      </c>
      <c r="BR168">
        <f t="shared" si="265"/>
        <v>-2.2891349067100437</v>
      </c>
      <c r="BS168">
        <f t="shared" si="265"/>
        <v>1.664385143488375</v>
      </c>
      <c r="BT168">
        <f t="shared" si="265"/>
        <v>0.43605698693944778</v>
      </c>
      <c r="BU168">
        <f t="shared" si="265"/>
        <v>-0.32069124401332072</v>
      </c>
      <c r="BV168">
        <f t="shared" si="265"/>
        <v>3.0218714764338022</v>
      </c>
      <c r="BW168">
        <f t="shared" si="265"/>
        <v>1.8445836615213418</v>
      </c>
      <c r="BX168">
        <f t="shared" si="265"/>
        <v>-0.10328488368181833</v>
      </c>
      <c r="BY168">
        <f t="shared" si="265"/>
        <v>1.7442566281974814</v>
      </c>
      <c r="BZ168">
        <f t="shared" si="265"/>
        <v>-0.96814536733309609</v>
      </c>
      <c r="CA168">
        <f t="shared" si="265"/>
        <v>-0.77578174415114154</v>
      </c>
      <c r="CB168">
        <f t="shared" si="265"/>
        <v>0.58782134880533177</v>
      </c>
      <c r="CC168">
        <f t="shared" si="265"/>
        <v>0.61005362454471102</v>
      </c>
      <c r="CD168">
        <f t="shared" si="265"/>
        <v>-0.43193616015621522</v>
      </c>
      <c r="CE168">
        <f t="shared" si="265"/>
        <v>1.6183570693752274</v>
      </c>
      <c r="CF168">
        <f t="shared" si="265"/>
        <v>-1.2055930577770542</v>
      </c>
      <c r="CG168">
        <f t="shared" si="265"/>
        <v>0.58869219679935669</v>
      </c>
      <c r="CH168">
        <f t="shared" si="265"/>
        <v>0.66131642529044399</v>
      </c>
      <c r="CI168">
        <f t="shared" si="265"/>
        <v>0.89585068245061505</v>
      </c>
      <c r="CJ168">
        <f t="shared" si="265"/>
        <v>1.0554642620689096</v>
      </c>
      <c r="CK168">
        <f t="shared" si="265"/>
        <v>-2.369941429597564</v>
      </c>
      <c r="CL168">
        <f t="shared" si="265"/>
        <v>-1.6054835087869959</v>
      </c>
      <c r="CM168">
        <f t="shared" si="265"/>
        <v>1.1032065035735732</v>
      </c>
      <c r="CN168">
        <f t="shared" si="265"/>
        <v>-0.35047980189779881</v>
      </c>
      <c r="CO168">
        <f t="shared" si="265"/>
        <v>-0.64647560895103162</v>
      </c>
      <c r="CP168">
        <f t="shared" si="265"/>
        <v>0.37334797760926497</v>
      </c>
      <c r="CQ168">
        <f t="shared" si="265"/>
        <v>-0.2832393822553918</v>
      </c>
      <c r="CR168">
        <f t="shared" si="265"/>
        <v>0.2463476096747835</v>
      </c>
      <c r="CS168">
        <f t="shared" si="265"/>
        <v>0.20404117226184459</v>
      </c>
      <c r="CT168">
        <f t="shared" si="265"/>
        <v>0.23361505725819301</v>
      </c>
      <c r="CU168">
        <f t="shared" si="265"/>
        <v>1.0437214255490954</v>
      </c>
      <c r="CV168">
        <f t="shared" si="265"/>
        <v>-1.4327807215360386</v>
      </c>
      <c r="CW168">
        <f t="shared" si="265"/>
        <v>0.53307525976033587</v>
      </c>
      <c r="CX168">
        <f t="shared" si="265"/>
        <v>-0.93198125556225264</v>
      </c>
      <c r="CY168">
        <f t="shared" si="265"/>
        <v>0.74991965481725931</v>
      </c>
      <c r="CZ168">
        <f t="shared" si="265"/>
        <v>-0.75901175134006105</v>
      </c>
      <c r="DA168">
        <f t="shared" si="265"/>
        <v>1.5855427821552266</v>
      </c>
      <c r="DB168">
        <f t="shared" si="265"/>
        <v>-1.0936757819496077E-2</v>
      </c>
      <c r="DC168">
        <f t="shared" si="265"/>
        <v>-3.417848223015741E-2</v>
      </c>
      <c r="DD168">
        <f t="shared" si="265"/>
        <v>-1.1028657754112996</v>
      </c>
      <c r="DE168">
        <f t="shared" si="265"/>
        <v>-1.512377726332329</v>
      </c>
      <c r="DF168">
        <f t="shared" si="265"/>
        <v>-0.75447588479556249</v>
      </c>
      <c r="DG168">
        <f t="shared" si="265"/>
        <v>-0.67399619168659408</v>
      </c>
      <c r="DH168">
        <f t="shared" si="265"/>
        <v>-0.39560659498677014</v>
      </c>
      <c r="DI168">
        <f t="shared" si="265"/>
        <v>-1.043145053552031</v>
      </c>
      <c r="DJ168">
        <f t="shared" si="265"/>
        <v>-0.76889328562428272</v>
      </c>
      <c r="DK168">
        <f t="shared" si="265"/>
        <v>-1.7062945475169169</v>
      </c>
      <c r="DL168">
        <f t="shared" si="265"/>
        <v>0.66051364554191583</v>
      </c>
      <c r="DM168">
        <f t="shared" si="265"/>
        <v>0.47081311425324701</v>
      </c>
      <c r="DN168">
        <f t="shared" si="265"/>
        <v>-0.12854691260907611</v>
      </c>
      <c r="DO168">
        <f t="shared" si="265"/>
        <v>1.059426066203853</v>
      </c>
      <c r="DP168">
        <f t="shared" si="265"/>
        <v>-9.3866047237338282E-2</v>
      </c>
      <c r="DQ168">
        <f t="shared" si="265"/>
        <v>-0.18672181204495814</v>
      </c>
      <c r="DR168">
        <f t="shared" si="265"/>
        <v>-0.62200023653188274</v>
      </c>
      <c r="DS168">
        <f t="shared" si="265"/>
        <v>0.77797185236438915</v>
      </c>
      <c r="DT168">
        <f t="shared" si="265"/>
        <v>1.7422645551952241</v>
      </c>
      <c r="DU168">
        <f t="shared" si="265"/>
        <v>-0.2648582275166409</v>
      </c>
      <c r="DV168">
        <f t="shared" ref="DV168:GG173" si="272">_xlfn.NORM.S.INV(DV113)</f>
        <v>0.65470930176502529</v>
      </c>
      <c r="DW168">
        <f t="shared" si="272"/>
        <v>-0.11446199263264573</v>
      </c>
      <c r="DX168">
        <f t="shared" si="262"/>
        <v>1.9920095174573722</v>
      </c>
      <c r="DY168">
        <f t="shared" si="262"/>
        <v>-0.86699955849671129</v>
      </c>
      <c r="DZ168">
        <f t="shared" si="262"/>
        <v>1.1692951611465956</v>
      </c>
      <c r="EA168">
        <f t="shared" si="262"/>
        <v>-0.21676966688272542</v>
      </c>
      <c r="EB168">
        <f t="shared" si="262"/>
        <v>-0.73905715407574302</v>
      </c>
      <c r="EC168">
        <f t="shared" si="262"/>
        <v>-1.010891855762202</v>
      </c>
      <c r="ED168">
        <f t="shared" si="262"/>
        <v>-0.13136474872162948</v>
      </c>
      <c r="EE168">
        <f t="shared" si="262"/>
        <v>-0.41314032780088583</v>
      </c>
      <c r="EF168">
        <f t="shared" si="262"/>
        <v>1.4755127568743744</v>
      </c>
      <c r="EG168">
        <f t="shared" si="262"/>
        <v>-0.66646264013767786</v>
      </c>
      <c r="EH168">
        <f t="shared" si="262"/>
        <v>-1.0244488372814247</v>
      </c>
      <c r="EI168">
        <f t="shared" si="262"/>
        <v>0.49417775658428731</v>
      </c>
      <c r="EJ168">
        <f t="shared" si="262"/>
        <v>-0.47716835349701237</v>
      </c>
      <c r="EK168">
        <f t="shared" si="262"/>
        <v>0.28644751821884251</v>
      </c>
      <c r="EL168">
        <f t="shared" si="262"/>
        <v>1.5976620017576</v>
      </c>
      <c r="EM168">
        <f t="shared" si="262"/>
        <v>1.7563209524436414</v>
      </c>
      <c r="EN168">
        <f t="shared" si="262"/>
        <v>-1.6107535541784306</v>
      </c>
      <c r="EO168">
        <f t="shared" si="262"/>
        <v>2.5304706134973056</v>
      </c>
      <c r="EP168">
        <f t="shared" si="262"/>
        <v>0.88359440086313601</v>
      </c>
      <c r="EQ168">
        <f t="shared" si="262"/>
        <v>0.36449606981372623</v>
      </c>
      <c r="ER168">
        <f t="shared" si="262"/>
        <v>0.44584395149935302</v>
      </c>
      <c r="ES168">
        <f t="shared" si="262"/>
        <v>0.78613533466746099</v>
      </c>
      <c r="ET168">
        <f t="shared" si="262"/>
        <v>0.23503618722066677</v>
      </c>
      <c r="EU168">
        <f t="shared" si="262"/>
        <v>-1.5834960079050369</v>
      </c>
      <c r="EV168">
        <f t="shared" si="262"/>
        <v>0.19930706911393584</v>
      </c>
      <c r="EW168">
        <f t="shared" si="262"/>
        <v>-0.76681998093587556</v>
      </c>
      <c r="EX168">
        <f t="shared" si="262"/>
        <v>1.3540629565517883</v>
      </c>
      <c r="EY168">
        <f t="shared" si="262"/>
        <v>0.97824302484703052</v>
      </c>
      <c r="EZ168">
        <f t="shared" si="262"/>
        <v>-0.51396229695338591</v>
      </c>
      <c r="FA168">
        <f t="shared" si="262"/>
        <v>0.81497954211937795</v>
      </c>
      <c r="FB168">
        <f t="shared" si="262"/>
        <v>0.80316752439821792</v>
      </c>
      <c r="FC168">
        <f t="shared" si="262"/>
        <v>-0.14612860237829012</v>
      </c>
      <c r="FD168">
        <f t="shared" si="262"/>
        <v>0.59074904138100859</v>
      </c>
      <c r="FE168">
        <f t="shared" si="262"/>
        <v>-0.83662753740258111</v>
      </c>
      <c r="FF168">
        <f t="shared" si="262"/>
        <v>0.36396511313749147</v>
      </c>
      <c r="FG168">
        <f t="shared" si="262"/>
        <v>1.316364445108146</v>
      </c>
      <c r="FH168">
        <f t="shared" si="262"/>
        <v>-1.0007351232144386</v>
      </c>
      <c r="FI168">
        <f t="shared" si="262"/>
        <v>-0.24407065707843412</v>
      </c>
      <c r="FJ168">
        <f t="shared" si="262"/>
        <v>-0.15527078800747543</v>
      </c>
      <c r="FK168">
        <f t="shared" si="262"/>
        <v>0.81541297002607971</v>
      </c>
      <c r="FL168">
        <f t="shared" si="262"/>
        <v>-5.9912577188807666E-2</v>
      </c>
      <c r="FM168">
        <f t="shared" si="262"/>
        <v>0.88542324098441549</v>
      </c>
      <c r="FN168">
        <f t="shared" si="262"/>
        <v>-1.4619790030892086</v>
      </c>
      <c r="FO168">
        <f t="shared" si="262"/>
        <v>0.57357261337146581</v>
      </c>
      <c r="FP168">
        <f t="shared" si="262"/>
        <v>-0.38249972969690921</v>
      </c>
      <c r="FQ168">
        <f t="shared" si="262"/>
        <v>-1.2042014500793232</v>
      </c>
      <c r="FR168">
        <f t="shared" si="262"/>
        <v>-0.43922469373644218</v>
      </c>
      <c r="FS168">
        <f t="shared" si="262"/>
        <v>-0.96428792540190245</v>
      </c>
      <c r="FT168">
        <f t="shared" si="262"/>
        <v>-6.029682444023271E-2</v>
      </c>
      <c r="FU168">
        <f t="shared" si="262"/>
        <v>-1.443654202186875</v>
      </c>
      <c r="FV168">
        <f t="shared" si="262"/>
        <v>0.53801752369370925</v>
      </c>
      <c r="FW168">
        <f t="shared" si="262"/>
        <v>-1.1132380494905094</v>
      </c>
      <c r="FX168">
        <f t="shared" si="262"/>
        <v>0.64571824097977626</v>
      </c>
      <c r="FY168">
        <f t="shared" si="262"/>
        <v>-2.8109747306931977E-2</v>
      </c>
      <c r="FZ168">
        <f t="shared" si="262"/>
        <v>-0.5730017633568889</v>
      </c>
      <c r="GA168">
        <f t="shared" si="262"/>
        <v>-1.5851274183964701</v>
      </c>
      <c r="GB168">
        <f t="shared" si="262"/>
        <v>-2.6868823594242745E-2</v>
      </c>
      <c r="GC168">
        <f t="shared" si="262"/>
        <v>0.12677263804983116</v>
      </c>
      <c r="GD168">
        <f t="shared" si="262"/>
        <v>-0.12850805421914066</v>
      </c>
      <c r="GE168">
        <f t="shared" si="262"/>
        <v>-0.75649184327101182</v>
      </c>
      <c r="GF168">
        <f t="shared" si="262"/>
        <v>0.1863577396663802</v>
      </c>
      <c r="GG168">
        <f t="shared" si="262"/>
        <v>0.49542019977156831</v>
      </c>
      <c r="GH168">
        <f t="shared" si="266"/>
        <v>-0.33544044607798912</v>
      </c>
      <c r="GI168">
        <f t="shared" si="266"/>
        <v>0.11065774803716009</v>
      </c>
      <c r="GJ168">
        <f t="shared" si="266"/>
        <v>0.17372337834624468</v>
      </c>
      <c r="GK168">
        <f t="shared" si="266"/>
        <v>1.1558451083819001</v>
      </c>
      <c r="GL168">
        <f t="shared" si="266"/>
        <v>7.1336178729692196E-2</v>
      </c>
      <c r="GM168">
        <f t="shared" si="266"/>
        <v>0.13224477106805091</v>
      </c>
      <c r="GN168">
        <f t="shared" si="266"/>
        <v>0.53386233524732429</v>
      </c>
      <c r="GO168">
        <f t="shared" si="266"/>
        <v>8.4766847021121652E-3</v>
      </c>
      <c r="GP168">
        <f t="shared" si="266"/>
        <v>-0.40390681387828392</v>
      </c>
      <c r="GQ168">
        <f t="shared" si="266"/>
        <v>-1.2915097931188044</v>
      </c>
      <c r="GR168">
        <f t="shared" si="266"/>
        <v>1.1021307716673343</v>
      </c>
      <c r="GS168">
        <f t="shared" si="266"/>
        <v>-8.3821875922125949E-2</v>
      </c>
      <c r="GT168">
        <f t="shared" si="266"/>
        <v>0.61763452830905141</v>
      </c>
      <c r="GU168">
        <f t="shared" si="266"/>
        <v>-0.17113650840009376</v>
      </c>
      <c r="GV168">
        <f t="shared" si="266"/>
        <v>-0.1059525350033646</v>
      </c>
      <c r="GW168">
        <f t="shared" si="266"/>
        <v>1.7917622643166606</v>
      </c>
      <c r="GX168">
        <f t="shared" si="266"/>
        <v>0.63400348239041926</v>
      </c>
      <c r="GY168">
        <f t="shared" si="266"/>
        <v>-0.66758052356034425</v>
      </c>
      <c r="GZ168">
        <f t="shared" si="266"/>
        <v>-0.53158415610438503</v>
      </c>
      <c r="HA168">
        <f t="shared" si="266"/>
        <v>0.44810122440742273</v>
      </c>
      <c r="HB168">
        <f t="shared" si="266"/>
        <v>0.71380810162828112</v>
      </c>
      <c r="HC168">
        <f t="shared" si="266"/>
        <v>-0.41614888953658835</v>
      </c>
      <c r="HD168">
        <f t="shared" si="266"/>
        <v>2.7940255910794257E-2</v>
      </c>
      <c r="HE168">
        <f t="shared" si="266"/>
        <v>-4.719771155042056E-2</v>
      </c>
      <c r="HF168">
        <f t="shared" si="266"/>
        <v>-0.26165707219388906</v>
      </c>
      <c r="HG168">
        <f t="shared" si="266"/>
        <v>1.1275673720989527</v>
      </c>
      <c r="HH168">
        <f t="shared" si="266"/>
        <v>1.3858316824883634</v>
      </c>
      <c r="HI168">
        <f t="shared" si="266"/>
        <v>1.0606582125884727</v>
      </c>
      <c r="HJ168">
        <f t="shared" si="266"/>
        <v>0.78010612405178847</v>
      </c>
      <c r="HK168">
        <f t="shared" si="266"/>
        <v>-0.27318121326535327</v>
      </c>
      <c r="HL168">
        <f t="shared" si="266"/>
        <v>-1.7428864458635935</v>
      </c>
      <c r="HM168">
        <f t="shared" si="266"/>
        <v>0.62317672722153283</v>
      </c>
      <c r="HN168">
        <f t="shared" si="266"/>
        <v>1.0681054323900814</v>
      </c>
      <c r="HO168">
        <f t="shared" si="266"/>
        <v>-3.3063318227604248</v>
      </c>
      <c r="HP168">
        <f t="shared" si="266"/>
        <v>0.61563716273835001</v>
      </c>
      <c r="HQ168">
        <f t="shared" si="266"/>
        <v>-1.0978222761880962</v>
      </c>
      <c r="HR168">
        <f t="shared" si="266"/>
        <v>1.7539265835331839</v>
      </c>
      <c r="HS168">
        <f t="shared" si="266"/>
        <v>-0.76317076216934088</v>
      </c>
      <c r="HT168">
        <f t="shared" si="266"/>
        <v>0.41114270765817867</v>
      </c>
      <c r="HU168">
        <f t="shared" si="266"/>
        <v>0.91413359760030222</v>
      </c>
      <c r="HV168">
        <f t="shared" si="266"/>
        <v>0.92657822797834366</v>
      </c>
      <c r="HW168">
        <f t="shared" si="266"/>
        <v>-0.19972598041206521</v>
      </c>
      <c r="HX168">
        <f t="shared" si="266"/>
        <v>0.53866736109941205</v>
      </c>
      <c r="HY168">
        <f t="shared" si="266"/>
        <v>-0.26370001927601378</v>
      </c>
      <c r="HZ168">
        <f t="shared" si="266"/>
        <v>-0.84772272113992642</v>
      </c>
      <c r="IA168">
        <f t="shared" si="266"/>
        <v>0.23459519038527607</v>
      </c>
      <c r="IB168">
        <f t="shared" si="266"/>
        <v>0.29942494873472469</v>
      </c>
      <c r="IC168">
        <f t="shared" si="266"/>
        <v>-1.2695499396308698</v>
      </c>
      <c r="ID168">
        <f t="shared" si="266"/>
        <v>0.42336801298744881</v>
      </c>
      <c r="IE168">
        <f t="shared" si="266"/>
        <v>0.46778266415395992</v>
      </c>
      <c r="IF168">
        <f t="shared" si="266"/>
        <v>0.18185769868213983</v>
      </c>
      <c r="IG168">
        <f t="shared" si="266"/>
        <v>1.5645500561989125</v>
      </c>
      <c r="IH168">
        <f t="shared" si="266"/>
        <v>-1.050317454354101</v>
      </c>
      <c r="II168">
        <f t="shared" si="266"/>
        <v>-1.005507962386978</v>
      </c>
      <c r="IJ168">
        <f t="shared" si="266"/>
        <v>0.97797131613362254</v>
      </c>
      <c r="IK168">
        <f t="shared" si="266"/>
        <v>0.1204967978612527</v>
      </c>
      <c r="IL168">
        <f t="shared" si="266"/>
        <v>0.97335664893866658</v>
      </c>
      <c r="IM168">
        <f t="shared" si="266"/>
        <v>0.79613931554145867</v>
      </c>
      <c r="IN168">
        <f t="shared" si="266"/>
        <v>-0.63212742793241139</v>
      </c>
      <c r="IO168">
        <f t="shared" si="266"/>
        <v>6.9236376999335783E-2</v>
      </c>
      <c r="IP168">
        <f t="shared" si="266"/>
        <v>-1.0139241428365626</v>
      </c>
      <c r="IQ168">
        <f t="shared" si="266"/>
        <v>-0.34503083913973309</v>
      </c>
      <c r="IR168">
        <f t="shared" si="266"/>
        <v>1.2418895556819434</v>
      </c>
      <c r="IS168">
        <f t="shared" ref="IS168" si="273">_xlfn.NORM.S.INV(IS113)</f>
        <v>-1.8779826217943332</v>
      </c>
      <c r="IT168">
        <f t="shared" si="244"/>
        <v>0.84938353210014417</v>
      </c>
      <c r="IU168">
        <f t="shared" si="244"/>
        <v>-1.3992467182391415</v>
      </c>
      <c r="IV168">
        <f t="shared" si="244"/>
        <v>-1.7145279680681276</v>
      </c>
      <c r="IW168">
        <f t="shared" si="244"/>
        <v>0.94540640922923358</v>
      </c>
      <c r="IX168">
        <f t="shared" si="244"/>
        <v>-1.0607854801032766</v>
      </c>
      <c r="IY168">
        <f t="shared" si="244"/>
        <v>-1.606849778434104</v>
      </c>
      <c r="IZ168">
        <f t="shared" si="244"/>
        <v>0.1963174949346079</v>
      </c>
      <c r="JA168">
        <f t="shared" si="244"/>
        <v>-0.64780815181113749</v>
      </c>
      <c r="JB168">
        <f t="shared" si="244"/>
        <v>-0.88873040342074006</v>
      </c>
      <c r="JC168">
        <f t="shared" ref="JC168" si="274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/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5">IF(RIGHT(P$14,6)="arr",P$22,IFERROR(IF(OR(ISBLANK(P$13),P$13=""),(((ROUND(P375*ROUNDDOWN((P$16-P$17)/P$15,0),0))*P$15+P$17)),P$13),""))</f>
        <v>0.7</v>
      </c>
      <c r="Q169" s="8">
        <f t="shared" si="275"/>
        <v>7.6</v>
      </c>
      <c r="R169" s="8">
        <f t="shared" si="275"/>
        <v>4.8000000000000007</v>
      </c>
      <c r="S169" s="8">
        <f t="shared" si="275"/>
        <v>3</v>
      </c>
      <c r="T169" s="8" t="str">
        <f t="shared" si="275"/>
        <v/>
      </c>
      <c r="U169" s="8" t="str">
        <f t="shared" si="275"/>
        <v/>
      </c>
      <c r="V169" s="8" t="str">
        <f t="shared" si="275"/>
        <v/>
      </c>
      <c r="W169" s="8" t="str">
        <f t="shared" si="275"/>
        <v/>
      </c>
      <c r="X169" s="8" t="str">
        <f t="shared" si="275"/>
        <v/>
      </c>
      <c r="Y169" s="8" t="str">
        <f t="shared" si="275"/>
        <v/>
      </c>
      <c r="Z169" s="8" t="str">
        <f t="shared" si="275"/>
        <v/>
      </c>
      <c r="AA169" s="8" t="str">
        <f t="shared" si="275"/>
        <v/>
      </c>
      <c r="AB169" s="8" t="str">
        <f t="shared" si="275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6">_xlfn.NORM.S.INV(BK114)</f>
        <v>-1.6922552231926362</v>
      </c>
      <c r="BL169">
        <f t="shared" si="276"/>
        <v>0.41251191366823037</v>
      </c>
      <c r="BM169">
        <f t="shared" si="276"/>
        <v>0.65236698614200683</v>
      </c>
      <c r="BN169">
        <f t="shared" si="276"/>
        <v>1.3621582999902884</v>
      </c>
      <c r="BO169">
        <f t="shared" si="276"/>
        <v>1.7066384711007563</v>
      </c>
      <c r="BP169">
        <f t="shared" si="276"/>
        <v>-0.73432133175559877</v>
      </c>
      <c r="BQ169">
        <f t="shared" si="276"/>
        <v>0.17422481317352878</v>
      </c>
      <c r="BR169">
        <f t="shared" si="276"/>
        <v>0.54480330803993204</v>
      </c>
      <c r="BS169">
        <f t="shared" si="276"/>
        <v>-1.1007534647204791</v>
      </c>
      <c r="BT169">
        <f t="shared" si="276"/>
        <v>-1.2701562294010749</v>
      </c>
      <c r="BU169">
        <f t="shared" si="276"/>
        <v>-1.409016831990604</v>
      </c>
      <c r="BV169">
        <f t="shared" si="276"/>
        <v>-0.33854586265557107</v>
      </c>
      <c r="BW169">
        <f t="shared" si="276"/>
        <v>0.93145766556856247</v>
      </c>
      <c r="BX169">
        <f t="shared" si="276"/>
        <v>-1.7709216230113216</v>
      </c>
      <c r="BY169">
        <f t="shared" si="276"/>
        <v>-0.62927377632159098</v>
      </c>
      <c r="BZ169">
        <f t="shared" si="276"/>
        <v>-0.15026289634018175</v>
      </c>
      <c r="CA169">
        <f t="shared" si="276"/>
        <v>-0.25022825865976295</v>
      </c>
      <c r="CB169">
        <f t="shared" si="276"/>
        <v>1.4085683372944924</v>
      </c>
      <c r="CC169">
        <f t="shared" si="276"/>
        <v>0.67979262483815484</v>
      </c>
      <c r="CD169">
        <f t="shared" si="276"/>
        <v>-1.1662742541819773</v>
      </c>
      <c r="CE169">
        <f t="shared" si="276"/>
        <v>0.35072616499574621</v>
      </c>
      <c r="CF169">
        <f t="shared" si="276"/>
        <v>-0.59168416207543828</v>
      </c>
      <c r="CG169">
        <f t="shared" si="276"/>
        <v>-1.9389271198444971</v>
      </c>
      <c r="CH169">
        <f t="shared" si="276"/>
        <v>-0.5689811988448763</v>
      </c>
      <c r="CI169">
        <f t="shared" si="276"/>
        <v>0.99256212505918773</v>
      </c>
      <c r="CJ169">
        <f t="shared" si="276"/>
        <v>-0.18266830196999151</v>
      </c>
      <c r="CK169">
        <f t="shared" si="276"/>
        <v>-0.27320531482837079</v>
      </c>
      <c r="CL169">
        <f t="shared" si="276"/>
        <v>2.1713477731943733</v>
      </c>
      <c r="CM169">
        <f t="shared" si="276"/>
        <v>1.4291853645387187</v>
      </c>
      <c r="CN169">
        <f t="shared" si="276"/>
        <v>1.0696276578811983</v>
      </c>
      <c r="CO169">
        <f t="shared" si="276"/>
        <v>-3.9042138600846638E-3</v>
      </c>
      <c r="CP169">
        <f t="shared" si="276"/>
        <v>0.2485185145612164</v>
      </c>
      <c r="CQ169">
        <f t="shared" si="276"/>
        <v>-1.1611723141674106</v>
      </c>
      <c r="CR169">
        <f t="shared" si="276"/>
        <v>1.6519122826358177</v>
      </c>
      <c r="CS169">
        <f t="shared" si="276"/>
        <v>0.51197174638730691</v>
      </c>
      <c r="CT169">
        <f t="shared" si="276"/>
        <v>0.57379822788492574</v>
      </c>
      <c r="CU169">
        <f t="shared" si="276"/>
        <v>-1.5085628365684371</v>
      </c>
      <c r="CV169">
        <f t="shared" si="276"/>
        <v>0.4607939350291812</v>
      </c>
      <c r="CW169">
        <f t="shared" si="276"/>
        <v>1.749381130433536</v>
      </c>
      <c r="CX169">
        <f t="shared" si="276"/>
        <v>1.3820008244681019</v>
      </c>
      <c r="CY169">
        <f t="shared" si="276"/>
        <v>-0.5154360247472074</v>
      </c>
      <c r="CZ169">
        <f t="shared" si="276"/>
        <v>1.9724564781507865</v>
      </c>
      <c r="DA169">
        <f t="shared" si="276"/>
        <v>-5.9659815312601394E-2</v>
      </c>
      <c r="DB169">
        <f t="shared" si="276"/>
        <v>1.2334924127536608</v>
      </c>
      <c r="DC169">
        <f t="shared" si="276"/>
        <v>-0.14748707632495281</v>
      </c>
      <c r="DD169">
        <f t="shared" si="276"/>
        <v>0.37882241999475885</v>
      </c>
      <c r="DE169">
        <f t="shared" si="276"/>
        <v>-0.90977011479104586</v>
      </c>
      <c r="DF169">
        <f t="shared" si="276"/>
        <v>0.19127948730319697</v>
      </c>
      <c r="DG169">
        <f t="shared" si="276"/>
        <v>-0.4617008709633868</v>
      </c>
      <c r="DH169">
        <f t="shared" si="276"/>
        <v>-0.5070318788495225</v>
      </c>
      <c r="DI169">
        <f t="shared" si="276"/>
        <v>-0.32074737751301841</v>
      </c>
      <c r="DJ169">
        <f t="shared" si="276"/>
        <v>1.0154611588729514</v>
      </c>
      <c r="DK169">
        <f t="shared" si="276"/>
        <v>0.82647255651148288</v>
      </c>
      <c r="DL169">
        <f t="shared" si="276"/>
        <v>1.0732003650605872</v>
      </c>
      <c r="DM169">
        <f t="shared" si="276"/>
        <v>-3.1453732224100373</v>
      </c>
      <c r="DN169">
        <f t="shared" si="276"/>
        <v>0.94922845073331807</v>
      </c>
      <c r="DO169">
        <f t="shared" si="276"/>
        <v>-1.6776702639024039</v>
      </c>
      <c r="DP169">
        <f t="shared" si="276"/>
        <v>0.10111760183753676</v>
      </c>
      <c r="DQ169">
        <f t="shared" si="276"/>
        <v>4.9277596475307717E-2</v>
      </c>
      <c r="DR169">
        <f t="shared" si="276"/>
        <v>1.646810889776992</v>
      </c>
      <c r="DS169">
        <f t="shared" si="276"/>
        <v>0.79976725976139773</v>
      </c>
      <c r="DT169">
        <f t="shared" si="276"/>
        <v>1.1262726555113631</v>
      </c>
      <c r="DU169">
        <f t="shared" si="276"/>
        <v>-1.6966954039954658</v>
      </c>
      <c r="DV169">
        <f t="shared" si="276"/>
        <v>0.9032760950493337</v>
      </c>
      <c r="DW169">
        <f t="shared" si="272"/>
        <v>-1.4767605711900116</v>
      </c>
      <c r="DX169">
        <f t="shared" si="262"/>
        <v>0.98031967140061893</v>
      </c>
      <c r="DY169">
        <f t="shared" si="262"/>
        <v>1.3359275439713754</v>
      </c>
      <c r="DZ169">
        <f t="shared" si="262"/>
        <v>-0.42107665830726715</v>
      </c>
      <c r="EA169">
        <f t="shared" si="262"/>
        <v>0.13832211807012063</v>
      </c>
      <c r="EB169">
        <f t="shared" si="262"/>
        <v>-0.68169063431419652</v>
      </c>
      <c r="EC169">
        <f t="shared" si="262"/>
        <v>1.4176840192427529</v>
      </c>
      <c r="ED169">
        <f t="shared" si="262"/>
        <v>-2.0331317717585233</v>
      </c>
      <c r="EE169">
        <f t="shared" si="262"/>
        <v>-0.97786384503902601</v>
      </c>
      <c r="EF169">
        <f t="shared" si="262"/>
        <v>-0.75180316238748002</v>
      </c>
      <c r="EG169">
        <f t="shared" si="262"/>
        <v>-0.79399836735160068</v>
      </c>
      <c r="EH169">
        <f t="shared" si="262"/>
        <v>-0.32721132705182382</v>
      </c>
      <c r="EI169">
        <f t="shared" si="262"/>
        <v>-1.3821800074515311E-2</v>
      </c>
      <c r="EJ169">
        <f t="shared" si="262"/>
        <v>0.30071684060618065</v>
      </c>
      <c r="EK169">
        <f t="shared" si="262"/>
        <v>-0.83723565594229954</v>
      </c>
      <c r="EL169">
        <f t="shared" si="262"/>
        <v>-0.70081605593482799</v>
      </c>
      <c r="EM169">
        <f t="shared" si="262"/>
        <v>-4.0053336243768181E-2</v>
      </c>
      <c r="EN169">
        <f t="shared" si="262"/>
        <v>-1.1128599089222719</v>
      </c>
      <c r="EO169">
        <f t="shared" si="262"/>
        <v>-1.4507759919482381</v>
      </c>
      <c r="EP169">
        <f t="shared" si="262"/>
        <v>1.7881786148850005</v>
      </c>
      <c r="EQ169">
        <f t="shared" si="262"/>
        <v>-0.3884676535220854</v>
      </c>
      <c r="ER169">
        <f t="shared" si="262"/>
        <v>-1.215993097325861</v>
      </c>
      <c r="ES169">
        <f t="shared" si="262"/>
        <v>0.19108190349560869</v>
      </c>
      <c r="ET169">
        <f t="shared" si="262"/>
        <v>-0.40426996896744977</v>
      </c>
      <c r="EU169">
        <f t="shared" si="262"/>
        <v>0.69424628566377455</v>
      </c>
      <c r="EV169">
        <f t="shared" si="262"/>
        <v>-0.34578956392130589</v>
      </c>
      <c r="EW169">
        <f t="shared" si="262"/>
        <v>0.19515630158881545</v>
      </c>
      <c r="EX169">
        <f t="shared" si="262"/>
        <v>3.2423471020425523</v>
      </c>
      <c r="EY169">
        <f t="shared" si="262"/>
        <v>0.42016077631243554</v>
      </c>
      <c r="EZ169">
        <f t="shared" si="262"/>
        <v>1.833570687613161</v>
      </c>
      <c r="FA169">
        <f t="shared" si="262"/>
        <v>0.64218961240323769</v>
      </c>
      <c r="FB169">
        <f t="shared" si="262"/>
        <v>0.72450387257152327</v>
      </c>
      <c r="FC169">
        <f t="shared" si="262"/>
        <v>-0.16516231491419331</v>
      </c>
      <c r="FD169">
        <f t="shared" si="262"/>
        <v>-0.48540180447725556</v>
      </c>
      <c r="FE169">
        <f t="shared" si="262"/>
        <v>0.94139843298626513</v>
      </c>
      <c r="FF169">
        <f t="shared" si="262"/>
        <v>0.77302892655008093</v>
      </c>
      <c r="FG169">
        <f t="shared" si="262"/>
        <v>-0.59181596189568031</v>
      </c>
      <c r="FH169">
        <f t="shared" si="262"/>
        <v>1.1010165704873733</v>
      </c>
      <c r="FI169">
        <f t="shared" si="262"/>
        <v>0.24999751222326388</v>
      </c>
      <c r="FJ169">
        <f t="shared" si="262"/>
        <v>-0.33550824429682391</v>
      </c>
      <c r="FK169">
        <f t="shared" si="262"/>
        <v>0.60263194491191741</v>
      </c>
      <c r="FL169">
        <f t="shared" si="262"/>
        <v>-0.16917645658337846</v>
      </c>
      <c r="FM169">
        <f t="shared" si="262"/>
        <v>0.7723640586626217</v>
      </c>
      <c r="FN169">
        <f t="shared" si="262"/>
        <v>-0.24082842588480358</v>
      </c>
      <c r="FO169">
        <f t="shared" si="262"/>
        <v>-1.2646298722570386</v>
      </c>
      <c r="FP169">
        <f t="shared" si="262"/>
        <v>-0.49358868774185882</v>
      </c>
      <c r="FQ169">
        <f t="shared" si="262"/>
        <v>-0.69108953653630356</v>
      </c>
      <c r="FR169">
        <f t="shared" si="262"/>
        <v>-8.2327848370674334E-2</v>
      </c>
      <c r="FS169">
        <f t="shared" si="262"/>
        <v>-2.1108120412470437</v>
      </c>
      <c r="FT169">
        <f t="shared" si="262"/>
        <v>-1.6787372756791761</v>
      </c>
      <c r="FU169">
        <f t="shared" si="262"/>
        <v>-0.71341128062585868</v>
      </c>
      <c r="FV169">
        <f t="shared" si="262"/>
        <v>-0.20283058819971089</v>
      </c>
      <c r="FW169">
        <f t="shared" si="262"/>
        <v>9.6814784776937154E-2</v>
      </c>
      <c r="FX169">
        <f t="shared" si="262"/>
        <v>0.42378030515818127</v>
      </c>
      <c r="FY169">
        <f t="shared" si="262"/>
        <v>-0.66746031827541275</v>
      </c>
      <c r="FZ169">
        <f t="shared" si="262"/>
        <v>-0.75810170443259439</v>
      </c>
      <c r="GA169">
        <f t="shared" si="262"/>
        <v>0.84271872724453256</v>
      </c>
      <c r="GB169">
        <f t="shared" si="262"/>
        <v>-1.0798539080340461</v>
      </c>
      <c r="GC169">
        <f t="shared" si="262"/>
        <v>-0.58067836055519084</v>
      </c>
      <c r="GD169">
        <f t="shared" si="262"/>
        <v>0.17867053317023815</v>
      </c>
      <c r="GE169">
        <f t="shared" si="262"/>
        <v>-0.27364060242712712</v>
      </c>
      <c r="GF169">
        <f t="shared" si="262"/>
        <v>0.22808466530880764</v>
      </c>
      <c r="GG169">
        <f t="shared" si="262"/>
        <v>0.42323056081119043</v>
      </c>
      <c r="GH169">
        <f t="shared" ref="GH169:IS172" si="277">_xlfn.NORM.S.INV(GH114)</f>
        <v>1.4898534355989004</v>
      </c>
      <c r="GI169">
        <f t="shared" si="277"/>
        <v>-1.1116052510137158</v>
      </c>
      <c r="GJ169">
        <f t="shared" si="277"/>
        <v>-0.84503765723945301</v>
      </c>
      <c r="GK169">
        <f t="shared" si="277"/>
        <v>0.15648596456445868</v>
      </c>
      <c r="GL169">
        <f t="shared" si="277"/>
        <v>-1.3983284247385794</v>
      </c>
      <c r="GM169">
        <f t="shared" si="277"/>
        <v>0.76984628239085295</v>
      </c>
      <c r="GN169">
        <f t="shared" si="277"/>
        <v>-1.245165960340415</v>
      </c>
      <c r="GO169">
        <f t="shared" si="277"/>
        <v>0.63249538829725072</v>
      </c>
      <c r="GP169">
        <f t="shared" si="277"/>
        <v>0.64643537581726862</v>
      </c>
      <c r="GQ169">
        <f t="shared" si="277"/>
        <v>-0.59333316114596668</v>
      </c>
      <c r="GR169">
        <f t="shared" si="277"/>
        <v>0.37021390544934268</v>
      </c>
      <c r="GS169">
        <f t="shared" si="277"/>
        <v>-0.83574013599823782</v>
      </c>
      <c r="GT169">
        <f t="shared" si="277"/>
        <v>0.44186041842111562</v>
      </c>
      <c r="GU169">
        <f t="shared" si="277"/>
        <v>1.1855011473636317</v>
      </c>
      <c r="GV169">
        <f t="shared" si="277"/>
        <v>1.6145183369638665</v>
      </c>
      <c r="GW169">
        <f t="shared" si="277"/>
        <v>2.0533378586501714</v>
      </c>
      <c r="GX169">
        <f t="shared" si="277"/>
        <v>0.95879720003053792</v>
      </c>
      <c r="GY169">
        <f t="shared" si="277"/>
        <v>2.0502931929441286</v>
      </c>
      <c r="GZ169">
        <f t="shared" si="277"/>
        <v>1.7669029273731305</v>
      </c>
      <c r="HA169">
        <f t="shared" si="277"/>
        <v>-0.12901217738988183</v>
      </c>
      <c r="HB169">
        <f t="shared" si="277"/>
        <v>-0.55264085134027185</v>
      </c>
      <c r="HC169">
        <f t="shared" si="277"/>
        <v>3.3984746152544516</v>
      </c>
      <c r="HD169">
        <f t="shared" si="277"/>
        <v>-3.7386260119848816E-2</v>
      </c>
      <c r="HE169">
        <f t="shared" si="277"/>
        <v>1.5127199472604314</v>
      </c>
      <c r="HF169">
        <f t="shared" si="277"/>
        <v>0.23016975835068848</v>
      </c>
      <c r="HG169">
        <f t="shared" si="277"/>
        <v>0.74956881239731066</v>
      </c>
      <c r="HH169">
        <f t="shared" si="277"/>
        <v>-0.31865274777831931</v>
      </c>
      <c r="HI169">
        <f t="shared" si="277"/>
        <v>0.18988094758313415</v>
      </c>
      <c r="HJ169">
        <f t="shared" si="277"/>
        <v>-1.1211574401094373</v>
      </c>
      <c r="HK169">
        <f t="shared" si="277"/>
        <v>-9.3306718923521645E-2</v>
      </c>
      <c r="HL169">
        <f t="shared" si="277"/>
        <v>1.564958805840375E-2</v>
      </c>
      <c r="HM169">
        <f t="shared" si="277"/>
        <v>0.56581503448578896</v>
      </c>
      <c r="HN169">
        <f t="shared" si="277"/>
        <v>1.8449555911525961</v>
      </c>
      <c r="HO169">
        <f t="shared" si="277"/>
        <v>0.89400652662360736</v>
      </c>
      <c r="HP169">
        <f t="shared" si="277"/>
        <v>1.1095499554340287</v>
      </c>
      <c r="HQ169">
        <f t="shared" si="277"/>
        <v>0.42526812642510081</v>
      </c>
      <c r="HR169">
        <f t="shared" si="277"/>
        <v>0.25685197671288007</v>
      </c>
      <c r="HS169">
        <f t="shared" si="277"/>
        <v>-1.9772108330507239</v>
      </c>
      <c r="HT169">
        <f t="shared" si="277"/>
        <v>-1.6167929221609562E-3</v>
      </c>
      <c r="HU169">
        <f t="shared" si="277"/>
        <v>0.28654638068320598</v>
      </c>
      <c r="HV169">
        <f t="shared" si="277"/>
        <v>4.953925714149942E-2</v>
      </c>
      <c r="HW169">
        <f t="shared" si="277"/>
        <v>0.60408692623695082</v>
      </c>
      <c r="HX169">
        <f t="shared" si="277"/>
        <v>-0.68821224476421305</v>
      </c>
      <c r="HY169">
        <f t="shared" si="277"/>
        <v>0.21069591123843237</v>
      </c>
      <c r="HZ169">
        <f t="shared" si="277"/>
        <v>1.7071221408018684</v>
      </c>
      <c r="IA169">
        <f t="shared" si="277"/>
        <v>-1.3949765341747753</v>
      </c>
      <c r="IB169">
        <f t="shared" si="277"/>
        <v>0.29151320341252324</v>
      </c>
      <c r="IC169">
        <f t="shared" si="277"/>
        <v>0.13824991891638436</v>
      </c>
      <c r="ID169">
        <f t="shared" si="277"/>
        <v>-0.53108990608922457</v>
      </c>
      <c r="IE169">
        <f t="shared" si="277"/>
        <v>0.60578095175984492</v>
      </c>
      <c r="IF169">
        <f t="shared" si="277"/>
        <v>-0.28518635018817423</v>
      </c>
      <c r="IG169">
        <f t="shared" si="277"/>
        <v>7.6477488193484378E-2</v>
      </c>
      <c r="IH169">
        <f t="shared" si="277"/>
        <v>2.8630795677009917E-2</v>
      </c>
      <c r="II169">
        <f t="shared" si="277"/>
        <v>-0.55044993510542428</v>
      </c>
      <c r="IJ169">
        <f t="shared" si="277"/>
        <v>-0.20254754866377347</v>
      </c>
      <c r="IK169">
        <f t="shared" si="277"/>
        <v>-0.39866348708279192</v>
      </c>
      <c r="IL169">
        <f t="shared" si="277"/>
        <v>-0.81267701776654111</v>
      </c>
      <c r="IM169">
        <f t="shared" si="277"/>
        <v>-0.10528099522948293</v>
      </c>
      <c r="IN169">
        <f t="shared" si="277"/>
        <v>0.63220924509701615</v>
      </c>
      <c r="IO169">
        <f t="shared" si="277"/>
        <v>0.65625895573842663</v>
      </c>
      <c r="IP169">
        <f t="shared" si="277"/>
        <v>1.5863719527726534</v>
      </c>
      <c r="IQ169">
        <f t="shared" si="277"/>
        <v>0.34012826836231036</v>
      </c>
      <c r="IR169">
        <f t="shared" si="277"/>
        <v>-0.49617631693582692</v>
      </c>
      <c r="IS169">
        <f t="shared" si="277"/>
        <v>-0.28717475040124035</v>
      </c>
      <c r="IT169">
        <f t="shared" si="244"/>
        <v>-0.36629517321230498</v>
      </c>
      <c r="IU169">
        <f t="shared" si="244"/>
        <v>0.39047933024264359</v>
      </c>
      <c r="IV169">
        <f t="shared" si="244"/>
        <v>-1.4407219837126255</v>
      </c>
      <c r="IW169">
        <f t="shared" si="244"/>
        <v>-1.8854062335096088E-2</v>
      </c>
      <c r="IX169">
        <f t="shared" si="244"/>
        <v>-1.9056263824243738</v>
      </c>
      <c r="IY169">
        <f t="shared" si="244"/>
        <v>0.64842535926402078</v>
      </c>
      <c r="IZ169">
        <f t="shared" si="244"/>
        <v>1.3342655123156757</v>
      </c>
      <c r="JA169">
        <f t="shared" si="244"/>
        <v>0.48254283790598235</v>
      </c>
      <c r="JB169">
        <f t="shared" si="244"/>
        <v>-0.67844661972890052</v>
      </c>
      <c r="JC169">
        <f t="shared" ref="JC169" si="278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/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9">IF(RIGHT(P$14,6)="arr",P$22,IFERROR(IF(OR(ISBLANK(P$13),P$13=""),(((ROUND(P376*ROUNDDOWN((P$16-P$17)/P$15,0),0))*P$15+P$17)),P$13),""))</f>
        <v>1</v>
      </c>
      <c r="Q170" s="8">
        <f t="shared" si="279"/>
        <v>12.100000000000001</v>
      </c>
      <c r="R170" s="8">
        <f t="shared" si="279"/>
        <v>3</v>
      </c>
      <c r="S170" s="8">
        <f t="shared" si="279"/>
        <v>3</v>
      </c>
      <c r="T170" s="8" t="str">
        <f t="shared" si="279"/>
        <v/>
      </c>
      <c r="U170" s="8" t="str">
        <f t="shared" si="279"/>
        <v/>
      </c>
      <c r="V170" s="8" t="str">
        <f t="shared" si="279"/>
        <v/>
      </c>
      <c r="W170" s="8" t="str">
        <f t="shared" si="279"/>
        <v/>
      </c>
      <c r="X170" s="8" t="str">
        <f t="shared" si="279"/>
        <v/>
      </c>
      <c r="Y170" s="8" t="str">
        <f t="shared" si="279"/>
        <v/>
      </c>
      <c r="Z170" s="8" t="str">
        <f t="shared" si="279"/>
        <v/>
      </c>
      <c r="AA170" s="8" t="str">
        <f t="shared" si="279"/>
        <v/>
      </c>
      <c r="AB170" s="8" t="str">
        <f t="shared" si="279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6"/>
        <v>0.28361885215484056</v>
      </c>
      <c r="BL170">
        <f t="shared" si="276"/>
        <v>0.59129198976931685</v>
      </c>
      <c r="BM170">
        <f t="shared" si="276"/>
        <v>-0.29561405619632714</v>
      </c>
      <c r="BN170">
        <f t="shared" si="276"/>
        <v>2.2593809803269553</v>
      </c>
      <c r="BO170">
        <f t="shared" si="276"/>
        <v>0.66985448495500632</v>
      </c>
      <c r="BP170">
        <f t="shared" si="276"/>
        <v>0.74908585986485909</v>
      </c>
      <c r="BQ170">
        <f t="shared" si="276"/>
        <v>0.55430166513065737</v>
      </c>
      <c r="BR170">
        <f t="shared" si="276"/>
        <v>-0.58050077314592297</v>
      </c>
      <c r="BS170">
        <f t="shared" si="276"/>
        <v>0.90142820125345091</v>
      </c>
      <c r="BT170">
        <f t="shared" si="276"/>
        <v>-0.40815228724513436</v>
      </c>
      <c r="BU170">
        <f t="shared" si="276"/>
        <v>-0.13557944818710632</v>
      </c>
      <c r="BV170">
        <f t="shared" si="276"/>
        <v>-0.17407928712260173</v>
      </c>
      <c r="BW170">
        <f t="shared" si="276"/>
        <v>0.12805672993254222</v>
      </c>
      <c r="BX170">
        <f t="shared" si="276"/>
        <v>-1.0563379699504341</v>
      </c>
      <c r="BY170">
        <f t="shared" si="276"/>
        <v>0.76742206765473542</v>
      </c>
      <c r="BZ170">
        <f t="shared" si="276"/>
        <v>0.49138083069329691</v>
      </c>
      <c r="CA170">
        <f t="shared" si="276"/>
        <v>0.21895997453803109</v>
      </c>
      <c r="CB170">
        <f t="shared" si="276"/>
        <v>-0.37935838658078791</v>
      </c>
      <c r="CC170">
        <f t="shared" si="276"/>
        <v>-0.13273880721138392</v>
      </c>
      <c r="CD170">
        <f t="shared" si="276"/>
        <v>-1.4008316694639125</v>
      </c>
      <c r="CE170">
        <f t="shared" si="276"/>
        <v>0.26340723708172997</v>
      </c>
      <c r="CF170">
        <f t="shared" si="276"/>
        <v>0.16598027191801817</v>
      </c>
      <c r="CG170">
        <f t="shared" si="276"/>
        <v>-0.35779322365851968</v>
      </c>
      <c r="CH170">
        <f t="shared" si="276"/>
        <v>-2.7407409055083582</v>
      </c>
      <c r="CI170">
        <f t="shared" si="276"/>
        <v>-0.37583371829744672</v>
      </c>
      <c r="CJ170">
        <f t="shared" si="276"/>
        <v>-0.64542932659039243</v>
      </c>
      <c r="CK170">
        <f t="shared" si="276"/>
        <v>-2.1519957611843767</v>
      </c>
      <c r="CL170">
        <f t="shared" si="276"/>
        <v>-0.73739793855396851</v>
      </c>
      <c r="CM170">
        <f t="shared" si="276"/>
        <v>-0.12053251117544944</v>
      </c>
      <c r="CN170">
        <f t="shared" si="276"/>
        <v>6.2187142816736658E-2</v>
      </c>
      <c r="CO170">
        <f t="shared" si="276"/>
        <v>-0.48058350789435472</v>
      </c>
      <c r="CP170">
        <f t="shared" si="276"/>
        <v>-9.4690383894318556E-3</v>
      </c>
      <c r="CQ170">
        <f t="shared" si="276"/>
        <v>3.0716721685837109</v>
      </c>
      <c r="CR170">
        <f t="shared" si="276"/>
        <v>-0.28523111198200474</v>
      </c>
      <c r="CS170">
        <f t="shared" si="276"/>
        <v>-0.18579048950013285</v>
      </c>
      <c r="CT170">
        <f t="shared" si="276"/>
        <v>0.80125121328122184</v>
      </c>
      <c r="CU170">
        <f t="shared" si="276"/>
        <v>0.4098014032515454</v>
      </c>
      <c r="CV170">
        <f t="shared" si="276"/>
        <v>1.252864405615236</v>
      </c>
      <c r="CW170">
        <f t="shared" si="276"/>
        <v>0.59968402342694971</v>
      </c>
      <c r="CX170">
        <f t="shared" si="276"/>
        <v>-1.54960751603731</v>
      </c>
      <c r="CY170">
        <f t="shared" si="276"/>
        <v>-1.2405145083943314</v>
      </c>
      <c r="CZ170">
        <f t="shared" si="276"/>
        <v>-1.7509460608124832</v>
      </c>
      <c r="DA170">
        <f t="shared" si="276"/>
        <v>-0.54854295406649012</v>
      </c>
      <c r="DB170">
        <f t="shared" si="276"/>
        <v>-1.1131005376373999</v>
      </c>
      <c r="DC170">
        <f t="shared" si="276"/>
        <v>0.13630953932609047</v>
      </c>
      <c r="DD170">
        <f t="shared" si="276"/>
        <v>0.92774342191151704</v>
      </c>
      <c r="DE170">
        <f t="shared" si="276"/>
        <v>0.95054178834212555</v>
      </c>
      <c r="DF170">
        <f t="shared" si="276"/>
        <v>0.51094234912615843</v>
      </c>
      <c r="DG170">
        <f t="shared" si="276"/>
        <v>-0.24713705362560309</v>
      </c>
      <c r="DH170">
        <f t="shared" si="276"/>
        <v>-1.1612628653093877</v>
      </c>
      <c r="DI170">
        <f t="shared" si="276"/>
        <v>-1.6199363183790638</v>
      </c>
      <c r="DJ170">
        <f t="shared" si="276"/>
        <v>0.65940419985494092</v>
      </c>
      <c r="DK170">
        <f t="shared" si="276"/>
        <v>0.76361788345643133</v>
      </c>
      <c r="DL170">
        <f t="shared" si="276"/>
        <v>-0.58433614596569128</v>
      </c>
      <c r="DM170">
        <f t="shared" si="276"/>
        <v>-1.8147978625451906</v>
      </c>
      <c r="DN170">
        <f t="shared" si="276"/>
        <v>-3.955888475481488E-2</v>
      </c>
      <c r="DO170">
        <f t="shared" si="276"/>
        <v>8.2708312333640205E-2</v>
      </c>
      <c r="DP170">
        <f t="shared" si="276"/>
        <v>-0.14328584107635634</v>
      </c>
      <c r="DQ170">
        <f t="shared" si="276"/>
        <v>-1.4635887557108764</v>
      </c>
      <c r="DR170">
        <f t="shared" si="276"/>
        <v>-0.92116919081489856</v>
      </c>
      <c r="DS170">
        <f t="shared" si="276"/>
        <v>-0.60321718150122672</v>
      </c>
      <c r="DT170">
        <f t="shared" si="276"/>
        <v>0.15129265082986743</v>
      </c>
      <c r="DU170">
        <f t="shared" si="276"/>
        <v>-0.63108737631357992</v>
      </c>
      <c r="DV170">
        <f t="shared" si="276"/>
        <v>-0.67302895721193701</v>
      </c>
      <c r="DW170">
        <f t="shared" si="272"/>
        <v>0.4976856538717831</v>
      </c>
      <c r="DX170">
        <f t="shared" si="272"/>
        <v>-0.19967117386191749</v>
      </c>
      <c r="DY170">
        <f t="shared" si="272"/>
        <v>0.37426158599583187</v>
      </c>
      <c r="DZ170">
        <f t="shared" si="272"/>
        <v>-1.515996462822484</v>
      </c>
      <c r="EA170">
        <f t="shared" si="272"/>
        <v>0.66388412374100048</v>
      </c>
      <c r="EB170">
        <f t="shared" si="272"/>
        <v>0.15494424677754012</v>
      </c>
      <c r="EC170">
        <f t="shared" si="272"/>
        <v>-1.8700139277969041</v>
      </c>
      <c r="ED170">
        <f t="shared" si="272"/>
        <v>0.35151189055763982</v>
      </c>
      <c r="EE170">
        <f t="shared" si="272"/>
        <v>1.0950438480984501</v>
      </c>
      <c r="EF170">
        <f t="shared" si="272"/>
        <v>-0.42472576973593934</v>
      </c>
      <c r="EG170">
        <f t="shared" si="272"/>
        <v>0.2488801027355754</v>
      </c>
      <c r="EH170">
        <f t="shared" si="272"/>
        <v>1.543492276277078</v>
      </c>
      <c r="EI170">
        <f t="shared" si="272"/>
        <v>-0.4197546313314332</v>
      </c>
      <c r="EJ170">
        <f t="shared" si="272"/>
        <v>-0.25890213692344921</v>
      </c>
      <c r="EK170">
        <f t="shared" si="272"/>
        <v>0.192183465358232</v>
      </c>
      <c r="EL170">
        <f t="shared" si="272"/>
        <v>7.706631915969106E-2</v>
      </c>
      <c r="EM170">
        <f t="shared" si="272"/>
        <v>-0.29143897659084256</v>
      </c>
      <c r="EN170">
        <f t="shared" si="272"/>
        <v>-0.10531371878353117</v>
      </c>
      <c r="EO170">
        <f t="shared" si="272"/>
        <v>-1.2209572354604914</v>
      </c>
      <c r="EP170">
        <f t="shared" si="272"/>
        <v>-1.4425976351152159</v>
      </c>
      <c r="EQ170">
        <f t="shared" si="272"/>
        <v>0.28968211750717127</v>
      </c>
      <c r="ER170">
        <f t="shared" si="272"/>
        <v>-1.6300120272332512</v>
      </c>
      <c r="ES170">
        <f t="shared" si="272"/>
        <v>1.7422657213387001</v>
      </c>
      <c r="ET170">
        <f t="shared" si="272"/>
        <v>-0.53628669677926599</v>
      </c>
      <c r="EU170">
        <f t="shared" si="272"/>
        <v>-0.60225585455525066</v>
      </c>
      <c r="EV170">
        <f t="shared" si="272"/>
        <v>1.1179997341219374</v>
      </c>
      <c r="EW170">
        <f t="shared" si="272"/>
        <v>1.9069240846671647</v>
      </c>
      <c r="EX170">
        <f t="shared" si="272"/>
        <v>-0.28590457247681522</v>
      </c>
      <c r="EY170">
        <f t="shared" si="272"/>
        <v>0.80982399397187255</v>
      </c>
      <c r="EZ170">
        <f t="shared" si="272"/>
        <v>0.62442137710101386</v>
      </c>
      <c r="FA170">
        <f t="shared" si="272"/>
        <v>-0.15979180497207257</v>
      </c>
      <c r="FB170">
        <f t="shared" si="272"/>
        <v>-0.44354013771574397</v>
      </c>
      <c r="FC170">
        <f t="shared" si="272"/>
        <v>-0.48446681012076526</v>
      </c>
      <c r="FD170">
        <f t="shared" si="272"/>
        <v>-0.24303038954907832</v>
      </c>
      <c r="FE170">
        <f t="shared" si="272"/>
        <v>-1.8527244402387542</v>
      </c>
      <c r="FF170">
        <f t="shared" si="272"/>
        <v>-0.46557662824256968</v>
      </c>
      <c r="FG170">
        <f t="shared" si="272"/>
        <v>-0.16250273538132215</v>
      </c>
      <c r="FH170">
        <f t="shared" si="272"/>
        <v>1.6238129984533263</v>
      </c>
      <c r="FI170">
        <f t="shared" si="272"/>
        <v>-1.2447434755077986</v>
      </c>
      <c r="FJ170">
        <f t="shared" si="272"/>
        <v>0.51778270506542545</v>
      </c>
      <c r="FK170">
        <f t="shared" si="272"/>
        <v>0.95160728796667315</v>
      </c>
      <c r="FL170">
        <f t="shared" si="272"/>
        <v>-1.3722999497974873</v>
      </c>
      <c r="FM170">
        <f t="shared" si="272"/>
        <v>0.92176126373409517</v>
      </c>
      <c r="FN170">
        <f t="shared" si="272"/>
        <v>-0.74852754095637664</v>
      </c>
      <c r="FO170">
        <f t="shared" si="272"/>
        <v>-2.3081686858946373</v>
      </c>
      <c r="FP170">
        <f t="shared" si="272"/>
        <v>0.11795264724035477</v>
      </c>
      <c r="FQ170">
        <f t="shared" si="272"/>
        <v>0.12848314714894277</v>
      </c>
      <c r="FR170">
        <f t="shared" si="272"/>
        <v>1.1432817184060733</v>
      </c>
      <c r="FS170">
        <f t="shared" si="272"/>
        <v>0.35081209788811718</v>
      </c>
      <c r="FT170">
        <f t="shared" si="272"/>
        <v>1.8121256035325568E-2</v>
      </c>
      <c r="FU170">
        <f t="shared" si="272"/>
        <v>0.34165030941885277</v>
      </c>
      <c r="FV170">
        <f t="shared" si="272"/>
        <v>-1.0825088665803615</v>
      </c>
      <c r="FW170">
        <f t="shared" si="272"/>
        <v>2.2280739338934867</v>
      </c>
      <c r="FX170">
        <f t="shared" si="272"/>
        <v>0.14107838426051597</v>
      </c>
      <c r="FY170">
        <f t="shared" si="272"/>
        <v>0.96349806268425242</v>
      </c>
      <c r="FZ170">
        <f t="shared" si="272"/>
        <v>-1.1787706196587018</v>
      </c>
      <c r="GA170">
        <f t="shared" si="272"/>
        <v>0.3179136537994714</v>
      </c>
      <c r="GB170">
        <f t="shared" si="272"/>
        <v>1.5706429441271941</v>
      </c>
      <c r="GC170">
        <f t="shared" si="272"/>
        <v>-1.6311894064434991</v>
      </c>
      <c r="GD170">
        <f t="shared" si="272"/>
        <v>-3.2408956151201331</v>
      </c>
      <c r="GE170">
        <f t="shared" si="272"/>
        <v>1.5612708237058419</v>
      </c>
      <c r="GF170">
        <f t="shared" si="272"/>
        <v>-2.1261995838133738</v>
      </c>
      <c r="GG170">
        <f t="shared" si="272"/>
        <v>1.1628080405432395</v>
      </c>
      <c r="GH170">
        <f t="shared" si="277"/>
        <v>-0.73971037678916851</v>
      </c>
      <c r="GI170">
        <f t="shared" si="277"/>
        <v>-6.3575658069528668E-2</v>
      </c>
      <c r="GJ170">
        <f t="shared" si="277"/>
        <v>-1.300526633373313</v>
      </c>
      <c r="GK170">
        <f t="shared" si="277"/>
        <v>0.67407721965604128</v>
      </c>
      <c r="GL170">
        <f t="shared" si="277"/>
        <v>-0.52399608474263337</v>
      </c>
      <c r="GM170">
        <f t="shared" si="277"/>
        <v>0.86160052082597849</v>
      </c>
      <c r="GN170">
        <f t="shared" si="277"/>
        <v>0.17418428915612336</v>
      </c>
      <c r="GO170">
        <f t="shared" si="277"/>
        <v>-1.5091523937250966</v>
      </c>
      <c r="GP170">
        <f t="shared" si="277"/>
        <v>1.1400735016265298</v>
      </c>
      <c r="GQ170">
        <f t="shared" si="277"/>
        <v>1.4247388188733174</v>
      </c>
      <c r="GR170">
        <f t="shared" si="277"/>
        <v>-0.59934236813451058</v>
      </c>
      <c r="GS170">
        <f t="shared" si="277"/>
        <v>1.1452963534991962</v>
      </c>
      <c r="GT170">
        <f t="shared" si="277"/>
        <v>0.2426835118785913</v>
      </c>
      <c r="GU170">
        <f t="shared" si="277"/>
        <v>-0.30074161087023427</v>
      </c>
      <c r="GV170">
        <f t="shared" si="277"/>
        <v>0.30478969863557215</v>
      </c>
      <c r="GW170">
        <f t="shared" si="277"/>
        <v>0.30255911910625727</v>
      </c>
      <c r="GX170">
        <f t="shared" si="277"/>
        <v>-0.29272922647276323</v>
      </c>
      <c r="GY170">
        <f t="shared" si="277"/>
        <v>-6.3680611400244252E-2</v>
      </c>
      <c r="GZ170">
        <f t="shared" si="277"/>
        <v>0.42804646772333904</v>
      </c>
      <c r="HA170">
        <f t="shared" si="277"/>
        <v>1.5802258293006339</v>
      </c>
      <c r="HB170">
        <f t="shared" si="277"/>
        <v>1.193846502093568</v>
      </c>
      <c r="HC170">
        <f t="shared" si="277"/>
        <v>0.37218164090097278</v>
      </c>
      <c r="HD170">
        <f t="shared" si="277"/>
        <v>0.5465488492677063</v>
      </c>
      <c r="HE170">
        <f t="shared" si="277"/>
        <v>1.3918249919533296</v>
      </c>
      <c r="HF170">
        <f t="shared" si="277"/>
        <v>-1.1273816933761271</v>
      </c>
      <c r="HG170">
        <f t="shared" si="277"/>
        <v>-0.83368718306036838</v>
      </c>
      <c r="HH170">
        <f t="shared" si="277"/>
        <v>-0.30542457232044384</v>
      </c>
      <c r="HI170">
        <f t="shared" si="277"/>
        <v>-0.68132728442267054</v>
      </c>
      <c r="HJ170">
        <f t="shared" si="277"/>
        <v>0.95962596443502535</v>
      </c>
      <c r="HK170">
        <f t="shared" si="277"/>
        <v>-0.6298929036972245</v>
      </c>
      <c r="HL170">
        <f t="shared" si="277"/>
        <v>1.0677407362015972</v>
      </c>
      <c r="HM170">
        <f t="shared" si="277"/>
        <v>-1.3376639777345403</v>
      </c>
      <c r="HN170">
        <f t="shared" si="277"/>
        <v>-1.1237278531043338</v>
      </c>
      <c r="HO170">
        <f t="shared" si="277"/>
        <v>-1.6977511504371603</v>
      </c>
      <c r="HP170">
        <f t="shared" si="277"/>
        <v>-0.98142257841224567</v>
      </c>
      <c r="HQ170">
        <f t="shared" si="277"/>
        <v>0.63930603342562542</v>
      </c>
      <c r="HR170">
        <f t="shared" si="277"/>
        <v>1.5041989747112594</v>
      </c>
      <c r="HS170">
        <f t="shared" si="277"/>
        <v>1.5039185840528799</v>
      </c>
      <c r="HT170">
        <f t="shared" si="277"/>
        <v>-0.34545012939624964</v>
      </c>
      <c r="HU170">
        <f t="shared" si="277"/>
        <v>-1.9032121590993172</v>
      </c>
      <c r="HV170">
        <f t="shared" si="277"/>
        <v>-1.2568962009556828</v>
      </c>
      <c r="HW170">
        <f t="shared" si="277"/>
        <v>-0.89426227480260123</v>
      </c>
      <c r="HX170">
        <f t="shared" si="277"/>
        <v>-0.72912772625663669</v>
      </c>
      <c r="HY170">
        <f t="shared" si="277"/>
        <v>-1.1647849310956302</v>
      </c>
      <c r="HZ170">
        <f t="shared" si="277"/>
        <v>1.3965430540232069</v>
      </c>
      <c r="IA170">
        <f t="shared" si="277"/>
        <v>0.35735484633579939</v>
      </c>
      <c r="IB170">
        <f t="shared" si="277"/>
        <v>0.7172527046071453</v>
      </c>
      <c r="IC170">
        <f t="shared" si="277"/>
        <v>-0.3332188813560244</v>
      </c>
      <c r="ID170">
        <f t="shared" si="277"/>
        <v>-0.75112057142652666</v>
      </c>
      <c r="IE170">
        <f t="shared" si="277"/>
        <v>-0.37654486184431701</v>
      </c>
      <c r="IF170">
        <f t="shared" si="277"/>
        <v>-1.2081640966391289</v>
      </c>
      <c r="IG170">
        <f t="shared" si="277"/>
        <v>0.91089723010919332</v>
      </c>
      <c r="IH170">
        <f t="shared" si="277"/>
        <v>0.76455147992882022</v>
      </c>
      <c r="II170">
        <f t="shared" si="277"/>
        <v>-1.1658984984893135</v>
      </c>
      <c r="IJ170">
        <f t="shared" si="277"/>
        <v>-5.1956177691395669E-2</v>
      </c>
      <c r="IK170">
        <f t="shared" si="277"/>
        <v>1.2949750126424822</v>
      </c>
      <c r="IL170">
        <f t="shared" si="277"/>
        <v>-1.2763785520002513</v>
      </c>
      <c r="IM170">
        <f t="shared" si="277"/>
        <v>0.86666301641429477</v>
      </c>
      <c r="IN170">
        <f t="shared" si="277"/>
        <v>0.13535937194361222</v>
      </c>
      <c r="IO170">
        <f t="shared" si="277"/>
        <v>1.2259595368608862</v>
      </c>
      <c r="IP170">
        <f t="shared" si="277"/>
        <v>-2.138468470659991</v>
      </c>
      <c r="IQ170">
        <f t="shared" si="277"/>
        <v>-0.42038338459283875</v>
      </c>
      <c r="IR170">
        <f t="shared" si="277"/>
        <v>-0.10223349925797634</v>
      </c>
      <c r="IS170">
        <f t="shared" si="277"/>
        <v>-0.3623703088894355</v>
      </c>
      <c r="IT170">
        <f t="shared" si="244"/>
        <v>-0.69806977711821117</v>
      </c>
      <c r="IU170">
        <f t="shared" si="244"/>
        <v>-0.53582857146729723</v>
      </c>
      <c r="IV170">
        <f t="shared" si="244"/>
        <v>-0.85177735257153886</v>
      </c>
      <c r="IW170">
        <f t="shared" si="244"/>
        <v>-0.1449683387985703</v>
      </c>
      <c r="IX170">
        <f t="shared" si="244"/>
        <v>-0.122138802308977</v>
      </c>
      <c r="IY170">
        <f t="shared" si="244"/>
        <v>1.6339559611178645</v>
      </c>
      <c r="IZ170">
        <f t="shared" si="244"/>
        <v>4.6698332258302999E-2</v>
      </c>
      <c r="JA170">
        <f t="shared" si="244"/>
        <v>0.31743624466252174</v>
      </c>
      <c r="JB170">
        <f t="shared" si="244"/>
        <v>-1.1025824975325667</v>
      </c>
      <c r="JC170">
        <f t="shared" ref="JC170" si="280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/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1">IF(RIGHT(P$14,6)="arr",P$22,IFERROR(IF(OR(ISBLANK(P$13),P$13=""),(((ROUND(P377*ROUNDDOWN((P$16-P$17)/P$15,0),0))*P$15+P$17)),P$13),""))</f>
        <v>0.79999999999999993</v>
      </c>
      <c r="Q171" s="8">
        <f t="shared" si="281"/>
        <v>7.4</v>
      </c>
      <c r="R171" s="8">
        <f t="shared" si="281"/>
        <v>4.2</v>
      </c>
      <c r="S171" s="8">
        <f t="shared" si="281"/>
        <v>2</v>
      </c>
      <c r="T171" s="8" t="str">
        <f t="shared" si="281"/>
        <v/>
      </c>
      <c r="U171" s="8" t="str">
        <f t="shared" si="281"/>
        <v/>
      </c>
      <c r="V171" s="8" t="str">
        <f t="shared" si="281"/>
        <v/>
      </c>
      <c r="W171" s="8" t="str">
        <f t="shared" si="281"/>
        <v/>
      </c>
      <c r="X171" s="8" t="str">
        <f t="shared" si="281"/>
        <v/>
      </c>
      <c r="Y171" s="8" t="str">
        <f t="shared" si="281"/>
        <v/>
      </c>
      <c r="Z171" s="8" t="str">
        <f t="shared" si="281"/>
        <v/>
      </c>
      <c r="AA171" s="8" t="str">
        <f t="shared" si="281"/>
        <v/>
      </c>
      <c r="AB171" s="8" t="str">
        <f t="shared" si="281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6"/>
        <v>1.2651765585763466</v>
      </c>
      <c r="BL171">
        <f t="shared" si="276"/>
        <v>-1.3171619477177652</v>
      </c>
      <c r="BM171">
        <f t="shared" si="276"/>
        <v>0.24229575759168687</v>
      </c>
      <c r="BN171">
        <f t="shared" si="276"/>
        <v>-1.1063119753563457</v>
      </c>
      <c r="BO171">
        <f t="shared" si="276"/>
        <v>-1.788643779761889</v>
      </c>
      <c r="BP171">
        <f t="shared" si="276"/>
        <v>-0.92151567512195243</v>
      </c>
      <c r="BQ171">
        <f t="shared" si="276"/>
        <v>0.14381303265034306</v>
      </c>
      <c r="BR171">
        <f t="shared" si="276"/>
        <v>1.5619614475034367</v>
      </c>
      <c r="BS171">
        <f t="shared" si="276"/>
        <v>0.16620638100142096</v>
      </c>
      <c r="BT171">
        <f t="shared" si="276"/>
        <v>-0.11701297070858198</v>
      </c>
      <c r="BU171">
        <f t="shared" si="276"/>
        <v>0.19400694788416628</v>
      </c>
      <c r="BV171">
        <f t="shared" si="276"/>
        <v>-1.6452971895787536</v>
      </c>
      <c r="BW171">
        <f t="shared" si="276"/>
        <v>0.87426141149916448</v>
      </c>
      <c r="BX171">
        <f t="shared" si="276"/>
        <v>1.5325254183871937</v>
      </c>
      <c r="BY171">
        <f t="shared" si="276"/>
        <v>-1.5401634034129605</v>
      </c>
      <c r="BZ171">
        <f t="shared" si="276"/>
        <v>0.81107339321263727</v>
      </c>
      <c r="CA171">
        <f t="shared" si="276"/>
        <v>0.34578729503554217</v>
      </c>
      <c r="CB171">
        <f t="shared" si="276"/>
        <v>0.17916039758365604</v>
      </c>
      <c r="CC171">
        <f t="shared" si="276"/>
        <v>0.80645613296211505</v>
      </c>
      <c r="CD171">
        <f t="shared" si="276"/>
        <v>-0.85126858280293993</v>
      </c>
      <c r="CE171">
        <f t="shared" si="276"/>
        <v>1.8928373350937053</v>
      </c>
      <c r="CF171">
        <f t="shared" si="276"/>
        <v>-0.76137493184874327</v>
      </c>
      <c r="CG171">
        <f t="shared" si="276"/>
        <v>0.20439401622479564</v>
      </c>
      <c r="CH171">
        <f t="shared" si="276"/>
        <v>1.6706748294352796</v>
      </c>
      <c r="CI171">
        <f t="shared" si="276"/>
        <v>0.7602343446489972</v>
      </c>
      <c r="CJ171">
        <f t="shared" si="276"/>
        <v>1.0495133458727823</v>
      </c>
      <c r="CK171">
        <f t="shared" si="276"/>
        <v>0.83771271874536501</v>
      </c>
      <c r="CL171">
        <f t="shared" si="276"/>
        <v>0.19836937186263534</v>
      </c>
      <c r="CM171">
        <f t="shared" si="276"/>
        <v>1.9135647878135671</v>
      </c>
      <c r="CN171">
        <f t="shared" si="276"/>
        <v>-0.56011444514214848</v>
      </c>
      <c r="CO171">
        <f t="shared" si="276"/>
        <v>1.9780240067203703</v>
      </c>
      <c r="CP171">
        <f t="shared" si="276"/>
        <v>-1.0185575850192021</v>
      </c>
      <c r="CQ171">
        <f t="shared" si="276"/>
        <v>0.31695736015197995</v>
      </c>
      <c r="CR171">
        <f t="shared" si="276"/>
        <v>-0.56553644700753736</v>
      </c>
      <c r="CS171">
        <f t="shared" si="276"/>
        <v>-1.0535732237752908</v>
      </c>
      <c r="CT171">
        <f t="shared" si="276"/>
        <v>-2.1471946678947593</v>
      </c>
      <c r="CU171">
        <f t="shared" si="276"/>
        <v>0.69435702949310374</v>
      </c>
      <c r="CV171">
        <f t="shared" si="276"/>
        <v>-0.28177996907393682</v>
      </c>
      <c r="CW171">
        <f t="shared" si="276"/>
        <v>-0.13890811327913777</v>
      </c>
      <c r="CX171">
        <f t="shared" si="276"/>
        <v>-1.3696831750740026</v>
      </c>
      <c r="CY171">
        <f t="shared" si="276"/>
        <v>1.6166104800904075</v>
      </c>
      <c r="CZ171">
        <f t="shared" si="276"/>
        <v>0.70234832798425662</v>
      </c>
      <c r="DA171">
        <f t="shared" si="276"/>
        <v>0.5220777379450493</v>
      </c>
      <c r="DB171">
        <f t="shared" si="276"/>
        <v>1.7954546957393358</v>
      </c>
      <c r="DC171">
        <f t="shared" si="276"/>
        <v>-0.37620712286371338</v>
      </c>
      <c r="DD171">
        <f t="shared" si="276"/>
        <v>-1.1802525968607445</v>
      </c>
      <c r="DE171">
        <f t="shared" si="276"/>
        <v>0.23356443379508868</v>
      </c>
      <c r="DF171">
        <f t="shared" si="276"/>
        <v>-1.8352099482749933</v>
      </c>
      <c r="DG171">
        <f t="shared" si="276"/>
        <v>-0.51724827052259159</v>
      </c>
      <c r="DH171">
        <f t="shared" si="276"/>
        <v>-1.2244944853803323</v>
      </c>
      <c r="DI171">
        <f t="shared" si="276"/>
        <v>-0.97895947320358356</v>
      </c>
      <c r="DJ171">
        <f t="shared" si="276"/>
        <v>0.45205953686381622</v>
      </c>
      <c r="DK171">
        <f t="shared" si="276"/>
        <v>-0.22781333879496179</v>
      </c>
      <c r="DL171">
        <f t="shared" si="276"/>
        <v>0.26366990990212852</v>
      </c>
      <c r="DM171">
        <f t="shared" si="276"/>
        <v>0.65633591334709995</v>
      </c>
      <c r="DN171">
        <f t="shared" si="276"/>
        <v>1.2794957660053794</v>
      </c>
      <c r="DO171">
        <f t="shared" si="276"/>
        <v>-0.18074602193288805</v>
      </c>
      <c r="DP171">
        <f t="shared" si="276"/>
        <v>0.27472030176890216</v>
      </c>
      <c r="DQ171">
        <f t="shared" si="276"/>
        <v>0.73993479816378882</v>
      </c>
      <c r="DR171">
        <f t="shared" si="276"/>
        <v>-0.10349991614229034</v>
      </c>
      <c r="DS171">
        <f t="shared" si="276"/>
        <v>0.75079531526543597</v>
      </c>
      <c r="DT171">
        <f t="shared" si="276"/>
        <v>1.3902823422127308</v>
      </c>
      <c r="DU171">
        <f t="shared" si="276"/>
        <v>-1.0659517949549087</v>
      </c>
      <c r="DV171">
        <f t="shared" si="276"/>
        <v>-0.95926644194568678</v>
      </c>
      <c r="DW171">
        <f t="shared" si="272"/>
        <v>-0.73727468614491187</v>
      </c>
      <c r="DX171">
        <f t="shared" si="272"/>
        <v>0.7117785302489541</v>
      </c>
      <c r="DY171">
        <f t="shared" si="272"/>
        <v>-2.6062808377158349</v>
      </c>
      <c r="DZ171">
        <f t="shared" si="272"/>
        <v>-1.8001673487146173</v>
      </c>
      <c r="EA171">
        <f t="shared" si="272"/>
        <v>2.1954497617198308</v>
      </c>
      <c r="EB171">
        <f t="shared" si="272"/>
        <v>-0.20636515383736631</v>
      </c>
      <c r="EC171">
        <f t="shared" si="272"/>
        <v>1.2591167855756231</v>
      </c>
      <c r="ED171">
        <f t="shared" si="272"/>
        <v>0.95544912685728145</v>
      </c>
      <c r="EE171">
        <f t="shared" si="272"/>
        <v>-2.7645113333129454</v>
      </c>
      <c r="EF171">
        <f t="shared" si="272"/>
        <v>0.85512027491413589</v>
      </c>
      <c r="EG171">
        <f t="shared" si="272"/>
        <v>-0.68268453023939568</v>
      </c>
      <c r="EH171">
        <f t="shared" si="272"/>
        <v>-0.52587844484356261</v>
      </c>
      <c r="EI171">
        <f t="shared" si="272"/>
        <v>-0.33150525542325804</v>
      </c>
      <c r="EJ171">
        <f t="shared" si="272"/>
        <v>1.159094960829798</v>
      </c>
      <c r="EK171">
        <f t="shared" si="272"/>
        <v>0.79423391518942921</v>
      </c>
      <c r="EL171">
        <f t="shared" si="272"/>
        <v>-1.1514309589399065</v>
      </c>
      <c r="EM171">
        <f t="shared" si="272"/>
        <v>0.27039513326508946</v>
      </c>
      <c r="EN171">
        <f t="shared" si="272"/>
        <v>-0.91440588020402391</v>
      </c>
      <c r="EO171">
        <f t="shared" si="272"/>
        <v>0.12044609991586049</v>
      </c>
      <c r="EP171">
        <f t="shared" si="272"/>
        <v>-0.201802219842215</v>
      </c>
      <c r="EQ171">
        <f t="shared" si="272"/>
        <v>1.744107727690013</v>
      </c>
      <c r="ER171">
        <f t="shared" si="272"/>
        <v>-0.39931735155708964</v>
      </c>
      <c r="ES171">
        <f t="shared" si="272"/>
        <v>1.1498521000980011</v>
      </c>
      <c r="ET171">
        <f t="shared" si="272"/>
        <v>-0.16697007314372703</v>
      </c>
      <c r="EU171">
        <f t="shared" si="272"/>
        <v>-0.80222548037028163</v>
      </c>
      <c r="EV171">
        <f t="shared" si="272"/>
        <v>0.4567952993750875</v>
      </c>
      <c r="EW171">
        <f t="shared" si="272"/>
        <v>0.27951784608226765</v>
      </c>
      <c r="EX171">
        <f t="shared" si="272"/>
        <v>0.97397719044825659</v>
      </c>
      <c r="EY171">
        <f t="shared" si="272"/>
        <v>-0.3498332791807619</v>
      </c>
      <c r="EZ171">
        <f t="shared" si="272"/>
        <v>-0.1380442272817077</v>
      </c>
      <c r="FA171">
        <f t="shared" si="272"/>
        <v>-0.30673139912834807</v>
      </c>
      <c r="FB171">
        <f t="shared" si="272"/>
        <v>-1.4284738927271712</v>
      </c>
      <c r="FC171">
        <f t="shared" si="272"/>
        <v>-0.22208182247808297</v>
      </c>
      <c r="FD171">
        <f t="shared" si="272"/>
        <v>-1.6841521996142497</v>
      </c>
      <c r="FE171">
        <f t="shared" si="272"/>
        <v>0.79322029025021246</v>
      </c>
      <c r="FF171">
        <f t="shared" si="272"/>
        <v>-0.32767822214811854</v>
      </c>
      <c r="FG171">
        <f t="shared" si="272"/>
        <v>1.0265625763270376</v>
      </c>
      <c r="FH171">
        <f t="shared" si="272"/>
        <v>1.1468028464359714</v>
      </c>
      <c r="FI171">
        <f t="shared" si="272"/>
        <v>-0.474531997752492</v>
      </c>
      <c r="FJ171">
        <f t="shared" si="272"/>
        <v>-0.15582570863579329</v>
      </c>
      <c r="FK171">
        <f t="shared" si="272"/>
        <v>0.37440962452126741</v>
      </c>
      <c r="FL171">
        <f t="shared" si="272"/>
        <v>-0.48765696901386263</v>
      </c>
      <c r="FM171">
        <f t="shared" si="272"/>
        <v>3.0112772730045938</v>
      </c>
      <c r="FN171">
        <f t="shared" si="272"/>
        <v>1.5955769611148478</v>
      </c>
      <c r="FO171">
        <f t="shared" si="272"/>
        <v>0.24884222045282545</v>
      </c>
      <c r="FP171">
        <f t="shared" si="272"/>
        <v>0.52003043898559753</v>
      </c>
      <c r="FQ171">
        <f t="shared" si="272"/>
        <v>1.6787298195114195</v>
      </c>
      <c r="FR171">
        <f t="shared" si="272"/>
        <v>0.27850832499846723</v>
      </c>
      <c r="FS171">
        <f t="shared" si="272"/>
        <v>-0.99452283267844033</v>
      </c>
      <c r="FT171">
        <f t="shared" si="272"/>
        <v>-0.13035768949451468</v>
      </c>
      <c r="FU171">
        <f t="shared" si="272"/>
        <v>2.4613133302040451</v>
      </c>
      <c r="FV171">
        <f t="shared" si="272"/>
        <v>-0.14196659933588887</v>
      </c>
      <c r="FW171">
        <f t="shared" si="272"/>
        <v>-5.0619826055183351E-2</v>
      </c>
      <c r="FX171">
        <f t="shared" si="272"/>
        <v>-0.49715374227986919</v>
      </c>
      <c r="FY171">
        <f t="shared" si="272"/>
        <v>-0.19190468899690119</v>
      </c>
      <c r="FZ171">
        <f t="shared" si="272"/>
        <v>-1.5223135068539679</v>
      </c>
      <c r="GA171">
        <f t="shared" si="272"/>
        <v>-1.340943243140827</v>
      </c>
      <c r="GB171">
        <f t="shared" si="272"/>
        <v>1.1330071996465518</v>
      </c>
      <c r="GC171">
        <f t="shared" si="272"/>
        <v>-0.39923055289342596</v>
      </c>
      <c r="GD171">
        <f t="shared" si="272"/>
        <v>0.70183350820651191</v>
      </c>
      <c r="GE171">
        <f t="shared" si="272"/>
        <v>1.3527895089066106</v>
      </c>
      <c r="GF171">
        <f t="shared" si="272"/>
        <v>-0.78265646667301159</v>
      </c>
      <c r="GG171">
        <f t="shared" si="272"/>
        <v>-1.7793876333641967</v>
      </c>
      <c r="GH171">
        <f t="shared" si="277"/>
        <v>0.45924753123766188</v>
      </c>
      <c r="GI171">
        <f t="shared" si="277"/>
        <v>-1.9431475740585353</v>
      </c>
      <c r="GJ171">
        <f t="shared" si="277"/>
        <v>-0.52066217141775062</v>
      </c>
      <c r="GK171">
        <f t="shared" si="277"/>
        <v>1.4128608128321494</v>
      </c>
      <c r="GL171">
        <f t="shared" si="277"/>
        <v>-1.3505217618763814</v>
      </c>
      <c r="GM171">
        <f t="shared" si="277"/>
        <v>6.4781521157519936E-2</v>
      </c>
      <c r="GN171">
        <f t="shared" si="277"/>
        <v>1.5690407048474113</v>
      </c>
      <c r="GO171">
        <f t="shared" si="277"/>
        <v>-2.0152966163093247</v>
      </c>
      <c r="GP171">
        <f t="shared" si="277"/>
        <v>-0.2223424965240173</v>
      </c>
      <c r="GQ171">
        <f t="shared" si="277"/>
        <v>4.0980173060847148E-2</v>
      </c>
      <c r="GR171">
        <f t="shared" si="277"/>
        <v>-1.6220371690327235</v>
      </c>
      <c r="GS171">
        <f t="shared" si="277"/>
        <v>0.73328119522264279</v>
      </c>
      <c r="GT171">
        <f t="shared" si="277"/>
        <v>-8.0058766348629712E-2</v>
      </c>
      <c r="GU171">
        <f t="shared" si="277"/>
        <v>-1.0527637157696721</v>
      </c>
      <c r="GV171">
        <f t="shared" si="277"/>
        <v>-0.47662076711747253</v>
      </c>
      <c r="GW171">
        <f t="shared" si="277"/>
        <v>-0.53178465546192433</v>
      </c>
      <c r="GX171">
        <f t="shared" si="277"/>
        <v>0.83229965661811245</v>
      </c>
      <c r="GY171">
        <f t="shared" si="277"/>
        <v>-2.3670995359356208</v>
      </c>
      <c r="GZ171">
        <f t="shared" si="277"/>
        <v>0.22086554240472997</v>
      </c>
      <c r="HA171">
        <f t="shared" si="277"/>
        <v>-0.76640041817323856</v>
      </c>
      <c r="HB171">
        <f t="shared" si="277"/>
        <v>0.19851099726733301</v>
      </c>
      <c r="HC171">
        <f t="shared" si="277"/>
        <v>0.37212617445598734</v>
      </c>
      <c r="HD171">
        <f t="shared" si="277"/>
        <v>-0.68894244228446833</v>
      </c>
      <c r="HE171">
        <f t="shared" si="277"/>
        <v>-0.32726583428607015</v>
      </c>
      <c r="HF171">
        <f t="shared" si="277"/>
        <v>-1.1724867168499751</v>
      </c>
      <c r="HG171">
        <f t="shared" si="277"/>
        <v>0.76794777256237734</v>
      </c>
      <c r="HH171">
        <f t="shared" si="277"/>
        <v>-2.2195709346180101</v>
      </c>
      <c r="HI171">
        <f t="shared" si="277"/>
        <v>-1.2336192238552977</v>
      </c>
      <c r="HJ171">
        <f t="shared" si="277"/>
        <v>-0.10147204572544263</v>
      </c>
      <c r="HK171">
        <f t="shared" si="277"/>
        <v>3.2187877409124552</v>
      </c>
      <c r="HL171">
        <f t="shared" si="277"/>
        <v>2.7124584793816902</v>
      </c>
      <c r="HM171">
        <f t="shared" si="277"/>
        <v>0.44068420430035249</v>
      </c>
      <c r="HN171">
        <f t="shared" si="277"/>
        <v>-8.3247726770597621E-2</v>
      </c>
      <c r="HO171">
        <f t="shared" si="277"/>
        <v>-0.12968304604776587</v>
      </c>
      <c r="HP171">
        <f t="shared" si="277"/>
        <v>-0.12414463157837363</v>
      </c>
      <c r="HQ171">
        <f t="shared" si="277"/>
        <v>-0.80045195991425211</v>
      </c>
      <c r="HR171">
        <f t="shared" si="277"/>
        <v>-0.47115396010702015</v>
      </c>
      <c r="HS171">
        <f t="shared" si="277"/>
        <v>0.19277687586462317</v>
      </c>
      <c r="HT171">
        <f t="shared" si="277"/>
        <v>-1.94571128621901</v>
      </c>
      <c r="HU171">
        <f t="shared" si="277"/>
        <v>-1.8242581927688217</v>
      </c>
      <c r="HV171">
        <f t="shared" si="277"/>
        <v>-0.58107159647526452</v>
      </c>
      <c r="HW171">
        <f t="shared" si="277"/>
        <v>0.39346381888273713</v>
      </c>
      <c r="HX171">
        <f t="shared" si="277"/>
        <v>-0.53160553051682291</v>
      </c>
      <c r="HY171">
        <f t="shared" si="277"/>
        <v>0.31024142441094471</v>
      </c>
      <c r="HZ171">
        <f t="shared" si="277"/>
        <v>0.67365923153063734</v>
      </c>
      <c r="IA171">
        <f t="shared" si="277"/>
        <v>-3.9192351717387645E-4</v>
      </c>
      <c r="IB171">
        <f t="shared" si="277"/>
        <v>0.36519106579372523</v>
      </c>
      <c r="IC171">
        <f t="shared" si="277"/>
        <v>-0.28478325840188401</v>
      </c>
      <c r="ID171">
        <f t="shared" si="277"/>
        <v>-0.6842238113595287</v>
      </c>
      <c r="IE171">
        <f t="shared" si="277"/>
        <v>-2.1142498362724536</v>
      </c>
      <c r="IF171">
        <f t="shared" si="277"/>
        <v>-0.31619565853503512</v>
      </c>
      <c r="IG171">
        <f t="shared" si="277"/>
        <v>3.2674751022667418E-2</v>
      </c>
      <c r="IH171">
        <f t="shared" si="277"/>
        <v>0.9818410947378623</v>
      </c>
      <c r="II171">
        <f t="shared" si="277"/>
        <v>0.66503476921873095</v>
      </c>
      <c r="IJ171">
        <f t="shared" si="277"/>
        <v>-0.22229550734389783</v>
      </c>
      <c r="IK171">
        <f t="shared" si="277"/>
        <v>0.35993970553060772</v>
      </c>
      <c r="IL171">
        <f t="shared" si="277"/>
        <v>-1.4872985358702271</v>
      </c>
      <c r="IM171">
        <f t="shared" si="277"/>
        <v>0.35749176771096597</v>
      </c>
      <c r="IN171">
        <f t="shared" si="277"/>
        <v>-0.75971573846831564</v>
      </c>
      <c r="IO171">
        <f t="shared" si="277"/>
        <v>-1.921070815056737</v>
      </c>
      <c r="IP171">
        <f t="shared" si="277"/>
        <v>1.229940069998541</v>
      </c>
      <c r="IQ171">
        <f t="shared" si="277"/>
        <v>-0.56943528536629395</v>
      </c>
      <c r="IR171">
        <f t="shared" si="277"/>
        <v>-0.92094331601422463</v>
      </c>
      <c r="IS171">
        <f t="shared" si="277"/>
        <v>1.9030483655077621</v>
      </c>
      <c r="IT171">
        <f t="shared" ref="IT171:JB182" si="282">_xlfn.NORM.S.INV(IT116)</f>
        <v>1.5630912596393856</v>
      </c>
      <c r="IU171">
        <f t="shared" si="282"/>
        <v>-1.4377607949535991</v>
      </c>
      <c r="IV171">
        <f t="shared" si="282"/>
        <v>9.2978605825497523E-2</v>
      </c>
      <c r="IW171">
        <f t="shared" si="282"/>
        <v>0.10694092189964979</v>
      </c>
      <c r="IX171">
        <f t="shared" si="282"/>
        <v>-0.62455170190109344</v>
      </c>
      <c r="IY171">
        <f t="shared" si="282"/>
        <v>0.54848765788264786</v>
      </c>
      <c r="IZ171">
        <f t="shared" si="282"/>
        <v>-0.10282828542710484</v>
      </c>
      <c r="JA171">
        <f t="shared" si="282"/>
        <v>-0.38875902593419426</v>
      </c>
      <c r="JB171">
        <f t="shared" si="282"/>
        <v>0.29918306857403232</v>
      </c>
      <c r="JC171">
        <f t="shared" ref="JC171" si="283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/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4">IF(RIGHT(P$14,6)="arr",P$22,IFERROR(IF(OR(ISBLANK(P$13),P$13=""),(((ROUND(P378*ROUNDDOWN((P$16-P$17)/P$15,0),0))*P$15+P$17)),P$13),""))</f>
        <v>1.5</v>
      </c>
      <c r="Q172" s="8">
        <f t="shared" si="284"/>
        <v>12.8</v>
      </c>
      <c r="R172" s="8">
        <f t="shared" si="284"/>
        <v>5.7</v>
      </c>
      <c r="S172" s="8">
        <f t="shared" si="284"/>
        <v>3</v>
      </c>
      <c r="T172" s="8" t="str">
        <f t="shared" si="284"/>
        <v/>
      </c>
      <c r="U172" s="8" t="str">
        <f t="shared" si="284"/>
        <v/>
      </c>
      <c r="V172" s="8" t="str">
        <f t="shared" si="284"/>
        <v/>
      </c>
      <c r="W172" s="8" t="str">
        <f t="shared" si="284"/>
        <v/>
      </c>
      <c r="X172" s="8" t="str">
        <f t="shared" si="284"/>
        <v/>
      </c>
      <c r="Y172" s="8" t="str">
        <f t="shared" si="284"/>
        <v/>
      </c>
      <c r="Z172" s="8" t="str">
        <f t="shared" si="284"/>
        <v/>
      </c>
      <c r="AA172" s="8" t="str">
        <f t="shared" si="284"/>
        <v/>
      </c>
      <c r="AB172" s="8" t="str">
        <f t="shared" si="284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6"/>
        <v>0.58273538997006802</v>
      </c>
      <c r="BL172">
        <f t="shared" si="276"/>
        <v>-0.61559579904697492</v>
      </c>
      <c r="BM172">
        <f t="shared" si="276"/>
        <v>-0.78127629016381961</v>
      </c>
      <c r="BN172">
        <f t="shared" si="276"/>
        <v>0.22856325990124332</v>
      </c>
      <c r="BO172">
        <f t="shared" si="276"/>
        <v>-1.1980836138583018</v>
      </c>
      <c r="BP172">
        <f t="shared" si="276"/>
        <v>-1.3157446379150719</v>
      </c>
      <c r="BQ172">
        <f t="shared" si="276"/>
        <v>-0.15094419906154463</v>
      </c>
      <c r="BR172">
        <f t="shared" si="276"/>
        <v>0.99872821668844247</v>
      </c>
      <c r="BS172">
        <f t="shared" si="276"/>
        <v>4.4704443691378208E-2</v>
      </c>
      <c r="BT172">
        <f t="shared" si="276"/>
        <v>-0.60453678687666879</v>
      </c>
      <c r="BU172">
        <f t="shared" si="276"/>
        <v>-0.66412310919365414</v>
      </c>
      <c r="BV172">
        <f t="shared" si="276"/>
        <v>-0.40552335632339304</v>
      </c>
      <c r="BW172">
        <f t="shared" si="276"/>
        <v>0.91708038471503872</v>
      </c>
      <c r="BX172">
        <f t="shared" si="276"/>
        <v>0.20534867626572287</v>
      </c>
      <c r="BY172">
        <f t="shared" si="276"/>
        <v>-0.73982161981844896</v>
      </c>
      <c r="BZ172">
        <f t="shared" si="276"/>
        <v>0.49041145246150442</v>
      </c>
      <c r="CA172">
        <f t="shared" si="276"/>
        <v>-1.3369072768057941</v>
      </c>
      <c r="CB172">
        <f t="shared" si="276"/>
        <v>-0.57012034859626548</v>
      </c>
      <c r="CC172">
        <f t="shared" si="276"/>
        <v>0.18993047504495672</v>
      </c>
      <c r="CD172">
        <f t="shared" si="276"/>
        <v>-0.37136689582149368</v>
      </c>
      <c r="CE172">
        <f t="shared" si="276"/>
        <v>2.0848937729091728</v>
      </c>
      <c r="CF172">
        <f t="shared" si="276"/>
        <v>1.2130087693785687</v>
      </c>
      <c r="CG172">
        <f t="shared" si="276"/>
        <v>-0.38456452157677318</v>
      </c>
      <c r="CH172">
        <f t="shared" si="276"/>
        <v>-0.54071786565081437</v>
      </c>
      <c r="CI172">
        <f t="shared" si="276"/>
        <v>0.43309032781338042</v>
      </c>
      <c r="CJ172">
        <f t="shared" si="276"/>
        <v>0.16336351273969332</v>
      </c>
      <c r="CK172">
        <f t="shared" si="276"/>
        <v>1.2444410423170731</v>
      </c>
      <c r="CL172">
        <f t="shared" si="276"/>
        <v>0.41425412374889597</v>
      </c>
      <c r="CM172">
        <f t="shared" si="276"/>
        <v>-0.71591573390523267</v>
      </c>
      <c r="CN172">
        <f t="shared" si="276"/>
        <v>0.25324850761812839</v>
      </c>
      <c r="CO172">
        <f t="shared" si="276"/>
        <v>-0.57672178182169265</v>
      </c>
      <c r="CP172">
        <f t="shared" si="276"/>
        <v>0.53348941258261695</v>
      </c>
      <c r="CQ172">
        <f t="shared" si="276"/>
        <v>0.19969463747438115</v>
      </c>
      <c r="CR172">
        <f t="shared" si="276"/>
        <v>-4.7268697002768957E-2</v>
      </c>
      <c r="CS172">
        <f t="shared" si="276"/>
        <v>-0.10773405442821375</v>
      </c>
      <c r="CT172">
        <f t="shared" si="276"/>
        <v>1.9233036010611906</v>
      </c>
      <c r="CU172">
        <f t="shared" si="276"/>
        <v>1.6387460250489581</v>
      </c>
      <c r="CV172">
        <f t="shared" si="276"/>
        <v>-1.1370640274277928</v>
      </c>
      <c r="CW172">
        <f t="shared" si="276"/>
        <v>-1.4285575088112026</v>
      </c>
      <c r="CX172">
        <f t="shared" si="276"/>
        <v>-3.0280571763808717</v>
      </c>
      <c r="CY172">
        <f t="shared" si="276"/>
        <v>0.11247848708895344</v>
      </c>
      <c r="CZ172">
        <f t="shared" si="276"/>
        <v>9.8759012860033468E-2</v>
      </c>
      <c r="DA172">
        <f t="shared" si="276"/>
        <v>0.50170316504589973</v>
      </c>
      <c r="DB172">
        <f t="shared" si="276"/>
        <v>-0.7912371685217352</v>
      </c>
      <c r="DC172">
        <f t="shared" si="276"/>
        <v>-1.4292455714283021</v>
      </c>
      <c r="DD172">
        <f t="shared" si="276"/>
        <v>0.95333499224797147</v>
      </c>
      <c r="DE172">
        <f t="shared" si="276"/>
        <v>0.73329747466331652</v>
      </c>
      <c r="DF172">
        <f t="shared" si="276"/>
        <v>-0.26005381355368506</v>
      </c>
      <c r="DG172">
        <f t="shared" si="276"/>
        <v>0.16063911382442489</v>
      </c>
      <c r="DH172">
        <f t="shared" si="276"/>
        <v>-0.54857847817390581</v>
      </c>
      <c r="DI172">
        <f t="shared" si="276"/>
        <v>0.80608777332986559</v>
      </c>
      <c r="DJ172">
        <f t="shared" si="276"/>
        <v>-0.43261821099861753</v>
      </c>
      <c r="DK172">
        <f t="shared" si="276"/>
        <v>-1.4446052079857852</v>
      </c>
      <c r="DL172">
        <f t="shared" si="276"/>
        <v>1.064933486349346</v>
      </c>
      <c r="DM172">
        <f t="shared" si="276"/>
        <v>-1.3737948297730194</v>
      </c>
      <c r="DN172">
        <f t="shared" si="276"/>
        <v>-9.6943276135639161E-2</v>
      </c>
      <c r="DO172">
        <f t="shared" si="276"/>
        <v>0.44328626369010821</v>
      </c>
      <c r="DP172">
        <f t="shared" si="276"/>
        <v>-1.3763859546534734</v>
      </c>
      <c r="DQ172">
        <f t="shared" si="276"/>
        <v>0.27955148384371248</v>
      </c>
      <c r="DR172">
        <f t="shared" si="276"/>
        <v>1.4010965311574664</v>
      </c>
      <c r="DS172">
        <f t="shared" si="276"/>
        <v>-1.9034540555857047</v>
      </c>
      <c r="DT172">
        <f t="shared" si="276"/>
        <v>-1.3906382439221674</v>
      </c>
      <c r="DU172">
        <f t="shared" si="276"/>
        <v>9.4200529886438403E-3</v>
      </c>
      <c r="DV172">
        <f t="shared" ref="DV172:GG177" si="285">_xlfn.NORM.S.INV(DV117)</f>
        <v>1.3401278435064681</v>
      </c>
      <c r="DW172">
        <f t="shared" si="285"/>
        <v>-0.28663294783823634</v>
      </c>
      <c r="DX172">
        <f t="shared" si="272"/>
        <v>1.9452494251041434</v>
      </c>
      <c r="DY172">
        <f t="shared" si="272"/>
        <v>1.3758130917930795</v>
      </c>
      <c r="DZ172">
        <f t="shared" si="272"/>
        <v>0.68955664797342708</v>
      </c>
      <c r="EA172">
        <f t="shared" si="272"/>
        <v>-1.8018990779817454</v>
      </c>
      <c r="EB172">
        <f t="shared" si="272"/>
        <v>-4.2532274944347248E-2</v>
      </c>
      <c r="EC172">
        <f t="shared" si="272"/>
        <v>-1.2705280569960431</v>
      </c>
      <c r="ED172">
        <f t="shared" si="272"/>
        <v>0.26138011575559023</v>
      </c>
      <c r="EE172">
        <f t="shared" si="272"/>
        <v>0.23260102141332104</v>
      </c>
      <c r="EF172">
        <f t="shared" si="272"/>
        <v>-0.88251884757525068</v>
      </c>
      <c r="EG172">
        <f t="shared" si="272"/>
        <v>-0.26576675566296737</v>
      </c>
      <c r="EH172">
        <f t="shared" si="272"/>
        <v>1.2004132269724721E-2</v>
      </c>
      <c r="EI172">
        <f t="shared" si="272"/>
        <v>0.29118744525757329</v>
      </c>
      <c r="EJ172">
        <f t="shared" si="272"/>
        <v>0.22990858178215154</v>
      </c>
      <c r="EK172">
        <f t="shared" si="272"/>
        <v>0.55642812740759184</v>
      </c>
      <c r="EL172">
        <f t="shared" si="272"/>
        <v>-1.106277506743411</v>
      </c>
      <c r="EM172">
        <f t="shared" si="272"/>
        <v>0.954806980373619</v>
      </c>
      <c r="EN172">
        <f t="shared" si="272"/>
        <v>1.5137552396359937</v>
      </c>
      <c r="EO172">
        <f t="shared" si="272"/>
        <v>-0.31647239645713865</v>
      </c>
      <c r="EP172">
        <f t="shared" si="272"/>
        <v>0.10540578783567191</v>
      </c>
      <c r="EQ172">
        <f t="shared" si="272"/>
        <v>0.35345105405312716</v>
      </c>
      <c r="ER172">
        <f t="shared" si="272"/>
        <v>-0.60061050861820331</v>
      </c>
      <c r="ES172">
        <f t="shared" si="272"/>
        <v>-0.90688453800956792</v>
      </c>
      <c r="ET172">
        <f t="shared" si="272"/>
        <v>2.0169257292801461</v>
      </c>
      <c r="EU172">
        <f t="shared" si="272"/>
        <v>-0.30756817785029905</v>
      </c>
      <c r="EV172">
        <f t="shared" si="272"/>
        <v>0.21265442116138902</v>
      </c>
      <c r="EW172">
        <f t="shared" si="272"/>
        <v>2.4091768491333618</v>
      </c>
      <c r="EX172">
        <f t="shared" si="272"/>
        <v>0.3773675852836873</v>
      </c>
      <c r="EY172">
        <f t="shared" si="272"/>
        <v>0.170209236197679</v>
      </c>
      <c r="EZ172">
        <f t="shared" si="272"/>
        <v>0.13570249782003935</v>
      </c>
      <c r="FA172">
        <f t="shared" si="272"/>
        <v>3.0494204722866018</v>
      </c>
      <c r="FB172">
        <f t="shared" si="272"/>
        <v>-3.8452241090496372E-2</v>
      </c>
      <c r="FC172">
        <f t="shared" si="272"/>
        <v>0.49702728946581437</v>
      </c>
      <c r="FD172">
        <f t="shared" si="272"/>
        <v>-1.0765834692594614</v>
      </c>
      <c r="FE172">
        <f t="shared" si="272"/>
        <v>-8.587268255436975E-2</v>
      </c>
      <c r="FF172">
        <f t="shared" si="272"/>
        <v>-0.21006310666701011</v>
      </c>
      <c r="FG172">
        <f t="shared" si="272"/>
        <v>0.48878991662928534</v>
      </c>
      <c r="FH172">
        <f t="shared" si="272"/>
        <v>0.88546601271203562</v>
      </c>
      <c r="FI172">
        <f t="shared" si="272"/>
        <v>1.6736463755653941</v>
      </c>
      <c r="FJ172">
        <f t="shared" si="272"/>
        <v>0.88093770586809117</v>
      </c>
      <c r="FK172">
        <f t="shared" si="272"/>
        <v>0.41930284286554681</v>
      </c>
      <c r="FL172">
        <f t="shared" si="272"/>
        <v>0.92684475401857991</v>
      </c>
      <c r="FM172">
        <f t="shared" si="272"/>
        <v>-0.80222125976366732</v>
      </c>
      <c r="FN172">
        <f t="shared" si="272"/>
        <v>-2.1112820115338344</v>
      </c>
      <c r="FO172">
        <f t="shared" si="272"/>
        <v>0.10077344654537969</v>
      </c>
      <c r="FP172">
        <f t="shared" si="272"/>
        <v>-0.60940991978867931</v>
      </c>
      <c r="FQ172">
        <f t="shared" si="272"/>
        <v>-0.1062726829902108</v>
      </c>
      <c r="FR172">
        <f t="shared" si="272"/>
        <v>-0.5432251431520837</v>
      </c>
      <c r="FS172">
        <f t="shared" si="272"/>
        <v>0.24610507569911713</v>
      </c>
      <c r="FT172">
        <f t="shared" si="272"/>
        <v>-0.67776371609273811</v>
      </c>
      <c r="FU172">
        <f t="shared" si="272"/>
        <v>1.2463989655068723</v>
      </c>
      <c r="FV172">
        <f t="shared" si="272"/>
        <v>0.69424129648009802</v>
      </c>
      <c r="FW172">
        <f t="shared" si="272"/>
        <v>-1.2117869837823951</v>
      </c>
      <c r="FX172">
        <f t="shared" si="272"/>
        <v>0.91825682553387566</v>
      </c>
      <c r="FY172">
        <f t="shared" si="272"/>
        <v>-4.0289179326916419E-2</v>
      </c>
      <c r="FZ172">
        <f t="shared" si="272"/>
        <v>0.43350566177758609</v>
      </c>
      <c r="GA172">
        <f t="shared" si="272"/>
        <v>1.3712905606934482</v>
      </c>
      <c r="GB172">
        <f t="shared" si="272"/>
        <v>-1.4161817970787185</v>
      </c>
      <c r="GC172">
        <f t="shared" si="272"/>
        <v>0.90586821323349198</v>
      </c>
      <c r="GD172">
        <f t="shared" si="272"/>
        <v>0.8096207680220987</v>
      </c>
      <c r="GE172">
        <f t="shared" si="272"/>
        <v>-0.89235127787275903</v>
      </c>
      <c r="GF172">
        <f t="shared" si="272"/>
        <v>0.45865825273180327</v>
      </c>
      <c r="GG172">
        <f t="shared" si="272"/>
        <v>-0.21223919801461988</v>
      </c>
      <c r="GH172">
        <f t="shared" si="277"/>
        <v>-1.2522397735503035</v>
      </c>
      <c r="GI172">
        <f t="shared" si="277"/>
        <v>-2.5301270334078936</v>
      </c>
      <c r="GJ172">
        <f t="shared" si="277"/>
        <v>-1.2605634373897223</v>
      </c>
      <c r="GK172">
        <f t="shared" si="277"/>
        <v>1.3558461972924494</v>
      </c>
      <c r="GL172">
        <f t="shared" si="277"/>
        <v>-0.43641484509226536</v>
      </c>
      <c r="GM172">
        <f t="shared" si="277"/>
        <v>-1.0452935644424022</v>
      </c>
      <c r="GN172">
        <f t="shared" si="277"/>
        <v>1.1386598993554036</v>
      </c>
      <c r="GO172">
        <f t="shared" si="277"/>
        <v>1.345525923973989</v>
      </c>
      <c r="GP172">
        <f t="shared" si="277"/>
        <v>0.8166818831851923</v>
      </c>
      <c r="GQ172">
        <f t="shared" si="277"/>
        <v>-0.12967483462854323</v>
      </c>
      <c r="GR172">
        <f t="shared" si="277"/>
        <v>-0.55592253524442525</v>
      </c>
      <c r="GS172">
        <f t="shared" si="277"/>
        <v>1.4357507682524204</v>
      </c>
      <c r="GT172">
        <f t="shared" si="277"/>
        <v>-0.18599065884551313</v>
      </c>
      <c r="GU172">
        <f t="shared" si="277"/>
        <v>-0.22743497717647981</v>
      </c>
      <c r="GV172">
        <f t="shared" si="277"/>
        <v>-1.8839405869070278</v>
      </c>
      <c r="GW172">
        <f t="shared" si="277"/>
        <v>0.27728843777184797</v>
      </c>
      <c r="GX172">
        <f t="shared" si="277"/>
        <v>-0.42829458512131846</v>
      </c>
      <c r="GY172">
        <f t="shared" si="277"/>
        <v>0.53567850765974978</v>
      </c>
      <c r="GZ172">
        <f t="shared" si="277"/>
        <v>-0.11375404445831339</v>
      </c>
      <c r="HA172">
        <f t="shared" si="277"/>
        <v>0.25303159630869926</v>
      </c>
      <c r="HB172">
        <f t="shared" si="277"/>
        <v>-0.42666660877650447</v>
      </c>
      <c r="HC172">
        <f t="shared" si="277"/>
        <v>0.38108217373179681</v>
      </c>
      <c r="HD172">
        <f t="shared" si="277"/>
        <v>-1.0839150658504229</v>
      </c>
      <c r="HE172">
        <f t="shared" si="277"/>
        <v>1.5866446743731926</v>
      </c>
      <c r="HF172">
        <f t="shared" si="277"/>
        <v>0.51458721217973158</v>
      </c>
      <c r="HG172">
        <f t="shared" si="277"/>
        <v>0.25761177546150682</v>
      </c>
      <c r="HH172">
        <f t="shared" si="277"/>
        <v>-0.43037380803874203</v>
      </c>
      <c r="HI172">
        <f t="shared" si="277"/>
        <v>0.60091732722998104</v>
      </c>
      <c r="HJ172">
        <f t="shared" si="277"/>
        <v>0.72654764545152217</v>
      </c>
      <c r="HK172">
        <f t="shared" si="277"/>
        <v>1.4718429008437408</v>
      </c>
      <c r="HL172">
        <f t="shared" si="277"/>
        <v>0.87162407757988669</v>
      </c>
      <c r="HM172">
        <f t="shared" si="277"/>
        <v>-1.6802360680863024</v>
      </c>
      <c r="HN172">
        <f t="shared" si="277"/>
        <v>-0.77311256346500901</v>
      </c>
      <c r="HO172">
        <f t="shared" si="277"/>
        <v>-1.1195723946278908</v>
      </c>
      <c r="HP172">
        <f t="shared" si="277"/>
        <v>1.4829554157060643</v>
      </c>
      <c r="HQ172">
        <f t="shared" si="277"/>
        <v>-1.0235861917722708</v>
      </c>
      <c r="HR172">
        <f t="shared" si="277"/>
        <v>-1.1529174392990407</v>
      </c>
      <c r="HS172">
        <f t="shared" si="277"/>
        <v>-2.6322014330028369</v>
      </c>
      <c r="HT172">
        <f t="shared" si="277"/>
        <v>0.12627208516796753</v>
      </c>
      <c r="HU172">
        <f t="shared" si="277"/>
        <v>1.5757807475670975</v>
      </c>
      <c r="HV172">
        <f t="shared" si="277"/>
        <v>0.39712385988266935</v>
      </c>
      <c r="HW172">
        <f t="shared" si="277"/>
        <v>4.89493780735447E-2</v>
      </c>
      <c r="HX172">
        <f t="shared" si="277"/>
        <v>0.26371712857439417</v>
      </c>
      <c r="HY172">
        <f t="shared" si="277"/>
        <v>-0.11568006948494385</v>
      </c>
      <c r="HZ172">
        <f t="shared" si="277"/>
        <v>1.6996810157815626E-2</v>
      </c>
      <c r="IA172">
        <f t="shared" si="277"/>
        <v>1.6705496219296245</v>
      </c>
      <c r="IB172">
        <f t="shared" si="277"/>
        <v>1.1303878582662612</v>
      </c>
      <c r="IC172">
        <f t="shared" si="277"/>
        <v>0.16890232738656433</v>
      </c>
      <c r="ID172">
        <f t="shared" si="277"/>
        <v>1.4527297434758886</v>
      </c>
      <c r="IE172">
        <f t="shared" si="277"/>
        <v>7.1130892020059705E-2</v>
      </c>
      <c r="IF172">
        <f t="shared" si="277"/>
        <v>-0.32580696793492803</v>
      </c>
      <c r="IG172">
        <f t="shared" si="277"/>
        <v>0.29744059085032359</v>
      </c>
      <c r="IH172">
        <f t="shared" si="277"/>
        <v>6.9038904713720609E-2</v>
      </c>
      <c r="II172">
        <f t="shared" si="277"/>
        <v>0.69049152661902768</v>
      </c>
      <c r="IJ172">
        <f t="shared" si="277"/>
        <v>0.45582847026288276</v>
      </c>
      <c r="IK172">
        <f t="shared" si="277"/>
        <v>-0.92786486475609231</v>
      </c>
      <c r="IL172">
        <f t="shared" si="277"/>
        <v>-2.0886252338644931</v>
      </c>
      <c r="IM172">
        <f t="shared" si="277"/>
        <v>1.93375081113688</v>
      </c>
      <c r="IN172">
        <f t="shared" si="277"/>
        <v>0.89452830911959991</v>
      </c>
      <c r="IO172">
        <f t="shared" si="277"/>
        <v>0.71167197317602726</v>
      </c>
      <c r="IP172">
        <f t="shared" si="277"/>
        <v>-1.3143983475689585</v>
      </c>
      <c r="IQ172">
        <f t="shared" si="277"/>
        <v>0.16715201436922345</v>
      </c>
      <c r="IR172">
        <f t="shared" si="277"/>
        <v>-0.51043910898241063</v>
      </c>
      <c r="IS172">
        <f t="shared" ref="IS172" si="286">_xlfn.NORM.S.INV(IS117)</f>
        <v>-0.12507474027725701</v>
      </c>
      <c r="IT172">
        <f t="shared" si="282"/>
        <v>-0.64447441476821499</v>
      </c>
      <c r="IU172">
        <f t="shared" si="282"/>
        <v>-0.15225149610931599</v>
      </c>
      <c r="IV172">
        <f t="shared" si="282"/>
        <v>-0.13987202654368502</v>
      </c>
      <c r="IW172">
        <f t="shared" si="282"/>
        <v>2.0411569331942445</v>
      </c>
      <c r="IX172">
        <f t="shared" si="282"/>
        <v>-2.5559534946531137E-2</v>
      </c>
      <c r="IY172">
        <f t="shared" si="282"/>
        <v>-0.29322558388405606</v>
      </c>
      <c r="IZ172">
        <f t="shared" si="282"/>
        <v>0.78777773681715368</v>
      </c>
      <c r="JA172">
        <f t="shared" si="282"/>
        <v>-0.22496710427880928</v>
      </c>
      <c r="JB172">
        <f t="shared" si="282"/>
        <v>-0.99144163292855991</v>
      </c>
      <c r="JC172">
        <f t="shared" ref="JC172" si="287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/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8">IF(RIGHT(P$14,6)="arr",P$22,IFERROR(IF(OR(ISBLANK(P$13),P$13=""),(((ROUND(P379*ROUNDDOWN((P$16-P$17)/P$15,0),0))*P$15+P$17)),P$13),""))</f>
        <v>1.4</v>
      </c>
      <c r="Q173" s="8">
        <f t="shared" si="288"/>
        <v>18.700000000000003</v>
      </c>
      <c r="R173" s="8">
        <f t="shared" si="288"/>
        <v>4.0999999999999996</v>
      </c>
      <c r="S173" s="8">
        <f t="shared" si="288"/>
        <v>2</v>
      </c>
      <c r="T173" s="8" t="str">
        <f t="shared" si="288"/>
        <v/>
      </c>
      <c r="U173" s="8" t="str">
        <f t="shared" si="288"/>
        <v/>
      </c>
      <c r="V173" s="8" t="str">
        <f t="shared" si="288"/>
        <v/>
      </c>
      <c r="W173" s="8" t="str">
        <f t="shared" si="288"/>
        <v/>
      </c>
      <c r="X173" s="8" t="str">
        <f t="shared" si="288"/>
        <v/>
      </c>
      <c r="Y173" s="8" t="str">
        <f t="shared" si="288"/>
        <v/>
      </c>
      <c r="Z173" s="8" t="str">
        <f t="shared" si="288"/>
        <v/>
      </c>
      <c r="AA173" s="8" t="str">
        <f t="shared" si="288"/>
        <v/>
      </c>
      <c r="AB173" s="8" t="str">
        <f t="shared" si="288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9">_xlfn.NORM.S.INV(BK118)</f>
        <v>-0.26467163973582886</v>
      </c>
      <c r="BL173">
        <f t="shared" si="289"/>
        <v>0.81564915709955876</v>
      </c>
      <c r="BM173">
        <f t="shared" si="289"/>
        <v>-0.66192863077871156</v>
      </c>
      <c r="BN173">
        <f t="shared" si="289"/>
        <v>2.6581843010667603</v>
      </c>
      <c r="BO173">
        <f t="shared" si="289"/>
        <v>3.0239422527054059E-2</v>
      </c>
      <c r="BP173">
        <f t="shared" si="289"/>
        <v>0.65446839529830081</v>
      </c>
      <c r="BQ173">
        <f t="shared" si="289"/>
        <v>0.57186174604743378</v>
      </c>
      <c r="BR173">
        <f t="shared" si="289"/>
        <v>0.49060682864278088</v>
      </c>
      <c r="BS173">
        <f t="shared" si="289"/>
        <v>-1.2694647821362945</v>
      </c>
      <c r="BT173">
        <f t="shared" si="289"/>
        <v>0.24591525405446266</v>
      </c>
      <c r="BU173">
        <f t="shared" si="289"/>
        <v>-0.46111820962084038</v>
      </c>
      <c r="BV173">
        <f t="shared" si="289"/>
        <v>-1.5668874010127525</v>
      </c>
      <c r="BW173">
        <f t="shared" si="289"/>
        <v>1.471527320949831</v>
      </c>
      <c r="BX173">
        <f t="shared" si="289"/>
        <v>-0.37803674980853613</v>
      </c>
      <c r="BY173">
        <f t="shared" si="289"/>
        <v>-1.6691259783524364</v>
      </c>
      <c r="BZ173">
        <f t="shared" si="289"/>
        <v>-0.69757311401145961</v>
      </c>
      <c r="CA173">
        <f t="shared" si="289"/>
        <v>0.33051537302417688</v>
      </c>
      <c r="CB173">
        <f t="shared" si="289"/>
        <v>-0.38381158898397177</v>
      </c>
      <c r="CC173">
        <f t="shared" si="289"/>
        <v>-0.89814082331863465</v>
      </c>
      <c r="CD173">
        <f t="shared" si="289"/>
        <v>2.7532267401827051</v>
      </c>
      <c r="CE173">
        <f t="shared" si="289"/>
        <v>-1.3974055234137734</v>
      </c>
      <c r="CF173">
        <f t="shared" si="289"/>
        <v>-0.10008702053258052</v>
      </c>
      <c r="CG173">
        <f t="shared" si="289"/>
        <v>-0.3374047285098668</v>
      </c>
      <c r="CH173">
        <f t="shared" si="289"/>
        <v>0.30187812511418455</v>
      </c>
      <c r="CI173">
        <f t="shared" si="289"/>
        <v>-1.1759400777615368</v>
      </c>
      <c r="CJ173">
        <f t="shared" si="289"/>
        <v>2.5129760492496062E-2</v>
      </c>
      <c r="CK173">
        <f t="shared" si="289"/>
        <v>2.8695572232324023</v>
      </c>
      <c r="CL173">
        <f t="shared" si="289"/>
        <v>6.4187671949242991E-2</v>
      </c>
      <c r="CM173">
        <f t="shared" si="289"/>
        <v>-0.60058085832158603</v>
      </c>
      <c r="CN173">
        <f t="shared" si="289"/>
        <v>0.71034659139974909</v>
      </c>
      <c r="CO173">
        <f t="shared" si="289"/>
        <v>-6.915400282018082E-3</v>
      </c>
      <c r="CP173">
        <f t="shared" si="289"/>
        <v>1.1662161945650216</v>
      </c>
      <c r="CQ173">
        <f t="shared" si="289"/>
        <v>0.47113740912919672</v>
      </c>
      <c r="CR173">
        <f t="shared" si="289"/>
        <v>0.1747384317654464</v>
      </c>
      <c r="CS173">
        <f t="shared" si="289"/>
        <v>0.97301207034675119</v>
      </c>
      <c r="CT173">
        <f t="shared" si="289"/>
        <v>-2.1263902185856103</v>
      </c>
      <c r="CU173">
        <f t="shared" si="289"/>
        <v>1.2291361148126732</v>
      </c>
      <c r="CV173">
        <f t="shared" si="289"/>
        <v>1.2719481043238763</v>
      </c>
      <c r="CW173">
        <f t="shared" si="289"/>
        <v>1.3059534924355882</v>
      </c>
      <c r="CX173">
        <f t="shared" si="289"/>
        <v>-0.24024178174198188</v>
      </c>
      <c r="CY173">
        <f t="shared" si="289"/>
        <v>2.0179756721307269</v>
      </c>
      <c r="CZ173">
        <f t="shared" si="289"/>
        <v>-0.67719432424329362</v>
      </c>
      <c r="DA173">
        <f t="shared" si="289"/>
        <v>4.1745038797957872E-2</v>
      </c>
      <c r="DB173">
        <f t="shared" si="289"/>
        <v>-0.15681184927566655</v>
      </c>
      <c r="DC173">
        <f t="shared" si="289"/>
        <v>-1.1243057260468796</v>
      </c>
      <c r="DD173">
        <f t="shared" si="289"/>
        <v>0.78653763453537506</v>
      </c>
      <c r="DE173">
        <f t="shared" si="289"/>
        <v>-0.97792510696128909</v>
      </c>
      <c r="DF173">
        <f t="shared" si="289"/>
        <v>-0.16937614041480739</v>
      </c>
      <c r="DG173">
        <f t="shared" si="289"/>
        <v>0.61073174124528373</v>
      </c>
      <c r="DH173">
        <f t="shared" si="289"/>
        <v>-1.2230675149624934</v>
      </c>
      <c r="DI173">
        <f t="shared" si="289"/>
        <v>-0.12523448009699228</v>
      </c>
      <c r="DJ173">
        <f t="shared" si="289"/>
        <v>-0.99915676832891931</v>
      </c>
      <c r="DK173">
        <f t="shared" si="289"/>
        <v>0.78063728583428016</v>
      </c>
      <c r="DL173">
        <f t="shared" si="289"/>
        <v>-0.3067705599079894</v>
      </c>
      <c r="DM173">
        <f t="shared" si="289"/>
        <v>-1.2973202456376256</v>
      </c>
      <c r="DN173">
        <f t="shared" si="289"/>
        <v>0.12596517837520824</v>
      </c>
      <c r="DO173">
        <f t="shared" si="289"/>
        <v>-1.946687063953368E-2</v>
      </c>
      <c r="DP173">
        <f t="shared" si="289"/>
        <v>0.55725076223322267</v>
      </c>
      <c r="DQ173">
        <f t="shared" si="289"/>
        <v>0.29226827774908209</v>
      </c>
      <c r="DR173">
        <f t="shared" si="289"/>
        <v>0.56626570624730732</v>
      </c>
      <c r="DS173">
        <f t="shared" si="289"/>
        <v>-0.60458065680634199</v>
      </c>
      <c r="DT173">
        <f t="shared" si="289"/>
        <v>-0.49276686681236098</v>
      </c>
      <c r="DU173">
        <f t="shared" si="289"/>
        <v>1.2959688449743336</v>
      </c>
      <c r="DV173">
        <f t="shared" si="289"/>
        <v>0.50022183611795212</v>
      </c>
      <c r="DW173">
        <f t="shared" si="285"/>
        <v>-0.32784592378463329</v>
      </c>
      <c r="DX173">
        <f t="shared" si="272"/>
        <v>-1.2298508888800013</v>
      </c>
      <c r="DY173">
        <f t="shared" si="272"/>
        <v>-2.3800876574420462</v>
      </c>
      <c r="DZ173">
        <f t="shared" si="272"/>
        <v>-0.88530587926177073</v>
      </c>
      <c r="EA173">
        <f t="shared" si="272"/>
        <v>-0.96448252826396697</v>
      </c>
      <c r="EB173">
        <f t="shared" si="272"/>
        <v>0.49097803850634225</v>
      </c>
      <c r="EC173">
        <f t="shared" si="272"/>
        <v>-1.0525445127797011</v>
      </c>
      <c r="ED173">
        <f t="shared" si="272"/>
        <v>-0.65935424279577171</v>
      </c>
      <c r="EE173">
        <f t="shared" si="272"/>
        <v>0.56137655658442076</v>
      </c>
      <c r="EF173">
        <f t="shared" si="272"/>
        <v>-1.5401902590026431</v>
      </c>
      <c r="EG173">
        <f t="shared" si="272"/>
        <v>-1.0189984488428976</v>
      </c>
      <c r="EH173">
        <f t="shared" si="272"/>
        <v>0.41830686797835914</v>
      </c>
      <c r="EI173">
        <f t="shared" si="272"/>
        <v>0.67712046828346373</v>
      </c>
      <c r="EJ173">
        <f t="shared" si="272"/>
        <v>-0.73373182827341554</v>
      </c>
      <c r="EK173">
        <f t="shared" si="272"/>
        <v>0.39864349667378934</v>
      </c>
      <c r="EL173">
        <f t="shared" si="272"/>
        <v>1.6483296260293558</v>
      </c>
      <c r="EM173">
        <f t="shared" si="272"/>
        <v>0.72701851995032474</v>
      </c>
      <c r="EN173">
        <f t="shared" si="272"/>
        <v>-0.63476188168317282</v>
      </c>
      <c r="EO173">
        <f t="shared" si="272"/>
        <v>-0.51542364063617885</v>
      </c>
      <c r="EP173">
        <f t="shared" si="272"/>
        <v>0.20942041649621604</v>
      </c>
      <c r="EQ173">
        <f t="shared" si="272"/>
        <v>1.4340924919560969</v>
      </c>
      <c r="ER173">
        <f t="shared" si="272"/>
        <v>0.39604200320605676</v>
      </c>
      <c r="ES173">
        <f t="shared" si="272"/>
        <v>0.28975715367132648</v>
      </c>
      <c r="ET173">
        <f t="shared" si="272"/>
        <v>-0.84212927710546415</v>
      </c>
      <c r="EU173">
        <f t="shared" si="272"/>
        <v>0.32439943223073198</v>
      </c>
      <c r="EV173">
        <f t="shared" si="272"/>
        <v>-2.8498390166899976</v>
      </c>
      <c r="EW173">
        <f t="shared" si="272"/>
        <v>-1.2351214308068581</v>
      </c>
      <c r="EX173">
        <f t="shared" si="272"/>
        <v>0.64220640667511331</v>
      </c>
      <c r="EY173">
        <f t="shared" si="272"/>
        <v>4.8407342438401571E-2</v>
      </c>
      <c r="EZ173">
        <f t="shared" si="272"/>
        <v>0.74212945962963883</v>
      </c>
      <c r="FA173">
        <f t="shared" si="272"/>
        <v>0.41607401857800663</v>
      </c>
      <c r="FB173">
        <f t="shared" si="272"/>
        <v>-0.86161908220315864</v>
      </c>
      <c r="FC173">
        <f t="shared" si="272"/>
        <v>-1.9249995533947257</v>
      </c>
      <c r="FD173">
        <f t="shared" si="272"/>
        <v>-0.99767539031300612</v>
      </c>
      <c r="FE173">
        <f t="shared" si="272"/>
        <v>1.0384601288414688</v>
      </c>
      <c r="FF173">
        <f t="shared" si="272"/>
        <v>0.83225346348223284</v>
      </c>
      <c r="FG173">
        <f t="shared" si="272"/>
        <v>0.10874196642522034</v>
      </c>
      <c r="FH173">
        <f t="shared" si="272"/>
        <v>-0.4217485592182787</v>
      </c>
      <c r="FI173">
        <f t="shared" si="272"/>
        <v>-0.16863921811026938</v>
      </c>
      <c r="FJ173">
        <f t="shared" si="272"/>
        <v>-0.53460313709261431</v>
      </c>
      <c r="FK173">
        <f t="shared" si="272"/>
        <v>0.4194097969740852</v>
      </c>
      <c r="FL173">
        <f t="shared" si="272"/>
        <v>1.0828429947212583</v>
      </c>
      <c r="FM173">
        <f t="shared" si="272"/>
        <v>-0.15573706740702764</v>
      </c>
      <c r="FN173">
        <f t="shared" si="272"/>
        <v>0.4186588272970907</v>
      </c>
      <c r="FO173">
        <f t="shared" si="272"/>
        <v>1.032996039942117</v>
      </c>
      <c r="FP173">
        <f t="shared" si="272"/>
        <v>0.10445073722323682</v>
      </c>
      <c r="FQ173">
        <f t="shared" si="272"/>
        <v>0.90099746834544425</v>
      </c>
      <c r="FR173">
        <f t="shared" si="272"/>
        <v>1.4773994712204226</v>
      </c>
      <c r="FS173">
        <f t="shared" si="272"/>
        <v>-0.2028620152686644</v>
      </c>
      <c r="FT173">
        <f t="shared" si="272"/>
        <v>0.21431541485865327</v>
      </c>
      <c r="FU173">
        <f t="shared" si="272"/>
        <v>-0.36058266922025245</v>
      </c>
      <c r="FV173">
        <f t="shared" si="272"/>
        <v>-0.84879195566127064</v>
      </c>
      <c r="FW173">
        <f t="shared" si="272"/>
        <v>0.92434895630358738</v>
      </c>
      <c r="FX173">
        <f t="shared" si="272"/>
        <v>0.83864175786681006</v>
      </c>
      <c r="FY173">
        <f t="shared" si="272"/>
        <v>1.0249634421035216</v>
      </c>
      <c r="FZ173">
        <f t="shared" si="272"/>
        <v>-0.24977820958587016</v>
      </c>
      <c r="GA173">
        <f t="shared" si="272"/>
        <v>-1.2762416990967278</v>
      </c>
      <c r="GB173">
        <f t="shared" si="272"/>
        <v>0.17811931706283243</v>
      </c>
      <c r="GC173">
        <f t="shared" si="272"/>
        <v>-0.23505398461175198</v>
      </c>
      <c r="GD173">
        <f t="shared" si="272"/>
        <v>0.10933645654157537</v>
      </c>
      <c r="GE173">
        <f t="shared" si="272"/>
        <v>-0.39616735144880094</v>
      </c>
      <c r="GF173">
        <f t="shared" si="272"/>
        <v>1.2354675849522543</v>
      </c>
      <c r="GG173">
        <f t="shared" si="272"/>
        <v>0.89827953777498126</v>
      </c>
      <c r="GH173">
        <f t="shared" ref="GH173:IS176" si="290">_xlfn.NORM.S.INV(GH118)</f>
        <v>-1.2784217891452392</v>
      </c>
      <c r="GI173">
        <f t="shared" si="290"/>
        <v>-0.8561606529278093</v>
      </c>
      <c r="GJ173">
        <f t="shared" si="290"/>
        <v>-0.52452908902965811</v>
      </c>
      <c r="GK173">
        <f t="shared" si="290"/>
        <v>0.56162399897713422</v>
      </c>
      <c r="GL173">
        <f t="shared" si="290"/>
        <v>0.33737005138835263</v>
      </c>
      <c r="GM173">
        <f t="shared" si="290"/>
        <v>-0.28401953424561799</v>
      </c>
      <c r="GN173">
        <f t="shared" si="290"/>
        <v>-0.8865112848097404</v>
      </c>
      <c r="GO173">
        <f t="shared" si="290"/>
        <v>1.2178437499690575</v>
      </c>
      <c r="GP173">
        <f t="shared" si="290"/>
        <v>-0.69947449629379999</v>
      </c>
      <c r="GQ173">
        <f t="shared" si="290"/>
        <v>-0.5584924070578865</v>
      </c>
      <c r="GR173">
        <f t="shared" si="290"/>
        <v>0.48520745822619321</v>
      </c>
      <c r="GS173">
        <f t="shared" si="290"/>
        <v>0.74218133487528437</v>
      </c>
      <c r="GT173">
        <f t="shared" si="290"/>
        <v>-0.36558306625968673</v>
      </c>
      <c r="GU173">
        <f t="shared" si="290"/>
        <v>-0.93774494307663014</v>
      </c>
      <c r="GV173">
        <f t="shared" si="290"/>
        <v>0.93242505675785869</v>
      </c>
      <c r="GW173">
        <f t="shared" si="290"/>
        <v>0.50015814815255255</v>
      </c>
      <c r="GX173">
        <f t="shared" si="290"/>
        <v>-1.6162017267385238</v>
      </c>
      <c r="GY173">
        <f t="shared" si="290"/>
        <v>-0.19864836585690029</v>
      </c>
      <c r="GZ173">
        <f t="shared" si="290"/>
        <v>0.29133415907410759</v>
      </c>
      <c r="HA173">
        <f t="shared" si="290"/>
        <v>0.57050919227252039</v>
      </c>
      <c r="HB173">
        <f t="shared" si="290"/>
        <v>0.42889259618420467</v>
      </c>
      <c r="HC173">
        <f t="shared" si="290"/>
        <v>-0.49688850085498959</v>
      </c>
      <c r="HD173">
        <f t="shared" si="290"/>
        <v>-0.29879209974187471</v>
      </c>
      <c r="HE173">
        <f t="shared" si="290"/>
        <v>2.0530464450050693E-2</v>
      </c>
      <c r="HF173">
        <f t="shared" si="290"/>
        <v>0.19398067735431065</v>
      </c>
      <c r="HG173">
        <f t="shared" si="290"/>
        <v>-1.345186140923692</v>
      </c>
      <c r="HH173">
        <f t="shared" si="290"/>
        <v>9.551065226585756E-2</v>
      </c>
      <c r="HI173">
        <f t="shared" si="290"/>
        <v>-0.58588194957664674</v>
      </c>
      <c r="HJ173">
        <f t="shared" si="290"/>
        <v>0.19852956857588672</v>
      </c>
      <c r="HK173">
        <f t="shared" si="290"/>
        <v>-0.34090558818495015</v>
      </c>
      <c r="HL173">
        <f t="shared" si="290"/>
        <v>-1.156748623621261</v>
      </c>
      <c r="HM173">
        <f t="shared" si="290"/>
        <v>-9.2983121510930286E-2</v>
      </c>
      <c r="HN173">
        <f t="shared" si="290"/>
        <v>-3.8484228442573279E-2</v>
      </c>
      <c r="HO173">
        <f t="shared" si="290"/>
        <v>-1.1406624002832819</v>
      </c>
      <c r="HP173">
        <f t="shared" si="290"/>
        <v>-0.77505704572157796</v>
      </c>
      <c r="HQ173">
        <f t="shared" si="290"/>
        <v>-0.82161252195881473</v>
      </c>
      <c r="HR173">
        <f t="shared" si="290"/>
        <v>-0.26758584660741314</v>
      </c>
      <c r="HS173">
        <f t="shared" si="290"/>
        <v>0.67453095669802965</v>
      </c>
      <c r="HT173">
        <f t="shared" si="290"/>
        <v>0.57766546020935139</v>
      </c>
      <c r="HU173">
        <f t="shared" si="290"/>
        <v>0.18905947376446497</v>
      </c>
      <c r="HV173">
        <f t="shared" si="290"/>
        <v>0.53901739383397296</v>
      </c>
      <c r="HW173">
        <f t="shared" si="290"/>
        <v>0.70199035595530568</v>
      </c>
      <c r="HX173">
        <f t="shared" si="290"/>
        <v>0.62734188324522766</v>
      </c>
      <c r="HY173">
        <f t="shared" si="290"/>
        <v>0.73140935904713389</v>
      </c>
      <c r="HZ173">
        <f t="shared" si="290"/>
        <v>0.83322476964061776</v>
      </c>
      <c r="IA173">
        <f t="shared" si="290"/>
        <v>0.5159843081944262</v>
      </c>
      <c r="IB173">
        <f t="shared" si="290"/>
        <v>-2.3215630539576346E-2</v>
      </c>
      <c r="IC173">
        <f t="shared" si="290"/>
        <v>0.55601803290785767</v>
      </c>
      <c r="ID173">
        <f t="shared" si="290"/>
        <v>-2.563294503790448</v>
      </c>
      <c r="IE173">
        <f t="shared" si="290"/>
        <v>-1.0904936497474018</v>
      </c>
      <c r="IF173">
        <f t="shared" si="290"/>
        <v>0.19945375636092244</v>
      </c>
      <c r="IG173">
        <f t="shared" si="290"/>
        <v>-1.5096286612724545</v>
      </c>
      <c r="IH173">
        <f t="shared" si="290"/>
        <v>1.649306681253768</v>
      </c>
      <c r="II173">
        <f t="shared" si="290"/>
        <v>-0.31262482380610762</v>
      </c>
      <c r="IJ173">
        <f t="shared" si="290"/>
        <v>0.86519980703782595</v>
      </c>
      <c r="IK173">
        <f t="shared" si="290"/>
        <v>-0.35752258076550214</v>
      </c>
      <c r="IL173">
        <f t="shared" si="290"/>
        <v>0.75140071491569371</v>
      </c>
      <c r="IM173">
        <f t="shared" si="290"/>
        <v>-0.38947970615341398</v>
      </c>
      <c r="IN173">
        <f t="shared" si="290"/>
        <v>0.77629467044179945</v>
      </c>
      <c r="IO173">
        <f t="shared" si="290"/>
        <v>-0.30219670056954762</v>
      </c>
      <c r="IP173">
        <f t="shared" si="290"/>
        <v>0.42058703765581085</v>
      </c>
      <c r="IQ173">
        <f t="shared" si="290"/>
        <v>-5.7677871391047547E-2</v>
      </c>
      <c r="IR173">
        <f t="shared" si="290"/>
        <v>-6.7678966393062631E-2</v>
      </c>
      <c r="IS173">
        <f t="shared" si="290"/>
        <v>-1.0024735340193056</v>
      </c>
      <c r="IT173">
        <f t="shared" si="282"/>
        <v>0.80307080443659284</v>
      </c>
      <c r="IU173">
        <f t="shared" si="282"/>
        <v>0.94965534365974802</v>
      </c>
      <c r="IV173">
        <f t="shared" si="282"/>
        <v>0.50612384376359409</v>
      </c>
      <c r="IW173">
        <f t="shared" si="282"/>
        <v>0.72928079205937357</v>
      </c>
      <c r="IX173">
        <f t="shared" si="282"/>
        <v>-0.39923364859539023</v>
      </c>
      <c r="IY173">
        <f t="shared" si="282"/>
        <v>0.35955071644913478</v>
      </c>
      <c r="IZ173">
        <f t="shared" si="282"/>
        <v>0.77748392774253527</v>
      </c>
      <c r="JA173">
        <f t="shared" si="282"/>
        <v>-3.9439306655962474E-3</v>
      </c>
      <c r="JB173">
        <f t="shared" si="282"/>
        <v>0.98909011473244079</v>
      </c>
      <c r="JC173">
        <f t="shared" ref="JC173" si="291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/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2">IF(RIGHT(P$14,6)="arr",P$22,IFERROR(IF(OR(ISBLANK(P$13),P$13=""),(((ROUND(P380*ROUNDDOWN((P$16-P$17)/P$15,0),0))*P$15+P$17)),P$13),""))</f>
        <v>1.4</v>
      </c>
      <c r="Q174" s="8">
        <f t="shared" si="292"/>
        <v>15.9</v>
      </c>
      <c r="R174" s="8">
        <f t="shared" si="292"/>
        <v>2.5</v>
      </c>
      <c r="S174" s="8">
        <f t="shared" si="292"/>
        <v>4</v>
      </c>
      <c r="T174" s="8" t="str">
        <f t="shared" si="292"/>
        <v/>
      </c>
      <c r="U174" s="8" t="str">
        <f t="shared" si="292"/>
        <v/>
      </c>
      <c r="V174" s="8" t="str">
        <f t="shared" si="292"/>
        <v/>
      </c>
      <c r="W174" s="8" t="str">
        <f t="shared" si="292"/>
        <v/>
      </c>
      <c r="X174" s="8" t="str">
        <f t="shared" si="292"/>
        <v/>
      </c>
      <c r="Y174" s="8" t="str">
        <f t="shared" si="292"/>
        <v/>
      </c>
      <c r="Z174" s="8" t="str">
        <f t="shared" si="292"/>
        <v/>
      </c>
      <c r="AA174" s="8" t="str">
        <f t="shared" si="292"/>
        <v/>
      </c>
      <c r="AB174" s="8" t="str">
        <f t="shared" si="292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9"/>
        <v>3.5856472583137108E-2</v>
      </c>
      <c r="BL174">
        <f t="shared" si="289"/>
        <v>2.264121836149795</v>
      </c>
      <c r="BM174">
        <f t="shared" si="289"/>
        <v>-0.69546154574554009</v>
      </c>
      <c r="BN174">
        <f t="shared" si="289"/>
        <v>-0.29375873902704552</v>
      </c>
      <c r="BO174">
        <f t="shared" si="289"/>
        <v>0.65010852141791942</v>
      </c>
      <c r="BP174">
        <f t="shared" si="289"/>
        <v>-1.459193666564478</v>
      </c>
      <c r="BQ174">
        <f t="shared" si="289"/>
        <v>-1.0813294985200366</v>
      </c>
      <c r="BR174">
        <f t="shared" si="289"/>
        <v>0.19855625304712407</v>
      </c>
      <c r="BS174">
        <f t="shared" si="289"/>
        <v>-0.5605359570769558</v>
      </c>
      <c r="BT174">
        <f t="shared" si="289"/>
        <v>1.1412648245240098</v>
      </c>
      <c r="BU174">
        <f t="shared" si="289"/>
        <v>-2.539643263167108E-2</v>
      </c>
      <c r="BV174">
        <f t="shared" si="289"/>
        <v>-0.6528658257192107</v>
      </c>
      <c r="BW174">
        <f t="shared" si="289"/>
        <v>-0.49919161964109138</v>
      </c>
      <c r="BX174">
        <f t="shared" si="289"/>
        <v>-0.63965706864092953</v>
      </c>
      <c r="BY174">
        <f t="shared" si="289"/>
        <v>-1.2646252862930476</v>
      </c>
      <c r="BZ174">
        <f t="shared" si="289"/>
        <v>-0.15477337593722643</v>
      </c>
      <c r="CA174">
        <f t="shared" si="289"/>
        <v>-0.41470776429282408</v>
      </c>
      <c r="CB174">
        <f t="shared" si="289"/>
        <v>0.97755789161523232</v>
      </c>
      <c r="CC174">
        <f t="shared" si="289"/>
        <v>0.42868997025125372</v>
      </c>
      <c r="CD174">
        <f t="shared" si="289"/>
        <v>0.18650508594146822</v>
      </c>
      <c r="CE174">
        <f t="shared" si="289"/>
        <v>2.3392456434360662</v>
      </c>
      <c r="CF174">
        <f t="shared" si="289"/>
        <v>-0.51565458865615088</v>
      </c>
      <c r="CG174">
        <f t="shared" si="289"/>
        <v>-0.89200172588519244</v>
      </c>
      <c r="CH174">
        <f t="shared" si="289"/>
        <v>0.73467264599179849</v>
      </c>
      <c r="CI174">
        <f t="shared" si="289"/>
        <v>-0.46747203874239862</v>
      </c>
      <c r="CJ174">
        <f t="shared" si="289"/>
        <v>-0.30158750966002751</v>
      </c>
      <c r="CK174">
        <f t="shared" si="289"/>
        <v>0.81255629409745012</v>
      </c>
      <c r="CL174">
        <f t="shared" si="289"/>
        <v>0.63026135194259958</v>
      </c>
      <c r="CM174">
        <f t="shared" si="289"/>
        <v>-1.1229940925078421</v>
      </c>
      <c r="CN174">
        <f t="shared" si="289"/>
        <v>0.14739196039396552</v>
      </c>
      <c r="CO174">
        <f t="shared" si="289"/>
        <v>-0.44315313532205308</v>
      </c>
      <c r="CP174">
        <f t="shared" si="289"/>
        <v>-0.37731769867167769</v>
      </c>
      <c r="CQ174">
        <f t="shared" si="289"/>
        <v>0.22827264504490863</v>
      </c>
      <c r="CR174">
        <f t="shared" si="289"/>
        <v>-0.121053877247891</v>
      </c>
      <c r="CS174">
        <f t="shared" si="289"/>
        <v>-1.4355468685155475</v>
      </c>
      <c r="CT174">
        <f t="shared" si="289"/>
        <v>0.97028491313161769</v>
      </c>
      <c r="CU174">
        <f t="shared" si="289"/>
        <v>0.93090062405461471</v>
      </c>
      <c r="CV174">
        <f t="shared" si="289"/>
        <v>-1.7164728998001295</v>
      </c>
      <c r="CW174">
        <f t="shared" si="289"/>
        <v>-0.24942932702966258</v>
      </c>
      <c r="CX174">
        <f t="shared" si="289"/>
        <v>-0.83397318961999245</v>
      </c>
      <c r="CY174">
        <f t="shared" si="289"/>
        <v>1.0025432354951622</v>
      </c>
      <c r="CZ174">
        <f t="shared" si="289"/>
        <v>-0.52054043345189627</v>
      </c>
      <c r="DA174">
        <f t="shared" si="289"/>
        <v>-0.97371643446243294</v>
      </c>
      <c r="DB174">
        <f t="shared" si="289"/>
        <v>-1.635366747395506</v>
      </c>
      <c r="DC174">
        <f t="shared" si="289"/>
        <v>0.12590150327101576</v>
      </c>
      <c r="DD174">
        <f t="shared" si="289"/>
        <v>-0.63501420328632008</v>
      </c>
      <c r="DE174">
        <f t="shared" si="289"/>
        <v>-1.1175169296630694</v>
      </c>
      <c r="DF174">
        <f t="shared" si="289"/>
        <v>-0.54084877071364301</v>
      </c>
      <c r="DG174">
        <f t="shared" si="289"/>
        <v>0.22975145767774421</v>
      </c>
      <c r="DH174">
        <f t="shared" si="289"/>
        <v>-0.56086171019328201</v>
      </c>
      <c r="DI174">
        <f t="shared" si="289"/>
        <v>-1.2486807608062336</v>
      </c>
      <c r="DJ174">
        <f t="shared" si="289"/>
        <v>-0.52151695514331842</v>
      </c>
      <c r="DK174">
        <f t="shared" si="289"/>
        <v>0.4532569636198826</v>
      </c>
      <c r="DL174">
        <f t="shared" si="289"/>
        <v>-0.58468489111607025</v>
      </c>
      <c r="DM174">
        <f t="shared" si="289"/>
        <v>1.0898341430448784</v>
      </c>
      <c r="DN174">
        <f t="shared" si="289"/>
        <v>1.0575203437536604</v>
      </c>
      <c r="DO174">
        <f t="shared" si="289"/>
        <v>0.36776172296754067</v>
      </c>
      <c r="DP174">
        <f t="shared" si="289"/>
        <v>-0.76690083975332235</v>
      </c>
      <c r="DQ174">
        <f t="shared" si="289"/>
        <v>0.51776310939943804</v>
      </c>
      <c r="DR174">
        <f t="shared" si="289"/>
        <v>-3.8730530272337436E-2</v>
      </c>
      <c r="DS174">
        <f t="shared" si="289"/>
        <v>1.2448651565277153</v>
      </c>
      <c r="DT174">
        <f t="shared" si="289"/>
        <v>0.15303995495022552</v>
      </c>
      <c r="DU174">
        <f t="shared" si="289"/>
        <v>1.341488888590882</v>
      </c>
      <c r="DV174">
        <f t="shared" si="289"/>
        <v>-0.37383637044922852</v>
      </c>
      <c r="DW174">
        <f t="shared" si="285"/>
        <v>-0.36859867227937693</v>
      </c>
      <c r="DX174">
        <f t="shared" si="285"/>
        <v>0.55856336539718932</v>
      </c>
      <c r="DY174">
        <f t="shared" si="285"/>
        <v>0.67382386961188467</v>
      </c>
      <c r="DZ174">
        <f t="shared" si="285"/>
        <v>0.66567415480830727</v>
      </c>
      <c r="EA174">
        <f t="shared" si="285"/>
        <v>0.42198577138494925</v>
      </c>
      <c r="EB174">
        <f t="shared" si="285"/>
        <v>1.3791736134469854</v>
      </c>
      <c r="EC174">
        <f t="shared" si="285"/>
        <v>0.97686414699931468</v>
      </c>
      <c r="ED174">
        <f t="shared" si="285"/>
        <v>-1.2833443617249103</v>
      </c>
      <c r="EE174">
        <f t="shared" si="285"/>
        <v>-0.95803885424049684</v>
      </c>
      <c r="EF174">
        <f t="shared" si="285"/>
        <v>-1.4628686417346068</v>
      </c>
      <c r="EG174">
        <f t="shared" si="285"/>
        <v>0.38659565621666897</v>
      </c>
      <c r="EH174">
        <f t="shared" si="285"/>
        <v>-1.3218290351685573</v>
      </c>
      <c r="EI174">
        <f t="shared" si="285"/>
        <v>0.17075441341874775</v>
      </c>
      <c r="EJ174">
        <f t="shared" si="285"/>
        <v>-0.13979585021107471</v>
      </c>
      <c r="EK174">
        <f t="shared" si="285"/>
        <v>0.64985926289920759</v>
      </c>
      <c r="EL174">
        <f t="shared" si="285"/>
        <v>0.54090201193622123</v>
      </c>
      <c r="EM174">
        <f t="shared" si="285"/>
        <v>0.10488072532211204</v>
      </c>
      <c r="EN174">
        <f t="shared" si="285"/>
        <v>-0.75189932996998787</v>
      </c>
      <c r="EO174">
        <f t="shared" si="285"/>
        <v>-0.47831615141954897</v>
      </c>
      <c r="EP174">
        <f t="shared" si="285"/>
        <v>-1.3082914983721241</v>
      </c>
      <c r="EQ174">
        <f t="shared" si="285"/>
        <v>-0.34605665804625807</v>
      </c>
      <c r="ER174">
        <f t="shared" si="285"/>
        <v>-0.13335572522641148</v>
      </c>
      <c r="ES174">
        <f t="shared" si="285"/>
        <v>-0.39875394889791305</v>
      </c>
      <c r="ET174">
        <f t="shared" si="285"/>
        <v>-0.42410027119225419</v>
      </c>
      <c r="EU174">
        <f t="shared" si="285"/>
        <v>0.55566662012731305</v>
      </c>
      <c r="EV174">
        <f t="shared" si="285"/>
        <v>0.18137839763212657</v>
      </c>
      <c r="EW174">
        <f t="shared" si="285"/>
        <v>-0.76558922331019619</v>
      </c>
      <c r="EX174">
        <f t="shared" si="285"/>
        <v>0.52345662715337071</v>
      </c>
      <c r="EY174">
        <f t="shared" si="285"/>
        <v>-0.43205362589890539</v>
      </c>
      <c r="EZ174">
        <f t="shared" si="285"/>
        <v>0.60117136775703606</v>
      </c>
      <c r="FA174">
        <f t="shared" si="285"/>
        <v>0.46238313938276027</v>
      </c>
      <c r="FB174">
        <f t="shared" si="285"/>
        <v>-0.74687820592833576</v>
      </c>
      <c r="FC174">
        <f t="shared" si="285"/>
        <v>1.0538508293993067</v>
      </c>
      <c r="FD174">
        <f t="shared" si="285"/>
        <v>0.33491353311197325</v>
      </c>
      <c r="FE174">
        <f t="shared" si="285"/>
        <v>-1.0957040664227933</v>
      </c>
      <c r="FF174">
        <f t="shared" si="285"/>
        <v>0.53901254692557654</v>
      </c>
      <c r="FG174">
        <f t="shared" si="285"/>
        <v>-9.6365451677027661E-2</v>
      </c>
      <c r="FH174">
        <f t="shared" si="285"/>
        <v>-0.75503418885562779</v>
      </c>
      <c r="FI174">
        <f t="shared" si="285"/>
        <v>-0.57030296377703227</v>
      </c>
      <c r="FJ174">
        <f t="shared" si="285"/>
        <v>6.2149303723310366E-2</v>
      </c>
      <c r="FK174">
        <f t="shared" si="285"/>
        <v>0.12268725952929423</v>
      </c>
      <c r="FL174">
        <f t="shared" si="285"/>
        <v>-1.0930678181196385</v>
      </c>
      <c r="FM174">
        <f t="shared" si="285"/>
        <v>-6.9399560938764203E-3</v>
      </c>
      <c r="FN174">
        <f t="shared" si="285"/>
        <v>-0.51675143045673155</v>
      </c>
      <c r="FO174">
        <f t="shared" si="285"/>
        <v>0.23881514990566505</v>
      </c>
      <c r="FP174">
        <f t="shared" si="285"/>
        <v>-0.54705229101897002</v>
      </c>
      <c r="FQ174">
        <f t="shared" si="285"/>
        <v>-1.7550855308085027</v>
      </c>
      <c r="FR174">
        <f t="shared" si="285"/>
        <v>-0.14501775468764616</v>
      </c>
      <c r="FS174">
        <f t="shared" si="285"/>
        <v>0.11716462030953244</v>
      </c>
      <c r="FT174">
        <f t="shared" si="285"/>
        <v>-0.6193294203243076</v>
      </c>
      <c r="FU174">
        <f t="shared" si="285"/>
        <v>-0.77396326515208047</v>
      </c>
      <c r="FV174">
        <f t="shared" si="285"/>
        <v>0.22038566800161716</v>
      </c>
      <c r="FW174">
        <f t="shared" si="285"/>
        <v>0.11138745850243163</v>
      </c>
      <c r="FX174">
        <f t="shared" si="285"/>
        <v>-3.8174454829308271E-2</v>
      </c>
      <c r="FY174">
        <f t="shared" si="285"/>
        <v>-2.3948789751319245E-2</v>
      </c>
      <c r="FZ174">
        <f t="shared" si="285"/>
        <v>2.218922030510905</v>
      </c>
      <c r="GA174">
        <f t="shared" si="285"/>
        <v>-0.72048784676874622</v>
      </c>
      <c r="GB174">
        <f t="shared" si="285"/>
        <v>0.13377755903467511</v>
      </c>
      <c r="GC174">
        <f t="shared" si="285"/>
        <v>-0.45765503180200934</v>
      </c>
      <c r="GD174">
        <f t="shared" si="285"/>
        <v>1.0029574296342785</v>
      </c>
      <c r="GE174">
        <f t="shared" si="285"/>
        <v>-0.46406771466069902</v>
      </c>
      <c r="GF174">
        <f t="shared" si="285"/>
        <v>1.2067908842263129</v>
      </c>
      <c r="GG174">
        <f t="shared" si="285"/>
        <v>-1.1819123119956205</v>
      </c>
      <c r="GH174">
        <f t="shared" si="290"/>
        <v>0.43175143692499496</v>
      </c>
      <c r="GI174">
        <f t="shared" si="290"/>
        <v>1.3905525921745252</v>
      </c>
      <c r="GJ174">
        <f t="shared" si="290"/>
        <v>-1.0708613191939045</v>
      </c>
      <c r="GK174">
        <f t="shared" si="290"/>
        <v>-0.70905100627580353</v>
      </c>
      <c r="GL174">
        <f t="shared" si="290"/>
        <v>-0.90413948341350725</v>
      </c>
      <c r="GM174">
        <f t="shared" si="290"/>
        <v>0.49991917399739166</v>
      </c>
      <c r="GN174">
        <f t="shared" si="290"/>
        <v>-1.4857503091299982</v>
      </c>
      <c r="GO174">
        <f t="shared" si="290"/>
        <v>1.5944279169827331</v>
      </c>
      <c r="GP174">
        <f t="shared" si="290"/>
        <v>0.67364171557875174</v>
      </c>
      <c r="GQ174">
        <f t="shared" si="290"/>
        <v>-0.48631917088594623</v>
      </c>
      <c r="GR174">
        <f t="shared" si="290"/>
        <v>-0.61528085020417844</v>
      </c>
      <c r="GS174">
        <f t="shared" si="290"/>
        <v>-3.8530025185298959E-2</v>
      </c>
      <c r="GT174">
        <f t="shared" si="290"/>
        <v>-1.4928724087241951</v>
      </c>
      <c r="GU174">
        <f t="shared" si="290"/>
        <v>-0.78266822341570208</v>
      </c>
      <c r="GV174">
        <f t="shared" si="290"/>
        <v>0.30035834762072716</v>
      </c>
      <c r="GW174">
        <f t="shared" si="290"/>
        <v>-0.60672159511057988</v>
      </c>
      <c r="GX174">
        <f t="shared" si="290"/>
        <v>0.21933303514504687</v>
      </c>
      <c r="GY174">
        <f t="shared" si="290"/>
        <v>-1.4648395129845972</v>
      </c>
      <c r="GZ174">
        <f t="shared" si="290"/>
        <v>-0.10340789474612259</v>
      </c>
      <c r="HA174">
        <f t="shared" si="290"/>
        <v>-2.2080907583108127</v>
      </c>
      <c r="HB174">
        <f t="shared" si="290"/>
        <v>-0.11937887047367605</v>
      </c>
      <c r="HC174">
        <f t="shared" si="290"/>
        <v>-0.42583493004701806</v>
      </c>
      <c r="HD174">
        <f t="shared" si="290"/>
        <v>-1.7603682602469664</v>
      </c>
      <c r="HE174">
        <f t="shared" si="290"/>
        <v>0.97177871326260745</v>
      </c>
      <c r="HF174">
        <f t="shared" si="290"/>
        <v>0.69615969665339228</v>
      </c>
      <c r="HG174">
        <f t="shared" si="290"/>
        <v>0.70216176361984661</v>
      </c>
      <c r="HH174">
        <f t="shared" si="290"/>
        <v>2.2830952954676715</v>
      </c>
      <c r="HI174">
        <f t="shared" si="290"/>
        <v>4.8235329879919291E-2</v>
      </c>
      <c r="HJ174">
        <f t="shared" si="290"/>
        <v>0.48304156788935709</v>
      </c>
      <c r="HK174">
        <f t="shared" si="290"/>
        <v>9.2760549241191328E-2</v>
      </c>
      <c r="HL174">
        <f t="shared" si="290"/>
        <v>5.3133983395823536E-2</v>
      </c>
      <c r="HM174">
        <f t="shared" si="290"/>
        <v>-7.7697255362603246E-2</v>
      </c>
      <c r="HN174">
        <f t="shared" si="290"/>
        <v>0.19911289730948076</v>
      </c>
      <c r="HO174">
        <f t="shared" si="290"/>
        <v>0.43701946991114182</v>
      </c>
      <c r="HP174">
        <f t="shared" si="290"/>
        <v>0.62282760844313512</v>
      </c>
      <c r="HQ174">
        <f t="shared" si="290"/>
        <v>1.1256943584651762</v>
      </c>
      <c r="HR174">
        <f t="shared" si="290"/>
        <v>-0.39344917156766662</v>
      </c>
      <c r="HS174">
        <f t="shared" si="290"/>
        <v>1.1854182544617422</v>
      </c>
      <c r="HT174">
        <f t="shared" si="290"/>
        <v>1.2109376740181901</v>
      </c>
      <c r="HU174">
        <f t="shared" si="290"/>
        <v>0.55293650308117848</v>
      </c>
      <c r="HV174">
        <f t="shared" si="290"/>
        <v>-1.4360637934492206</v>
      </c>
      <c r="HW174">
        <f t="shared" si="290"/>
        <v>-1.0283571662148261</v>
      </c>
      <c r="HX174">
        <f t="shared" si="290"/>
        <v>0.47422283502615087</v>
      </c>
      <c r="HY174">
        <f t="shared" si="290"/>
        <v>-0.36731788631858003</v>
      </c>
      <c r="HZ174">
        <f t="shared" si="290"/>
        <v>1.4706174048808851</v>
      </c>
      <c r="IA174">
        <f t="shared" si="290"/>
        <v>-1.0966881311928733</v>
      </c>
      <c r="IB174">
        <f t="shared" si="290"/>
        <v>-7.8286510720107574E-2</v>
      </c>
      <c r="IC174">
        <f t="shared" si="290"/>
        <v>1.2235841676034218</v>
      </c>
      <c r="ID174">
        <f t="shared" si="290"/>
        <v>-0.68504013019191556</v>
      </c>
      <c r="IE174">
        <f t="shared" si="290"/>
        <v>-0.74660078345477665</v>
      </c>
      <c r="IF174">
        <f t="shared" si="290"/>
        <v>-1.1078434442963099</v>
      </c>
      <c r="IG174">
        <f t="shared" si="290"/>
        <v>-1.3650666889106131</v>
      </c>
      <c r="IH174">
        <f t="shared" si="290"/>
        <v>9.6123752713906163E-2</v>
      </c>
      <c r="II174">
        <f t="shared" si="290"/>
        <v>0.91857837032885181</v>
      </c>
      <c r="IJ174">
        <f t="shared" si="290"/>
        <v>-0.6069209903235474</v>
      </c>
      <c r="IK174">
        <f t="shared" si="290"/>
        <v>-7.5450150518710887E-2</v>
      </c>
      <c r="IL174">
        <f t="shared" si="290"/>
        <v>0.92092277292046887</v>
      </c>
      <c r="IM174">
        <f t="shared" si="290"/>
        <v>0.11182639523324901</v>
      </c>
      <c r="IN174">
        <f t="shared" si="290"/>
        <v>1.3292961583742549</v>
      </c>
      <c r="IO174">
        <f t="shared" si="290"/>
        <v>-0.33211723100169344</v>
      </c>
      <c r="IP174">
        <f t="shared" si="290"/>
        <v>-0.50874431554276867</v>
      </c>
      <c r="IQ174">
        <f t="shared" si="290"/>
        <v>-0.27151522583918558</v>
      </c>
      <c r="IR174">
        <f t="shared" si="290"/>
        <v>-0.92600807904650251</v>
      </c>
      <c r="IS174">
        <f t="shared" si="290"/>
        <v>0.23320607185951528</v>
      </c>
      <c r="IT174">
        <f t="shared" si="282"/>
        <v>-0.21086564740326938</v>
      </c>
      <c r="IU174">
        <f t="shared" si="282"/>
        <v>0.58962307169730765</v>
      </c>
      <c r="IV174">
        <f t="shared" si="282"/>
        <v>-8.5417221537840374E-3</v>
      </c>
      <c r="IW174">
        <f t="shared" si="282"/>
        <v>1.7741703436145828</v>
      </c>
      <c r="IX174">
        <f t="shared" si="282"/>
        <v>0.71420157800619521</v>
      </c>
      <c r="IY174">
        <f t="shared" si="282"/>
        <v>-1.0143157616440641</v>
      </c>
      <c r="IZ174">
        <f t="shared" si="282"/>
        <v>1.0116539272323217</v>
      </c>
      <c r="JA174">
        <f t="shared" si="282"/>
        <v>0.12710668277382464</v>
      </c>
      <c r="JB174">
        <f t="shared" si="282"/>
        <v>-0.18190210524379527</v>
      </c>
      <c r="JC174">
        <f t="shared" ref="JC174" si="293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/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4">IF(RIGHT(P$14,6)="arr",P$22,IFERROR(IF(OR(ISBLANK(P$13),P$13=""),(((ROUND(P381*ROUNDDOWN((P$16-P$17)/P$15,0),0))*P$15+P$17)),P$13),""))</f>
        <v>1.1000000000000001</v>
      </c>
      <c r="Q175" s="8">
        <f t="shared" si="294"/>
        <v>9.3000000000000007</v>
      </c>
      <c r="R175" s="8">
        <f t="shared" si="294"/>
        <v>4.3000000000000007</v>
      </c>
      <c r="S175" s="8">
        <f t="shared" si="294"/>
        <v>4</v>
      </c>
      <c r="T175" s="8" t="str">
        <f t="shared" si="294"/>
        <v/>
      </c>
      <c r="U175" s="8" t="str">
        <f t="shared" si="294"/>
        <v/>
      </c>
      <c r="V175" s="8" t="str">
        <f t="shared" si="294"/>
        <v/>
      </c>
      <c r="W175" s="8" t="str">
        <f t="shared" si="294"/>
        <v/>
      </c>
      <c r="X175" s="8" t="str">
        <f t="shared" si="294"/>
        <v/>
      </c>
      <c r="Y175" s="8" t="str">
        <f t="shared" si="294"/>
        <v/>
      </c>
      <c r="Z175" s="8" t="str">
        <f t="shared" si="294"/>
        <v/>
      </c>
      <c r="AA175" s="8" t="str">
        <f t="shared" si="294"/>
        <v/>
      </c>
      <c r="AB175" s="8" t="str">
        <f t="shared" si="294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9"/>
        <v>1.0470081765485941</v>
      </c>
      <c r="BL175">
        <f t="shared" si="289"/>
        <v>-0.81412201919137595</v>
      </c>
      <c r="BM175">
        <f t="shared" si="289"/>
        <v>-0.40359499726657783</v>
      </c>
      <c r="BN175">
        <f t="shared" si="289"/>
        <v>0.86348353563179747</v>
      </c>
      <c r="BO175">
        <f t="shared" si="289"/>
        <v>-0.83380267670463748</v>
      </c>
      <c r="BP175">
        <f t="shared" si="289"/>
        <v>1.1022638926056334</v>
      </c>
      <c r="BQ175">
        <f t="shared" si="289"/>
        <v>-1.3237869574622712</v>
      </c>
      <c r="BR175">
        <f t="shared" si="289"/>
        <v>-0.88044248520595314</v>
      </c>
      <c r="BS175">
        <f t="shared" si="289"/>
        <v>0.41802223202200661</v>
      </c>
      <c r="BT175">
        <f t="shared" si="289"/>
        <v>-0.30047695362933469</v>
      </c>
      <c r="BU175">
        <f t="shared" si="289"/>
        <v>-3.8214195636580066E-2</v>
      </c>
      <c r="BV175">
        <f t="shared" si="289"/>
        <v>1.0470896025530854</v>
      </c>
      <c r="BW175">
        <f t="shared" si="289"/>
        <v>-1.0095151753032827</v>
      </c>
      <c r="BX175">
        <f t="shared" si="289"/>
        <v>-0.58782021671306317</v>
      </c>
      <c r="BY175">
        <f t="shared" si="289"/>
        <v>-1.6430053512037865</v>
      </c>
      <c r="BZ175">
        <f t="shared" si="289"/>
        <v>0.96627111524627518</v>
      </c>
      <c r="CA175">
        <f t="shared" si="289"/>
        <v>-0.10657114136936598</v>
      </c>
      <c r="CB175">
        <f t="shared" si="289"/>
        <v>-4.1315562067934901E-2</v>
      </c>
      <c r="CC175">
        <f t="shared" si="289"/>
        <v>1.2435851991274767</v>
      </c>
      <c r="CD175">
        <f t="shared" si="289"/>
        <v>-0.30857470937118353</v>
      </c>
      <c r="CE175">
        <f t="shared" si="289"/>
        <v>0.34883314814147909</v>
      </c>
      <c r="CF175">
        <f t="shared" si="289"/>
        <v>-0.19626238503628735</v>
      </c>
      <c r="CG175">
        <f t="shared" si="289"/>
        <v>1.1136846342900417</v>
      </c>
      <c r="CH175">
        <f t="shared" si="289"/>
        <v>-0.27207550336818365</v>
      </c>
      <c r="CI175">
        <f t="shared" si="289"/>
        <v>0.3440591297770601</v>
      </c>
      <c r="CJ175">
        <f t="shared" si="289"/>
        <v>0.19857650905399296</v>
      </c>
      <c r="CK175">
        <f t="shared" si="289"/>
        <v>-0.7454100468240894</v>
      </c>
      <c r="CL175">
        <f t="shared" si="289"/>
        <v>0.9098167201851648</v>
      </c>
      <c r="CM175">
        <f t="shared" si="289"/>
        <v>2.1754651826963332</v>
      </c>
      <c r="CN175">
        <f t="shared" si="289"/>
        <v>0.34222523869777965</v>
      </c>
      <c r="CO175">
        <f t="shared" si="289"/>
        <v>0.96060504216717724</v>
      </c>
      <c r="CP175">
        <f t="shared" si="289"/>
        <v>-1.0150693055319338</v>
      </c>
      <c r="CQ175">
        <f t="shared" si="289"/>
        <v>0.10978815108287167</v>
      </c>
      <c r="CR175">
        <f t="shared" si="289"/>
        <v>-2.5745727826227696</v>
      </c>
      <c r="CS175">
        <f t="shared" si="289"/>
        <v>0.3319552882354177</v>
      </c>
      <c r="CT175">
        <f t="shared" si="289"/>
        <v>-0.47034594040316763</v>
      </c>
      <c r="CU175">
        <f t="shared" si="289"/>
        <v>0.24702561946703971</v>
      </c>
      <c r="CV175">
        <f t="shared" si="289"/>
        <v>-6.0679351065646731E-2</v>
      </c>
      <c r="CW175">
        <f t="shared" si="289"/>
        <v>-1.9014551247680243E-3</v>
      </c>
      <c r="CX175">
        <f t="shared" si="289"/>
        <v>1.217679801568847</v>
      </c>
      <c r="CY175">
        <f t="shared" si="289"/>
        <v>-0.77258650176456167</v>
      </c>
      <c r="CZ175">
        <f t="shared" si="289"/>
        <v>-1.0322455736153557</v>
      </c>
      <c r="DA175">
        <f t="shared" si="289"/>
        <v>-5.4521170259867135E-2</v>
      </c>
      <c r="DB175">
        <f t="shared" si="289"/>
        <v>-1.0374463544856045</v>
      </c>
      <c r="DC175">
        <f t="shared" si="289"/>
        <v>0.35401061964710084</v>
      </c>
      <c r="DD175">
        <f t="shared" si="289"/>
        <v>-0.66215866056990558</v>
      </c>
      <c r="DE175">
        <f t="shared" si="289"/>
        <v>-0.51850603668897777</v>
      </c>
      <c r="DF175">
        <f t="shared" si="289"/>
        <v>-0.14926349356001611</v>
      </c>
      <c r="DG175">
        <f t="shared" si="289"/>
        <v>-0.56913797831563551</v>
      </c>
      <c r="DH175">
        <f t="shared" si="289"/>
        <v>-0.52042412541708127</v>
      </c>
      <c r="DI175">
        <f t="shared" si="289"/>
        <v>-9.7682122606403132E-2</v>
      </c>
      <c r="DJ175">
        <f t="shared" si="289"/>
        <v>0.62083080807243052</v>
      </c>
      <c r="DK175">
        <f t="shared" si="289"/>
        <v>-1.0516806229070736</v>
      </c>
      <c r="DL175">
        <f t="shared" si="289"/>
        <v>1.5777623746277654</v>
      </c>
      <c r="DM175">
        <f t="shared" si="289"/>
        <v>0.71244881437209528</v>
      </c>
      <c r="DN175">
        <f t="shared" si="289"/>
        <v>-1.3553764415912817</v>
      </c>
      <c r="DO175">
        <f t="shared" si="289"/>
        <v>-0.99568270713618856</v>
      </c>
      <c r="DP175">
        <f t="shared" si="289"/>
        <v>-0.20978233160840723</v>
      </c>
      <c r="DQ175">
        <f t="shared" si="289"/>
        <v>-1.2368890047576426</v>
      </c>
      <c r="DR175">
        <f t="shared" si="289"/>
        <v>0.9916980810049727</v>
      </c>
      <c r="DS175">
        <f t="shared" si="289"/>
        <v>0.71350971162823162</v>
      </c>
      <c r="DT175">
        <f t="shared" si="289"/>
        <v>-0.91957545975542665</v>
      </c>
      <c r="DU175">
        <f t="shared" si="289"/>
        <v>-0.35931058637108998</v>
      </c>
      <c r="DV175">
        <f t="shared" si="289"/>
        <v>0.33366489596781457</v>
      </c>
      <c r="DW175">
        <f t="shared" si="285"/>
        <v>0.76912914684833611</v>
      </c>
      <c r="DX175">
        <f t="shared" si="285"/>
        <v>1.0614266004300339</v>
      </c>
      <c r="DY175">
        <f t="shared" si="285"/>
        <v>-1.8316374232731549</v>
      </c>
      <c r="DZ175">
        <f t="shared" si="285"/>
        <v>0.31350414392407105</v>
      </c>
      <c r="EA175">
        <f t="shared" si="285"/>
        <v>1.6852371251579417</v>
      </c>
      <c r="EB175">
        <f t="shared" si="285"/>
        <v>-1.491185181267151</v>
      </c>
      <c r="EC175">
        <f t="shared" si="285"/>
        <v>-0.85657565404571934</v>
      </c>
      <c r="ED175">
        <f t="shared" si="285"/>
        <v>1.4743408243982283</v>
      </c>
      <c r="EE175">
        <f t="shared" si="285"/>
        <v>0.99793526197868154</v>
      </c>
      <c r="EF175">
        <f t="shared" si="285"/>
        <v>6.1516534485986277E-2</v>
      </c>
      <c r="EG175">
        <f t="shared" si="285"/>
        <v>1.5909377483491733</v>
      </c>
      <c r="EH175">
        <f t="shared" si="285"/>
        <v>0.34671851067509768</v>
      </c>
      <c r="EI175">
        <f t="shared" si="285"/>
        <v>1.1100211602267607</v>
      </c>
      <c r="EJ175">
        <f t="shared" si="285"/>
        <v>-1.0524493696577242</v>
      </c>
      <c r="EK175">
        <f t="shared" si="285"/>
        <v>-0.4784483605621383</v>
      </c>
      <c r="EL175">
        <f t="shared" si="285"/>
        <v>-0.13806964926198789</v>
      </c>
      <c r="EM175">
        <f t="shared" si="285"/>
        <v>6.8654957959630683E-2</v>
      </c>
      <c r="EN175">
        <f t="shared" si="285"/>
        <v>1.550995008531979</v>
      </c>
      <c r="EO175">
        <f t="shared" si="285"/>
        <v>1.2728893688393883</v>
      </c>
      <c r="EP175">
        <f t="shared" si="285"/>
        <v>-0.15877813041539113</v>
      </c>
      <c r="EQ175">
        <f t="shared" si="285"/>
        <v>-1.987888152497735</v>
      </c>
      <c r="ER175">
        <f t="shared" si="285"/>
        <v>-2.1836573925983709</v>
      </c>
      <c r="ES175">
        <f t="shared" si="285"/>
        <v>-0.54351569555573065</v>
      </c>
      <c r="ET175">
        <f t="shared" si="285"/>
        <v>0.88441886808980508</v>
      </c>
      <c r="EU175">
        <f t="shared" si="285"/>
        <v>-1.3356322134029037</v>
      </c>
      <c r="EV175">
        <f t="shared" si="285"/>
        <v>-0.49963777572457108</v>
      </c>
      <c r="EW175">
        <f t="shared" si="285"/>
        <v>-0.67614894630845679</v>
      </c>
      <c r="EX175">
        <f t="shared" si="285"/>
        <v>1.0555192147498862</v>
      </c>
      <c r="EY175">
        <f t="shared" si="285"/>
        <v>-1.5447828746698637</v>
      </c>
      <c r="EZ175">
        <f t="shared" si="285"/>
        <v>-0.35130725430602766</v>
      </c>
      <c r="FA175">
        <f t="shared" si="285"/>
        <v>-0.23761362595317878</v>
      </c>
      <c r="FB175">
        <f t="shared" si="285"/>
        <v>1.763083441429077</v>
      </c>
      <c r="FC175">
        <f t="shared" si="285"/>
        <v>0.28292333043551071</v>
      </c>
      <c r="FD175">
        <f t="shared" si="285"/>
        <v>-6.1583102079360061E-2</v>
      </c>
      <c r="FE175">
        <f t="shared" si="285"/>
        <v>-2.0751406849281433</v>
      </c>
      <c r="FF175">
        <f t="shared" si="285"/>
        <v>2.5604939983350294</v>
      </c>
      <c r="FG175">
        <f t="shared" si="285"/>
        <v>0.32029781438066901</v>
      </c>
      <c r="FH175">
        <f t="shared" si="285"/>
        <v>-2.7057582338947134E-2</v>
      </c>
      <c r="FI175">
        <f t="shared" si="285"/>
        <v>-0.35436406671890758</v>
      </c>
      <c r="FJ175">
        <f t="shared" si="285"/>
        <v>0.15205207768310341</v>
      </c>
      <c r="FK175">
        <f t="shared" si="285"/>
        <v>-0.78285069273548324</v>
      </c>
      <c r="FL175">
        <f t="shared" si="285"/>
        <v>1.3589198559578586</v>
      </c>
      <c r="FM175">
        <f t="shared" si="285"/>
        <v>1.0623392417265192</v>
      </c>
      <c r="FN175">
        <f t="shared" si="285"/>
        <v>1.511794587048388</v>
      </c>
      <c r="FO175">
        <f t="shared" si="285"/>
        <v>-1.2722675418465414</v>
      </c>
      <c r="FP175">
        <f t="shared" si="285"/>
        <v>-0.23826510922893265</v>
      </c>
      <c r="FQ175">
        <f t="shared" si="285"/>
        <v>0.27918099069592928</v>
      </c>
      <c r="FR175">
        <f t="shared" si="285"/>
        <v>0.25571333851638223</v>
      </c>
      <c r="FS175">
        <f t="shared" si="285"/>
        <v>0.32570068092274951</v>
      </c>
      <c r="FT175">
        <f t="shared" si="285"/>
        <v>-0.3263800923441762</v>
      </c>
      <c r="FU175">
        <f t="shared" si="285"/>
        <v>-0.41675627263595111</v>
      </c>
      <c r="FV175">
        <f t="shared" si="285"/>
        <v>-0.16161579898012363</v>
      </c>
      <c r="FW175">
        <f t="shared" si="285"/>
        <v>-1.2866956046891032</v>
      </c>
      <c r="FX175">
        <f t="shared" si="285"/>
        <v>0.10030529708760531</v>
      </c>
      <c r="FY175">
        <f t="shared" si="285"/>
        <v>-0.37446979200850666</v>
      </c>
      <c r="FZ175">
        <f t="shared" si="285"/>
        <v>0.25755140507476715</v>
      </c>
      <c r="GA175">
        <f t="shared" si="285"/>
        <v>-0.69585422774586714</v>
      </c>
      <c r="GB175">
        <f t="shared" si="285"/>
        <v>-1.7895170338354101</v>
      </c>
      <c r="GC175">
        <f t="shared" si="285"/>
        <v>7.1040752163102931E-3</v>
      </c>
      <c r="GD175">
        <f t="shared" si="285"/>
        <v>-1.7013849442625859</v>
      </c>
      <c r="GE175">
        <f t="shared" si="285"/>
        <v>-0.11616566679337462</v>
      </c>
      <c r="GF175">
        <f t="shared" si="285"/>
        <v>1.1147892212956381</v>
      </c>
      <c r="GG175">
        <f t="shared" si="285"/>
        <v>1.3917179241325439</v>
      </c>
      <c r="GH175">
        <f t="shared" si="290"/>
        <v>0.35224200098796238</v>
      </c>
      <c r="GI175">
        <f t="shared" si="290"/>
        <v>-1.5407648685980935</v>
      </c>
      <c r="GJ175">
        <f t="shared" si="290"/>
        <v>-1.4298573662154777</v>
      </c>
      <c r="GK175">
        <f t="shared" si="290"/>
        <v>0.98007695761501068</v>
      </c>
      <c r="GL175">
        <f t="shared" si="290"/>
        <v>0.5158546635435951</v>
      </c>
      <c r="GM175">
        <f t="shared" si="290"/>
        <v>-0.80351268672541931</v>
      </c>
      <c r="GN175">
        <f t="shared" si="290"/>
        <v>1.2510749690926501</v>
      </c>
      <c r="GO175">
        <f t="shared" si="290"/>
        <v>0.89939529675734908</v>
      </c>
      <c r="GP175">
        <f t="shared" si="290"/>
        <v>-0.71293074979163995</v>
      </c>
      <c r="GQ175">
        <f t="shared" si="290"/>
        <v>0.5380423092745017</v>
      </c>
      <c r="GR175">
        <f t="shared" si="290"/>
        <v>0.88277412361190344</v>
      </c>
      <c r="GS175">
        <f t="shared" si="290"/>
        <v>0.51763300252935474</v>
      </c>
      <c r="GT175">
        <f t="shared" si="290"/>
        <v>0.38638679821775218</v>
      </c>
      <c r="GU175">
        <f t="shared" si="290"/>
        <v>2.528531308658619E-2</v>
      </c>
      <c r="GV175">
        <f t="shared" si="290"/>
        <v>0.83832226945280564</v>
      </c>
      <c r="GW175">
        <f t="shared" si="290"/>
        <v>0.18492193648633487</v>
      </c>
      <c r="GX175">
        <f t="shared" si="290"/>
        <v>0.38248500264816143</v>
      </c>
      <c r="GY175">
        <f t="shared" si="290"/>
        <v>6.2019821135306817E-2</v>
      </c>
      <c r="GZ175">
        <f t="shared" si="290"/>
        <v>0.47340319838410833</v>
      </c>
      <c r="HA175">
        <f t="shared" si="290"/>
        <v>-0.24953751749547717</v>
      </c>
      <c r="HB175">
        <f t="shared" si="290"/>
        <v>-1.8964314675994305</v>
      </c>
      <c r="HC175">
        <f t="shared" si="290"/>
        <v>-0.55020744975841118</v>
      </c>
      <c r="HD175">
        <f t="shared" si="290"/>
        <v>1.3111394788469402</v>
      </c>
      <c r="HE175">
        <f t="shared" si="290"/>
        <v>-0.60622875182049074</v>
      </c>
      <c r="HF175">
        <f t="shared" si="290"/>
        <v>-0.80415868925422318</v>
      </c>
      <c r="HG175">
        <f t="shared" si="290"/>
        <v>0.61804935209811163</v>
      </c>
      <c r="HH175">
        <f t="shared" si="290"/>
        <v>0.73001839705162697</v>
      </c>
      <c r="HI175">
        <f t="shared" si="290"/>
        <v>-1.9736385567268335</v>
      </c>
      <c r="HJ175">
        <f t="shared" si="290"/>
        <v>-0.9454838965210427</v>
      </c>
      <c r="HK175">
        <f t="shared" si="290"/>
        <v>-0.63332818850554617</v>
      </c>
      <c r="HL175">
        <f t="shared" si="290"/>
        <v>-0.71250817556550172</v>
      </c>
      <c r="HM175">
        <f t="shared" si="290"/>
        <v>0.71078336837865064</v>
      </c>
      <c r="HN175">
        <f t="shared" si="290"/>
        <v>0.52147257159829519</v>
      </c>
      <c r="HO175">
        <f t="shared" si="290"/>
        <v>1.6680990331421992</v>
      </c>
      <c r="HP175">
        <f t="shared" si="290"/>
        <v>-0.92658725779153106</v>
      </c>
      <c r="HQ175">
        <f t="shared" si="290"/>
        <v>0.39110247838431805</v>
      </c>
      <c r="HR175">
        <f t="shared" si="290"/>
        <v>0.64809599474945112</v>
      </c>
      <c r="HS175">
        <f t="shared" si="290"/>
        <v>0.23066329002434258</v>
      </c>
      <c r="HT175">
        <f t="shared" si="290"/>
        <v>-0.4539901678695985</v>
      </c>
      <c r="HU175">
        <f t="shared" si="290"/>
        <v>-2.743464487406067</v>
      </c>
      <c r="HV175">
        <f t="shared" si="290"/>
        <v>-1.41246377580585</v>
      </c>
      <c r="HW175">
        <f t="shared" si="290"/>
        <v>1.4525668374300893</v>
      </c>
      <c r="HX175">
        <f t="shared" si="290"/>
        <v>0.60383150485212655</v>
      </c>
      <c r="HY175">
        <f t="shared" si="290"/>
        <v>0.9509340406629454</v>
      </c>
      <c r="HZ175">
        <f t="shared" si="290"/>
        <v>-0.33109497742249966</v>
      </c>
      <c r="IA175">
        <f t="shared" si="290"/>
        <v>0.32471620070731072</v>
      </c>
      <c r="IB175">
        <f t="shared" si="290"/>
        <v>-0.1298110716327486</v>
      </c>
      <c r="IC175">
        <f t="shared" si="290"/>
        <v>-0.20069667876157973</v>
      </c>
      <c r="ID175">
        <f t="shared" si="290"/>
        <v>-2.2505376834496719E-2</v>
      </c>
      <c r="IE175">
        <f t="shared" si="290"/>
        <v>-2.6894293280470078</v>
      </c>
      <c r="IF175">
        <f t="shared" si="290"/>
        <v>0.28154444185894567</v>
      </c>
      <c r="IG175">
        <f t="shared" si="290"/>
        <v>1.3262532722843015</v>
      </c>
      <c r="IH175">
        <f t="shared" si="290"/>
        <v>0.64766427710131602</v>
      </c>
      <c r="II175">
        <f t="shared" si="290"/>
        <v>1.0828757197691965</v>
      </c>
      <c r="IJ175">
        <f t="shared" si="290"/>
        <v>-0.30747700784337773</v>
      </c>
      <c r="IK175">
        <f t="shared" si="290"/>
        <v>1.3283500313552641</v>
      </c>
      <c r="IL175">
        <f t="shared" si="290"/>
        <v>-0.16048459174735694</v>
      </c>
      <c r="IM175">
        <f t="shared" si="290"/>
        <v>-1.5675831991730851E-3</v>
      </c>
      <c r="IN175">
        <f t="shared" si="290"/>
        <v>-1.3100574857417564</v>
      </c>
      <c r="IO175">
        <f t="shared" si="290"/>
        <v>-9.8552198804273225E-2</v>
      </c>
      <c r="IP175">
        <f t="shared" si="290"/>
        <v>-1.0978141539083035</v>
      </c>
      <c r="IQ175">
        <f t="shared" si="290"/>
        <v>-0.31264600145313287</v>
      </c>
      <c r="IR175">
        <f t="shared" si="290"/>
        <v>0.33085252918500918</v>
      </c>
      <c r="IS175">
        <f t="shared" si="290"/>
        <v>-1.6199314024250631</v>
      </c>
      <c r="IT175">
        <f t="shared" si="282"/>
        <v>0.47074885689203017</v>
      </c>
      <c r="IU175">
        <f t="shared" si="282"/>
        <v>-1.3029548311466972</v>
      </c>
      <c r="IV175">
        <f t="shared" si="282"/>
        <v>-2.2859548574954123</v>
      </c>
      <c r="IW175">
        <f t="shared" si="282"/>
        <v>1.0704288986751991</v>
      </c>
      <c r="IX175">
        <f t="shared" si="282"/>
        <v>-0.98376529214494235</v>
      </c>
      <c r="IY175">
        <f t="shared" si="282"/>
        <v>-0.16599214882723079</v>
      </c>
      <c r="IZ175">
        <f t="shared" si="282"/>
        <v>1.1696436835519097</v>
      </c>
      <c r="JA175">
        <f t="shared" si="282"/>
        <v>0.41771553713561654</v>
      </c>
      <c r="JB175">
        <f t="shared" si="282"/>
        <v>0.7425567058909549</v>
      </c>
      <c r="JC175">
        <f t="shared" ref="JC175" si="295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/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6">IF(RIGHT(P$14,6)="arr",P$22,IFERROR(IF(OR(ISBLANK(P$13),P$13=""),(((ROUND(P382*ROUNDDOWN((P$16-P$17)/P$15,0),0))*P$15+P$17)),P$13),""))</f>
        <v>1.3</v>
      </c>
      <c r="Q176" s="8">
        <f t="shared" si="296"/>
        <v>7.2</v>
      </c>
      <c r="R176" s="8">
        <f t="shared" si="296"/>
        <v>4</v>
      </c>
      <c r="S176" s="8">
        <f t="shared" si="296"/>
        <v>3</v>
      </c>
      <c r="T176" s="8" t="str">
        <f t="shared" si="296"/>
        <v/>
      </c>
      <c r="U176" s="8" t="str">
        <f t="shared" si="296"/>
        <v/>
      </c>
      <c r="V176" s="8" t="str">
        <f t="shared" si="296"/>
        <v/>
      </c>
      <c r="W176" s="8" t="str">
        <f t="shared" si="296"/>
        <v/>
      </c>
      <c r="X176" s="8" t="str">
        <f t="shared" si="296"/>
        <v/>
      </c>
      <c r="Y176" s="8" t="str">
        <f t="shared" si="296"/>
        <v/>
      </c>
      <c r="Z176" s="8" t="str">
        <f t="shared" si="296"/>
        <v/>
      </c>
      <c r="AA176" s="8" t="str">
        <f t="shared" si="296"/>
        <v/>
      </c>
      <c r="AB176" s="8" t="str">
        <f t="shared" si="296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9"/>
        <v>0.56848822197253246</v>
      </c>
      <c r="BL176">
        <f t="shared" si="289"/>
        <v>-1.2176054235564675</v>
      </c>
      <c r="BM176">
        <f t="shared" si="289"/>
        <v>-0.59553347318628524</v>
      </c>
      <c r="BN176">
        <f t="shared" si="289"/>
        <v>5.8585415046684519E-2</v>
      </c>
      <c r="BO176">
        <f t="shared" si="289"/>
        <v>-0.8146963288103346</v>
      </c>
      <c r="BP176">
        <f t="shared" si="289"/>
        <v>-1.740362987133059</v>
      </c>
      <c r="BQ176">
        <f t="shared" si="289"/>
        <v>1.3829868909562173</v>
      </c>
      <c r="BR176">
        <f t="shared" si="289"/>
        <v>-0.93632284205021088</v>
      </c>
      <c r="BS176">
        <f t="shared" si="289"/>
        <v>-1.470856240090008</v>
      </c>
      <c r="BT176">
        <f t="shared" si="289"/>
        <v>-2.1045460903892113</v>
      </c>
      <c r="BU176">
        <f t="shared" si="289"/>
        <v>0.7560976845813685</v>
      </c>
      <c r="BV176">
        <f t="shared" si="289"/>
        <v>0.30943213426081828</v>
      </c>
      <c r="BW176">
        <f t="shared" si="289"/>
        <v>0.98485881151725163</v>
      </c>
      <c r="BX176">
        <f t="shared" si="289"/>
        <v>-1.2940537993166628</v>
      </c>
      <c r="BY176">
        <f t="shared" si="289"/>
        <v>0.72431485995508837</v>
      </c>
      <c r="BZ176">
        <f t="shared" si="289"/>
        <v>1.6500800627306937</v>
      </c>
      <c r="CA176">
        <f t="shared" si="289"/>
        <v>-1.2750544748403969</v>
      </c>
      <c r="CB176">
        <f t="shared" si="289"/>
        <v>-1.2909959078652262</v>
      </c>
      <c r="CC176">
        <f t="shared" si="289"/>
        <v>-0.26442303152887014</v>
      </c>
      <c r="CD176">
        <f t="shared" si="289"/>
        <v>-1.0696694391402131</v>
      </c>
      <c r="CE176">
        <f t="shared" si="289"/>
        <v>-0.48849698773589528</v>
      </c>
      <c r="CF176">
        <f t="shared" si="289"/>
        <v>-1.1166169133506771</v>
      </c>
      <c r="CG176">
        <f t="shared" si="289"/>
        <v>-1.35160950692252</v>
      </c>
      <c r="CH176">
        <f t="shared" si="289"/>
        <v>2.0349396248277452</v>
      </c>
      <c r="CI176">
        <f t="shared" si="289"/>
        <v>0.62104316286346462</v>
      </c>
      <c r="CJ176">
        <f t="shared" si="289"/>
        <v>0.18088710838145816</v>
      </c>
      <c r="CK176">
        <f t="shared" si="289"/>
        <v>-0.34734696671607346</v>
      </c>
      <c r="CL176">
        <f t="shared" si="289"/>
        <v>0.72002797547706121</v>
      </c>
      <c r="CM176">
        <f t="shared" si="289"/>
        <v>0.53377819387853642</v>
      </c>
      <c r="CN176">
        <f t="shared" si="289"/>
        <v>-0.16114288881202413</v>
      </c>
      <c r="CO176">
        <f t="shared" si="289"/>
        <v>-0.38195409686948795</v>
      </c>
      <c r="CP176">
        <f t="shared" si="289"/>
        <v>0.71232773169965558</v>
      </c>
      <c r="CQ176">
        <f t="shared" si="289"/>
        <v>-2.8969036255272695E-2</v>
      </c>
      <c r="CR176">
        <f t="shared" si="289"/>
        <v>-0.72751607787192074</v>
      </c>
      <c r="CS176">
        <f t="shared" si="289"/>
        <v>0.22220427622637764</v>
      </c>
      <c r="CT176">
        <f t="shared" si="289"/>
        <v>-1.6187980415038075</v>
      </c>
      <c r="CU176">
        <f t="shared" si="289"/>
        <v>0.29524504083057979</v>
      </c>
      <c r="CV176">
        <f t="shared" si="289"/>
        <v>0.50613540498249898</v>
      </c>
      <c r="CW176">
        <f t="shared" si="289"/>
        <v>1.1903668188561931</v>
      </c>
      <c r="CX176">
        <f t="shared" si="289"/>
        <v>-0.14983772622790242</v>
      </c>
      <c r="CY176">
        <f t="shared" si="289"/>
        <v>3.4308462911839661</v>
      </c>
      <c r="CZ176">
        <f t="shared" si="289"/>
        <v>1.2022072893594062</v>
      </c>
      <c r="DA176">
        <f t="shared" si="289"/>
        <v>-1.3590457349456808</v>
      </c>
      <c r="DB176">
        <f t="shared" si="289"/>
        <v>-0.65803203112050757</v>
      </c>
      <c r="DC176">
        <f t="shared" si="289"/>
        <v>-1.6801020502216875</v>
      </c>
      <c r="DD176">
        <f t="shared" si="289"/>
        <v>0.48284053300464624</v>
      </c>
      <c r="DE176">
        <f t="shared" si="289"/>
        <v>-0.29958943974053903</v>
      </c>
      <c r="DF176">
        <f t="shared" si="289"/>
        <v>0.58175962485759736</v>
      </c>
      <c r="DG176">
        <f t="shared" si="289"/>
        <v>-0.16307272489122154</v>
      </c>
      <c r="DH176">
        <f t="shared" si="289"/>
        <v>-1.242473180973535</v>
      </c>
      <c r="DI176">
        <f t="shared" si="289"/>
        <v>-0.28163817892978316</v>
      </c>
      <c r="DJ176">
        <f t="shared" si="289"/>
        <v>-4.0480565388417072E-2</v>
      </c>
      <c r="DK176">
        <f t="shared" si="289"/>
        <v>-0.25154748895860068</v>
      </c>
      <c r="DL176">
        <f t="shared" si="289"/>
        <v>0.21189546583215313</v>
      </c>
      <c r="DM176">
        <f t="shared" si="289"/>
        <v>2.3718333825948323</v>
      </c>
      <c r="DN176">
        <f t="shared" si="289"/>
        <v>1.2616815345309123</v>
      </c>
      <c r="DO176">
        <f t="shared" si="289"/>
        <v>2.1278495154835726</v>
      </c>
      <c r="DP176">
        <f t="shared" si="289"/>
        <v>-1.3625302073277241</v>
      </c>
      <c r="DQ176">
        <f t="shared" si="289"/>
        <v>-0.34670651805107544</v>
      </c>
      <c r="DR176">
        <f t="shared" si="289"/>
        <v>-0.9080835296474481</v>
      </c>
      <c r="DS176">
        <f t="shared" si="289"/>
        <v>0.97771364393302651</v>
      </c>
      <c r="DT176">
        <f t="shared" si="289"/>
        <v>0.13302077887168204</v>
      </c>
      <c r="DU176">
        <f t="shared" si="289"/>
        <v>-0.91617036009361896</v>
      </c>
      <c r="DV176">
        <f t="shared" ref="DV176:GG181" si="297">_xlfn.NORM.S.INV(DV121)</f>
        <v>0.63320440537893252</v>
      </c>
      <c r="DW176">
        <f t="shared" si="297"/>
        <v>8.6136087775166431E-2</v>
      </c>
      <c r="DX176">
        <f t="shared" si="285"/>
        <v>-2.7457355067553948</v>
      </c>
      <c r="DY176">
        <f t="shared" si="285"/>
        <v>-0.80566928326412734</v>
      </c>
      <c r="DZ176">
        <f t="shared" si="285"/>
        <v>-0.51660362446722574</v>
      </c>
      <c r="EA176">
        <f t="shared" si="285"/>
        <v>1.3645501062553509</v>
      </c>
      <c r="EB176">
        <f t="shared" si="285"/>
        <v>-0.45267476240121629</v>
      </c>
      <c r="EC176">
        <f t="shared" si="285"/>
        <v>-0.30743539111455143</v>
      </c>
      <c r="ED176">
        <f t="shared" si="285"/>
        <v>0.30760866916699081</v>
      </c>
      <c r="EE176">
        <f t="shared" si="285"/>
        <v>-0.22535471049136863</v>
      </c>
      <c r="EF176">
        <f t="shared" si="285"/>
        <v>-0.25789161900401542</v>
      </c>
      <c r="EG176">
        <f t="shared" si="285"/>
        <v>1.334225942196843</v>
      </c>
      <c r="EH176">
        <f t="shared" si="285"/>
        <v>2.0529883083010501</v>
      </c>
      <c r="EI176">
        <f t="shared" si="285"/>
        <v>-1.5135650648490979</v>
      </c>
      <c r="EJ176">
        <f t="shared" si="285"/>
        <v>1.2195549503442609</v>
      </c>
      <c r="EK176">
        <f t="shared" si="285"/>
        <v>0.32590068985966242</v>
      </c>
      <c r="EL176">
        <f t="shared" si="285"/>
        <v>-1.4828641805192504</v>
      </c>
      <c r="EM176">
        <f t="shared" si="285"/>
        <v>0.18698943549577057</v>
      </c>
      <c r="EN176">
        <f t="shared" si="285"/>
        <v>1.630822488728898</v>
      </c>
      <c r="EO176">
        <f t="shared" si="285"/>
        <v>-1.2239720505096181</v>
      </c>
      <c r="EP176">
        <f t="shared" si="285"/>
        <v>0.39649286099743425</v>
      </c>
      <c r="EQ176">
        <f t="shared" si="285"/>
        <v>-1.1643933692364461</v>
      </c>
      <c r="ER176">
        <f t="shared" si="285"/>
        <v>0.32176700822472987</v>
      </c>
      <c r="ES176">
        <f t="shared" si="285"/>
        <v>-1.2653293405716979</v>
      </c>
      <c r="ET176">
        <f t="shared" si="285"/>
        <v>0.53856054433786749</v>
      </c>
      <c r="EU176">
        <f t="shared" si="285"/>
        <v>0.48058646615715389</v>
      </c>
      <c r="EV176">
        <f t="shared" si="285"/>
        <v>0.18127995117738244</v>
      </c>
      <c r="EW176">
        <f t="shared" si="285"/>
        <v>-0.48683818824603392</v>
      </c>
      <c r="EX176">
        <f t="shared" si="285"/>
        <v>-1.8276102342846134</v>
      </c>
      <c r="EY176">
        <f t="shared" si="285"/>
        <v>-1.0109539957412272</v>
      </c>
      <c r="EZ176">
        <f t="shared" si="285"/>
        <v>1.1477603517454051</v>
      </c>
      <c r="FA176">
        <f t="shared" si="285"/>
        <v>-0.28128928820060772</v>
      </c>
      <c r="FB176">
        <f t="shared" si="285"/>
        <v>-0.94484362824581269</v>
      </c>
      <c r="FC176">
        <f t="shared" si="285"/>
        <v>-1.8816956070797566</v>
      </c>
      <c r="FD176">
        <f t="shared" si="285"/>
        <v>-0.46137260904894095</v>
      </c>
      <c r="FE176">
        <f t="shared" si="285"/>
        <v>2.3467370004872236E-2</v>
      </c>
      <c r="FF176">
        <f t="shared" si="285"/>
        <v>0.60491376123876162</v>
      </c>
      <c r="FG176">
        <f t="shared" si="285"/>
        <v>0.5931645571872739</v>
      </c>
      <c r="FH176">
        <f t="shared" si="285"/>
        <v>1.6125524768273159E-2</v>
      </c>
      <c r="FI176">
        <f t="shared" si="285"/>
        <v>0.15324174188096001</v>
      </c>
      <c r="FJ176">
        <f t="shared" si="285"/>
        <v>-0.31845510988081788</v>
      </c>
      <c r="FK176">
        <f t="shared" si="285"/>
        <v>1.428582171683453</v>
      </c>
      <c r="FL176">
        <f t="shared" si="285"/>
        <v>-0.60668939385360388</v>
      </c>
      <c r="FM176">
        <f t="shared" si="285"/>
        <v>-2.6527480379757242</v>
      </c>
      <c r="FN176">
        <f t="shared" si="285"/>
        <v>-0.71102398559665991</v>
      </c>
      <c r="FO176">
        <f t="shared" si="285"/>
        <v>-0.7788781937792183</v>
      </c>
      <c r="FP176">
        <f t="shared" si="285"/>
        <v>-0.86481435567629095</v>
      </c>
      <c r="FQ176">
        <f t="shared" si="285"/>
        <v>0.68490968237210847</v>
      </c>
      <c r="FR176">
        <f t="shared" si="285"/>
        <v>0.5680232700639698</v>
      </c>
      <c r="FS176">
        <f t="shared" si="285"/>
        <v>-5.0362653178792231E-2</v>
      </c>
      <c r="FT176">
        <f t="shared" si="285"/>
        <v>-1.2071939295071492</v>
      </c>
      <c r="FU176">
        <f t="shared" si="285"/>
        <v>-0.59887323592307973</v>
      </c>
      <c r="FV176">
        <f t="shared" si="285"/>
        <v>0.53855341138426471</v>
      </c>
      <c r="FW176">
        <f t="shared" si="285"/>
        <v>0.42859495465937159</v>
      </c>
      <c r="FX176">
        <f t="shared" si="285"/>
        <v>1.1716530167773969</v>
      </c>
      <c r="FY176">
        <f t="shared" si="285"/>
        <v>-0.65176857407748379</v>
      </c>
      <c r="FZ176">
        <f t="shared" si="285"/>
        <v>1.8073224723973305</v>
      </c>
      <c r="GA176">
        <f t="shared" si="285"/>
        <v>-0.23662790405035261</v>
      </c>
      <c r="GB176">
        <f t="shared" si="285"/>
        <v>0.58763417119022054</v>
      </c>
      <c r="GC176">
        <f t="shared" si="285"/>
        <v>-0.51161245392511256</v>
      </c>
      <c r="GD176">
        <f t="shared" si="285"/>
        <v>1.5499318409289908</v>
      </c>
      <c r="GE176">
        <f t="shared" si="285"/>
        <v>-5.2555442660765291E-2</v>
      </c>
      <c r="GF176">
        <f t="shared" si="285"/>
        <v>5.6106655976967075E-2</v>
      </c>
      <c r="GG176">
        <f t="shared" si="285"/>
        <v>0.22487508002176676</v>
      </c>
      <c r="GH176">
        <f t="shared" si="290"/>
        <v>-1.682126846318285</v>
      </c>
      <c r="GI176">
        <f t="shared" si="290"/>
        <v>0.50642969488229961</v>
      </c>
      <c r="GJ176">
        <f t="shared" si="290"/>
        <v>1.2252223246167855</v>
      </c>
      <c r="GK176">
        <f t="shared" si="290"/>
        <v>7.4771412305506657E-2</v>
      </c>
      <c r="GL176">
        <f t="shared" si="290"/>
        <v>1.6534626864002631</v>
      </c>
      <c r="GM176">
        <f t="shared" si="290"/>
        <v>-0.20026078034557179</v>
      </c>
      <c r="GN176">
        <f t="shared" si="290"/>
        <v>0.38812789831936839</v>
      </c>
      <c r="GO176">
        <f t="shared" si="290"/>
        <v>-8.8735865963741223E-2</v>
      </c>
      <c r="GP176">
        <f t="shared" si="290"/>
        <v>0.87623648154996103</v>
      </c>
      <c r="GQ176">
        <f t="shared" si="290"/>
        <v>0.96457382604036768</v>
      </c>
      <c r="GR176">
        <f t="shared" si="290"/>
        <v>-0.61835886162137987</v>
      </c>
      <c r="GS176">
        <f t="shared" si="290"/>
        <v>1.383734233608733</v>
      </c>
      <c r="GT176">
        <f t="shared" si="290"/>
        <v>-0.80090934516399093</v>
      </c>
      <c r="GU176">
        <f t="shared" si="290"/>
        <v>-0.31584169478512814</v>
      </c>
      <c r="GV176">
        <f t="shared" si="290"/>
        <v>-1.0118974105627176</v>
      </c>
      <c r="GW176">
        <f t="shared" si="290"/>
        <v>-0.22031813775127446</v>
      </c>
      <c r="GX176">
        <f t="shared" si="290"/>
        <v>-0.18758013812250168</v>
      </c>
      <c r="GY176">
        <f t="shared" si="290"/>
        <v>-1.4629726735346003</v>
      </c>
      <c r="GZ176">
        <f t="shared" si="290"/>
        <v>0.30265985099185655</v>
      </c>
      <c r="HA176">
        <f t="shared" si="290"/>
        <v>-5.110391784627509E-2</v>
      </c>
      <c r="HB176">
        <f t="shared" si="290"/>
        <v>4.5631520133517942E-2</v>
      </c>
      <c r="HC176">
        <f t="shared" si="290"/>
        <v>-1.1018510430754773</v>
      </c>
      <c r="HD176">
        <f t="shared" si="290"/>
        <v>0.93528565093866123</v>
      </c>
      <c r="HE176">
        <f t="shared" si="290"/>
        <v>-7.558090114227925E-2</v>
      </c>
      <c r="HF176">
        <f t="shared" si="290"/>
        <v>-0.21502033421320615</v>
      </c>
      <c r="HG176">
        <f t="shared" si="290"/>
        <v>-0.60954669195749311</v>
      </c>
      <c r="HH176">
        <f t="shared" si="290"/>
        <v>1.0219948571788711</v>
      </c>
      <c r="HI176">
        <f t="shared" si="290"/>
        <v>0.55293990589442299</v>
      </c>
      <c r="HJ176">
        <f t="shared" si="290"/>
        <v>0.13357469403032407</v>
      </c>
      <c r="HK176">
        <f t="shared" si="290"/>
        <v>0.86963469060139398</v>
      </c>
      <c r="HL176">
        <f t="shared" si="290"/>
        <v>-1.1652416664831622</v>
      </c>
      <c r="HM176">
        <f t="shared" si="290"/>
        <v>-1.3214725182737814</v>
      </c>
      <c r="HN176">
        <f t="shared" si="290"/>
        <v>5.3448652011743092E-2</v>
      </c>
      <c r="HO176">
        <f t="shared" si="290"/>
        <v>2.0907422577572641</v>
      </c>
      <c r="HP176">
        <f t="shared" si="290"/>
        <v>-0.33968762577941386</v>
      </c>
      <c r="HQ176">
        <f t="shared" si="290"/>
        <v>-0.21724735112301807</v>
      </c>
      <c r="HR176">
        <f t="shared" si="290"/>
        <v>0.8713077916923001</v>
      </c>
      <c r="HS176">
        <f t="shared" si="290"/>
        <v>-0.29257536125974865</v>
      </c>
      <c r="HT176">
        <f t="shared" si="290"/>
        <v>-1.2032027918688106</v>
      </c>
      <c r="HU176">
        <f t="shared" si="290"/>
        <v>0.61542749974953714</v>
      </c>
      <c r="HV176">
        <f t="shared" si="290"/>
        <v>1.3195630786755348</v>
      </c>
      <c r="HW176">
        <f t="shared" si="290"/>
        <v>1.3592026825472689</v>
      </c>
      <c r="HX176">
        <f t="shared" si="290"/>
        <v>-1.3601166666813791</v>
      </c>
      <c r="HY176">
        <f t="shared" si="290"/>
        <v>-0.2548360418065177</v>
      </c>
      <c r="HZ176">
        <f t="shared" si="290"/>
        <v>-1.3195371522581014</v>
      </c>
      <c r="IA176">
        <f t="shared" si="290"/>
        <v>-5.1949166675578692E-3</v>
      </c>
      <c r="IB176">
        <f t="shared" si="290"/>
        <v>0.48646222223355473</v>
      </c>
      <c r="IC176">
        <f t="shared" si="290"/>
        <v>-0.24053102398910425</v>
      </c>
      <c r="ID176">
        <f t="shared" si="290"/>
        <v>-1.0677113670937184</v>
      </c>
      <c r="IE176">
        <f t="shared" si="290"/>
        <v>0.66868919341494415</v>
      </c>
      <c r="IF176">
        <f t="shared" si="290"/>
        <v>3.2612495812387052E-2</v>
      </c>
      <c r="IG176">
        <f t="shared" si="290"/>
        <v>0.9382048226320473</v>
      </c>
      <c r="IH176">
        <f t="shared" si="290"/>
        <v>-1.487983274799342</v>
      </c>
      <c r="II176">
        <f t="shared" si="290"/>
        <v>-3.0547173165604846E-2</v>
      </c>
      <c r="IJ176">
        <f t="shared" si="290"/>
        <v>-0.51926376799592522</v>
      </c>
      <c r="IK176">
        <f t="shared" si="290"/>
        <v>0.14985995941200655</v>
      </c>
      <c r="IL176">
        <f t="shared" si="290"/>
        <v>-0.81246434854982319</v>
      </c>
      <c r="IM176">
        <f t="shared" si="290"/>
        <v>-0.48870494179659568</v>
      </c>
      <c r="IN176">
        <f t="shared" si="290"/>
        <v>-2.8417697132655584</v>
      </c>
      <c r="IO176">
        <f t="shared" si="290"/>
        <v>0.56573578934186775</v>
      </c>
      <c r="IP176">
        <f t="shared" si="290"/>
        <v>0.67542732546305018</v>
      </c>
      <c r="IQ176">
        <f t="shared" si="290"/>
        <v>-0.17009389644329784</v>
      </c>
      <c r="IR176">
        <f t="shared" si="290"/>
        <v>-3.3986735805925254E-2</v>
      </c>
      <c r="IS176">
        <f t="shared" ref="IS176" si="298">_xlfn.NORM.S.INV(IS121)</f>
        <v>-0.88051577511212209</v>
      </c>
      <c r="IT176">
        <f t="shared" si="282"/>
        <v>1.2437630072636967</v>
      </c>
      <c r="IU176">
        <f t="shared" si="282"/>
        <v>-0.64224997765936809</v>
      </c>
      <c r="IV176">
        <f t="shared" si="282"/>
        <v>-0.91003831882800879</v>
      </c>
      <c r="IW176">
        <f t="shared" si="282"/>
        <v>-0.74180058161597839</v>
      </c>
      <c r="IX176">
        <f t="shared" si="282"/>
        <v>0.28210820107092272</v>
      </c>
      <c r="IY176">
        <f t="shared" si="282"/>
        <v>0.12868072526760291</v>
      </c>
      <c r="IZ176">
        <f t="shared" si="282"/>
        <v>0.59498187896557053</v>
      </c>
      <c r="JA176">
        <f t="shared" si="282"/>
        <v>0.40786928285260315</v>
      </c>
      <c r="JB176">
        <f t="shared" si="282"/>
        <v>1.9151133660901198</v>
      </c>
      <c r="JC176">
        <f t="shared" ref="JC176" si="299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/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300">IF(RIGHT(P$14,6)="arr",P$22,IFERROR(IF(OR(ISBLANK(P$13),P$13=""),(((ROUND(P383*ROUNDDOWN((P$16-P$17)/P$15,0),0))*P$15+P$17)),P$13),""))</f>
        <v>0.7</v>
      </c>
      <c r="Q177" s="8">
        <f t="shared" si="300"/>
        <v>17.8</v>
      </c>
      <c r="R177" s="8">
        <f t="shared" si="300"/>
        <v>5.9</v>
      </c>
      <c r="S177" s="8">
        <f t="shared" si="300"/>
        <v>4</v>
      </c>
      <c r="T177" s="8" t="str">
        <f t="shared" si="300"/>
        <v/>
      </c>
      <c r="U177" s="8" t="str">
        <f t="shared" si="300"/>
        <v/>
      </c>
      <c r="V177" s="8" t="str">
        <f t="shared" si="300"/>
        <v/>
      </c>
      <c r="W177" s="8" t="str">
        <f t="shared" si="300"/>
        <v/>
      </c>
      <c r="X177" s="8" t="str">
        <f t="shared" si="300"/>
        <v/>
      </c>
      <c r="Y177" s="8" t="str">
        <f t="shared" si="300"/>
        <v/>
      </c>
      <c r="Z177" s="8" t="str">
        <f t="shared" si="300"/>
        <v/>
      </c>
      <c r="AA177" s="8" t="str">
        <f t="shared" si="300"/>
        <v/>
      </c>
      <c r="AB177" s="8" t="str">
        <f t="shared" si="300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1">_xlfn.NORM.S.INV(BK122)</f>
        <v>1.4128631752877854</v>
      </c>
      <c r="BL177">
        <f t="shared" si="301"/>
        <v>-0.69979147066262226</v>
      </c>
      <c r="BM177">
        <f t="shared" si="301"/>
        <v>-0.22028458886399738</v>
      </c>
      <c r="BN177">
        <f t="shared" si="301"/>
        <v>-1.6038230094652868</v>
      </c>
      <c r="BO177">
        <f t="shared" si="301"/>
        <v>-0.94010677765184758</v>
      </c>
      <c r="BP177">
        <f t="shared" si="301"/>
        <v>-0.95229898301844174</v>
      </c>
      <c r="BQ177">
        <f t="shared" si="301"/>
        <v>-0.35014522139190518</v>
      </c>
      <c r="BR177">
        <f t="shared" si="301"/>
        <v>1.1348396347311276</v>
      </c>
      <c r="BS177">
        <f t="shared" si="301"/>
        <v>-1.474344520477759</v>
      </c>
      <c r="BT177">
        <f t="shared" si="301"/>
        <v>0.60512969756832513</v>
      </c>
      <c r="BU177">
        <f t="shared" si="301"/>
        <v>1.3126351694459617</v>
      </c>
      <c r="BV177">
        <f t="shared" si="301"/>
        <v>0.25222490219056343</v>
      </c>
      <c r="BW177">
        <f t="shared" si="301"/>
        <v>-0.35370809535410569</v>
      </c>
      <c r="BX177">
        <f t="shared" si="301"/>
        <v>-1.821471241584685</v>
      </c>
      <c r="BY177">
        <f t="shared" si="301"/>
        <v>7.2343779454657337E-2</v>
      </c>
      <c r="BZ177">
        <f t="shared" si="301"/>
        <v>-0.36390487298706281</v>
      </c>
      <c r="CA177">
        <f t="shared" si="301"/>
        <v>-0.33354169878995982</v>
      </c>
      <c r="CB177">
        <f t="shared" si="301"/>
        <v>0.19130429977979732</v>
      </c>
      <c r="CC177">
        <f t="shared" si="301"/>
        <v>-1.0929684331267355</v>
      </c>
      <c r="CD177">
        <f t="shared" si="301"/>
        <v>-2.0309483874340786</v>
      </c>
      <c r="CE177">
        <f t="shared" si="301"/>
        <v>-9.3074842385675705E-2</v>
      </c>
      <c r="CF177">
        <f t="shared" si="301"/>
        <v>0.22547216667163161</v>
      </c>
      <c r="CG177">
        <f t="shared" si="301"/>
        <v>1.4200579179354378</v>
      </c>
      <c r="CH177">
        <f t="shared" si="301"/>
        <v>0.71153677803958182</v>
      </c>
      <c r="CI177">
        <f t="shared" si="301"/>
        <v>1.0634884067142729</v>
      </c>
      <c r="CJ177">
        <f t="shared" si="301"/>
        <v>-2.9335271151131281</v>
      </c>
      <c r="CK177">
        <f t="shared" si="301"/>
        <v>0.31835496208223374</v>
      </c>
      <c r="CL177">
        <f t="shared" si="301"/>
        <v>1.4338268695433929</v>
      </c>
      <c r="CM177">
        <f t="shared" si="301"/>
        <v>0.52835109333785013</v>
      </c>
      <c r="CN177">
        <f t="shared" si="301"/>
        <v>0.5074383173130429</v>
      </c>
      <c r="CO177">
        <f t="shared" si="301"/>
        <v>-1.4183385841693612</v>
      </c>
      <c r="CP177">
        <f t="shared" si="301"/>
        <v>-0.90780432286781687</v>
      </c>
      <c r="CQ177">
        <f t="shared" si="301"/>
        <v>0.5573485555500538</v>
      </c>
      <c r="CR177">
        <f t="shared" si="301"/>
        <v>-1.2637362700817332</v>
      </c>
      <c r="CS177">
        <f t="shared" si="301"/>
        <v>0.27996184291728815</v>
      </c>
      <c r="CT177">
        <f t="shared" si="301"/>
        <v>-1.4657277715665782</v>
      </c>
      <c r="CU177">
        <f t="shared" si="301"/>
        <v>0.25713581445626899</v>
      </c>
      <c r="CV177">
        <f t="shared" si="301"/>
        <v>0.50284997209428883</v>
      </c>
      <c r="CW177">
        <f t="shared" si="301"/>
        <v>0.39147629877047685</v>
      </c>
      <c r="CX177">
        <f t="shared" si="301"/>
        <v>0.78718100547142433</v>
      </c>
      <c r="CY177">
        <f t="shared" si="301"/>
        <v>-5.6090323959110226E-2</v>
      </c>
      <c r="CZ177">
        <f t="shared" si="301"/>
        <v>-1.1044315293345772</v>
      </c>
      <c r="DA177">
        <f t="shared" si="301"/>
        <v>0.72319186400366364</v>
      </c>
      <c r="DB177">
        <f t="shared" si="301"/>
        <v>0.24379207059088684</v>
      </c>
      <c r="DC177">
        <f t="shared" si="301"/>
        <v>-1.3278374018298529</v>
      </c>
      <c r="DD177">
        <f t="shared" si="301"/>
        <v>0.60360019397019093</v>
      </c>
      <c r="DE177">
        <f t="shared" si="301"/>
        <v>-0.36754203969055044</v>
      </c>
      <c r="DF177">
        <f t="shared" si="301"/>
        <v>8.7328908206804334E-2</v>
      </c>
      <c r="DG177">
        <f t="shared" si="301"/>
        <v>-2.1524291585664592</v>
      </c>
      <c r="DH177">
        <f t="shared" si="301"/>
        <v>-1.4751283930838865E-2</v>
      </c>
      <c r="DI177">
        <f t="shared" si="301"/>
        <v>0.68089903781277095</v>
      </c>
      <c r="DJ177">
        <f t="shared" si="301"/>
        <v>-0.97521405167466568</v>
      </c>
      <c r="DK177">
        <f t="shared" si="301"/>
        <v>1.8647432894211986</v>
      </c>
      <c r="DL177">
        <f t="shared" si="301"/>
        <v>0.56021547712042008</v>
      </c>
      <c r="DM177">
        <f t="shared" si="301"/>
        <v>0.84143507872813739</v>
      </c>
      <c r="DN177">
        <f t="shared" si="301"/>
        <v>-0.19879243374744376</v>
      </c>
      <c r="DO177">
        <f t="shared" si="301"/>
        <v>-1.3307512130045405</v>
      </c>
      <c r="DP177">
        <f t="shared" si="301"/>
        <v>-0.91355956460799492</v>
      </c>
      <c r="DQ177">
        <f t="shared" si="301"/>
        <v>-0.71433222004269936</v>
      </c>
      <c r="DR177">
        <f t="shared" si="301"/>
        <v>-0.47408800787587124</v>
      </c>
      <c r="DS177">
        <f t="shared" si="301"/>
        <v>-0.4031633689351522</v>
      </c>
      <c r="DT177">
        <f t="shared" si="301"/>
        <v>0.23343135918487065</v>
      </c>
      <c r="DU177">
        <f t="shared" si="301"/>
        <v>0.21195890401386214</v>
      </c>
      <c r="DV177">
        <f t="shared" si="301"/>
        <v>-0.70111780512699695</v>
      </c>
      <c r="DW177">
        <f t="shared" si="297"/>
        <v>-0.82993681887790771</v>
      </c>
      <c r="DX177">
        <f t="shared" si="285"/>
        <v>0.58013119803799473</v>
      </c>
      <c r="DY177">
        <f t="shared" si="285"/>
        <v>-0.32044946001990493</v>
      </c>
      <c r="DZ177">
        <f t="shared" si="285"/>
        <v>-0.18810514471553463</v>
      </c>
      <c r="EA177">
        <f t="shared" si="285"/>
        <v>-0.94373340265461314</v>
      </c>
      <c r="EB177">
        <f t="shared" si="285"/>
        <v>1.9112660278304803</v>
      </c>
      <c r="EC177">
        <f t="shared" si="285"/>
        <v>-1.5045643729757028</v>
      </c>
      <c r="ED177">
        <f t="shared" si="285"/>
        <v>-1.1924353479392076</v>
      </c>
      <c r="EE177">
        <f t="shared" si="285"/>
        <v>-0.76884549482436504</v>
      </c>
      <c r="EF177">
        <f t="shared" si="285"/>
        <v>0.51793131801064463</v>
      </c>
      <c r="EG177">
        <f t="shared" si="285"/>
        <v>-0.82132599976570353</v>
      </c>
      <c r="EH177">
        <f t="shared" si="285"/>
        <v>0.84497445790114856</v>
      </c>
      <c r="EI177">
        <f t="shared" si="285"/>
        <v>1.2927275462444983</v>
      </c>
      <c r="EJ177">
        <f t="shared" si="285"/>
        <v>0.3211517393919644</v>
      </c>
      <c r="EK177">
        <f t="shared" si="285"/>
        <v>-1.1147960700053179</v>
      </c>
      <c r="EL177">
        <f t="shared" si="285"/>
        <v>-0.3425455742929252</v>
      </c>
      <c r="EM177">
        <f t="shared" si="285"/>
        <v>0.11272390825307606</v>
      </c>
      <c r="EN177">
        <f t="shared" si="285"/>
        <v>0.79449902940905059</v>
      </c>
      <c r="EO177">
        <f t="shared" si="285"/>
        <v>-1.6749998347822062</v>
      </c>
      <c r="EP177">
        <f t="shared" si="285"/>
        <v>-6.6048432499270282E-2</v>
      </c>
      <c r="EQ177">
        <f t="shared" si="285"/>
        <v>-0.12803144300615935</v>
      </c>
      <c r="ER177">
        <f t="shared" si="285"/>
        <v>0.24096170895674376</v>
      </c>
      <c r="ES177">
        <f t="shared" si="285"/>
        <v>1.7346977277633986</v>
      </c>
      <c r="ET177">
        <f t="shared" si="285"/>
        <v>-8.4332430406179062E-2</v>
      </c>
      <c r="EU177">
        <f t="shared" si="285"/>
        <v>-1.4415252204388993</v>
      </c>
      <c r="EV177">
        <f t="shared" si="285"/>
        <v>-0.14144136808889562</v>
      </c>
      <c r="EW177">
        <f t="shared" si="285"/>
        <v>0.93719792316554396</v>
      </c>
      <c r="EX177">
        <f t="shared" si="285"/>
        <v>0.68885519104114479</v>
      </c>
      <c r="EY177">
        <f t="shared" si="285"/>
        <v>-0.82748666454745468</v>
      </c>
      <c r="EZ177">
        <f t="shared" si="285"/>
        <v>-0.35809776620177097</v>
      </c>
      <c r="FA177">
        <f t="shared" si="285"/>
        <v>-0.80708603156141356</v>
      </c>
      <c r="FB177">
        <f t="shared" si="285"/>
        <v>-0.14781293051868596</v>
      </c>
      <c r="FC177">
        <f t="shared" si="285"/>
        <v>-0.95440702954390322</v>
      </c>
      <c r="FD177">
        <f t="shared" si="285"/>
        <v>-1.3710290546728208</v>
      </c>
      <c r="FE177">
        <f t="shared" si="285"/>
        <v>-0.3114937011932884</v>
      </c>
      <c r="FF177">
        <f t="shared" si="285"/>
        <v>-0.12742039675643982</v>
      </c>
      <c r="FG177">
        <f t="shared" si="285"/>
        <v>-0.37410885247670045</v>
      </c>
      <c r="FH177">
        <f t="shared" si="285"/>
        <v>-2.0275929429576056</v>
      </c>
      <c r="FI177">
        <f t="shared" si="285"/>
        <v>-2.0646624587319065</v>
      </c>
      <c r="FJ177">
        <f t="shared" si="285"/>
        <v>2.8352262455894905</v>
      </c>
      <c r="FK177">
        <f t="shared" si="285"/>
        <v>-0.62198414261482438</v>
      </c>
      <c r="FL177">
        <f t="shared" si="285"/>
        <v>-1.3455521319483612</v>
      </c>
      <c r="FM177">
        <f t="shared" si="285"/>
        <v>0.51433082798310603</v>
      </c>
      <c r="FN177">
        <f t="shared" si="285"/>
        <v>-0.50198004325206802</v>
      </c>
      <c r="FO177">
        <f t="shared" si="285"/>
        <v>-0.46695907957083077</v>
      </c>
      <c r="FP177">
        <f t="shared" si="285"/>
        <v>0.97064024190589715</v>
      </c>
      <c r="FQ177">
        <f t="shared" si="285"/>
        <v>5.5670326170398715E-2</v>
      </c>
      <c r="FR177">
        <f t="shared" si="285"/>
        <v>-0.51753756134029161</v>
      </c>
      <c r="FS177">
        <f t="shared" si="285"/>
        <v>-1.5636116777436755</v>
      </c>
      <c r="FT177">
        <f t="shared" si="285"/>
        <v>-0.28933453033636752</v>
      </c>
      <c r="FU177">
        <f t="shared" si="285"/>
        <v>0.25973697531870654</v>
      </c>
      <c r="FV177">
        <f t="shared" si="285"/>
        <v>-0.39186848602969765</v>
      </c>
      <c r="FW177">
        <f t="shared" si="285"/>
        <v>-0.75865402623893374</v>
      </c>
      <c r="FX177">
        <f t="shared" si="285"/>
        <v>-0.753815753210755</v>
      </c>
      <c r="FY177">
        <f t="shared" si="285"/>
        <v>1.4988971655209105</v>
      </c>
      <c r="FZ177">
        <f t="shared" si="285"/>
        <v>-0.43940829151267624</v>
      </c>
      <c r="GA177">
        <f t="shared" si="285"/>
        <v>1.0169251627724583</v>
      </c>
      <c r="GB177">
        <f t="shared" si="285"/>
        <v>1.2145337568168804</v>
      </c>
      <c r="GC177">
        <f t="shared" si="285"/>
        <v>0.36753512382932035</v>
      </c>
      <c r="GD177">
        <f t="shared" si="285"/>
        <v>0.82065020846470638</v>
      </c>
      <c r="GE177">
        <f t="shared" si="285"/>
        <v>1.2135316974412311</v>
      </c>
      <c r="GF177">
        <f t="shared" si="285"/>
        <v>-0.25723211270022789</v>
      </c>
      <c r="GG177">
        <f t="shared" si="285"/>
        <v>0.7510690699742848</v>
      </c>
      <c r="GH177">
        <f t="shared" ref="GH177:IS180" si="302">_xlfn.NORM.S.INV(GH122)</f>
        <v>0.25759205088216458</v>
      </c>
      <c r="GI177">
        <f t="shared" si="302"/>
        <v>0.4621242651335124</v>
      </c>
      <c r="GJ177">
        <f t="shared" si="302"/>
        <v>-0.44477925667674784</v>
      </c>
      <c r="GK177">
        <f t="shared" si="302"/>
        <v>-1.570451126662769</v>
      </c>
      <c r="GL177">
        <f t="shared" si="302"/>
        <v>-2.4419397752282408</v>
      </c>
      <c r="GM177">
        <f t="shared" si="302"/>
        <v>0.33768199697727674</v>
      </c>
      <c r="GN177">
        <f t="shared" si="302"/>
        <v>-0.47229491289698416</v>
      </c>
      <c r="GO177">
        <f t="shared" si="302"/>
        <v>1.4249597706770161</v>
      </c>
      <c r="GP177">
        <f t="shared" si="302"/>
        <v>0.68124922261063248</v>
      </c>
      <c r="GQ177">
        <f t="shared" si="302"/>
        <v>-0.14919127517997025</v>
      </c>
      <c r="GR177">
        <f t="shared" si="302"/>
        <v>0.86081254090639536</v>
      </c>
      <c r="GS177">
        <f t="shared" si="302"/>
        <v>1.232231575975967</v>
      </c>
      <c r="GT177">
        <f t="shared" si="302"/>
        <v>0.70810547144102509</v>
      </c>
      <c r="GU177">
        <f t="shared" si="302"/>
        <v>1.0655003995997283</v>
      </c>
      <c r="GV177">
        <f t="shared" si="302"/>
        <v>-0.4940558235539696</v>
      </c>
      <c r="GW177">
        <f t="shared" si="302"/>
        <v>0.96791826873211084</v>
      </c>
      <c r="GX177">
        <f t="shared" si="302"/>
        <v>-0.59022029648397156</v>
      </c>
      <c r="GY177">
        <f t="shared" si="302"/>
        <v>0.98382025483007973</v>
      </c>
      <c r="GZ177">
        <f t="shared" si="302"/>
        <v>-1.0345002214997521</v>
      </c>
      <c r="HA177">
        <f t="shared" si="302"/>
        <v>0.85067766195470562</v>
      </c>
      <c r="HB177">
        <f t="shared" si="302"/>
        <v>1.5297750142245341</v>
      </c>
      <c r="HC177">
        <f t="shared" si="302"/>
        <v>-0.55110618633884756</v>
      </c>
      <c r="HD177">
        <f t="shared" si="302"/>
        <v>-0.71587248575351836</v>
      </c>
      <c r="HE177">
        <f t="shared" si="302"/>
        <v>-0.26052801497741651</v>
      </c>
      <c r="HF177">
        <f t="shared" si="302"/>
        <v>-8.4117038072644659E-2</v>
      </c>
      <c r="HG177">
        <f t="shared" si="302"/>
        <v>-0.37406949968718672</v>
      </c>
      <c r="HH177">
        <f t="shared" si="302"/>
        <v>0.33405321253829262</v>
      </c>
      <c r="HI177">
        <f t="shared" si="302"/>
        <v>-1.5608503931087041</v>
      </c>
      <c r="HJ177">
        <f t="shared" si="302"/>
        <v>-0.97462206660802198</v>
      </c>
      <c r="HK177">
        <f t="shared" si="302"/>
        <v>1.2729228749829369</v>
      </c>
      <c r="HL177">
        <f t="shared" si="302"/>
        <v>-0.99553232698023542</v>
      </c>
      <c r="HM177">
        <f t="shared" si="302"/>
        <v>5.5954654888700391E-3</v>
      </c>
      <c r="HN177">
        <f t="shared" si="302"/>
        <v>-0.55584641212043973</v>
      </c>
      <c r="HO177">
        <f t="shared" si="302"/>
        <v>0.91202579750092572</v>
      </c>
      <c r="HP177">
        <f t="shared" si="302"/>
        <v>0.44596988771690477</v>
      </c>
      <c r="HQ177">
        <f t="shared" si="302"/>
        <v>0.17675345111230359</v>
      </c>
      <c r="HR177">
        <f t="shared" si="302"/>
        <v>1.7198179622114718</v>
      </c>
      <c r="HS177">
        <f t="shared" si="302"/>
        <v>0.34834257489307952</v>
      </c>
      <c r="HT177">
        <f t="shared" si="302"/>
        <v>0.16156132231998396</v>
      </c>
      <c r="HU177">
        <f t="shared" si="302"/>
        <v>6.4321129218330386E-2</v>
      </c>
      <c r="HV177">
        <f t="shared" si="302"/>
        <v>-1.1670219703996656</v>
      </c>
      <c r="HW177">
        <f t="shared" si="302"/>
        <v>-0.16385418380236161</v>
      </c>
      <c r="HX177">
        <f t="shared" si="302"/>
        <v>0.20480397151279181</v>
      </c>
      <c r="HY177">
        <f t="shared" si="302"/>
        <v>0.35263891597937624</v>
      </c>
      <c r="HZ177">
        <f t="shared" si="302"/>
        <v>-1.356663633430242</v>
      </c>
      <c r="IA177">
        <f t="shared" si="302"/>
        <v>-0.10003368564812494</v>
      </c>
      <c r="IB177">
        <f t="shared" si="302"/>
        <v>0.65181279366398037</v>
      </c>
      <c r="IC177">
        <f t="shared" si="302"/>
        <v>0.80899954878646629</v>
      </c>
      <c r="ID177">
        <f t="shared" si="302"/>
        <v>-0.45883074060516832</v>
      </c>
      <c r="IE177">
        <f t="shared" si="302"/>
        <v>-1.2861468512486622</v>
      </c>
      <c r="IF177">
        <f t="shared" si="302"/>
        <v>-0.20521113242300604</v>
      </c>
      <c r="IG177">
        <f t="shared" si="302"/>
        <v>-3.1858718699906474E-2</v>
      </c>
      <c r="IH177">
        <f t="shared" si="302"/>
        <v>0.4060611095163662</v>
      </c>
      <c r="II177">
        <f t="shared" si="302"/>
        <v>-0.42865214371159482</v>
      </c>
      <c r="IJ177">
        <f t="shared" si="302"/>
        <v>0.32720029223519759</v>
      </c>
      <c r="IK177">
        <f t="shared" si="302"/>
        <v>0.35567998509475429</v>
      </c>
      <c r="IL177">
        <f t="shared" si="302"/>
        <v>-1.6972609478265339</v>
      </c>
      <c r="IM177">
        <f t="shared" si="302"/>
        <v>1.3338174545054178</v>
      </c>
      <c r="IN177">
        <f t="shared" si="302"/>
        <v>-0.57919043994732566</v>
      </c>
      <c r="IO177">
        <f t="shared" si="302"/>
        <v>0.8069571033623989</v>
      </c>
      <c r="IP177">
        <f t="shared" si="302"/>
        <v>0.32467601519091177</v>
      </c>
      <c r="IQ177">
        <f t="shared" si="302"/>
        <v>0.43966991851516174</v>
      </c>
      <c r="IR177">
        <f t="shared" si="302"/>
        <v>-1.1181270470442606</v>
      </c>
      <c r="IS177">
        <f t="shared" si="302"/>
        <v>-0.78338269260534021</v>
      </c>
      <c r="IT177">
        <f t="shared" si="282"/>
        <v>1.974076807640746</v>
      </c>
      <c r="IU177">
        <f t="shared" si="282"/>
        <v>0.29925797317233344</v>
      </c>
      <c r="IV177">
        <f t="shared" si="282"/>
        <v>-0.21482279543784688</v>
      </c>
      <c r="IW177">
        <f t="shared" si="282"/>
        <v>-1.383589352959915</v>
      </c>
      <c r="IX177">
        <f t="shared" si="282"/>
        <v>1.6147403729646868</v>
      </c>
      <c r="IY177">
        <f t="shared" si="282"/>
        <v>0.60347500222440342</v>
      </c>
      <c r="IZ177">
        <f t="shared" si="282"/>
        <v>0.49458656108467769</v>
      </c>
      <c r="JA177">
        <f t="shared" si="282"/>
        <v>8.0115775951971488E-2</v>
      </c>
      <c r="JB177">
        <f t="shared" si="282"/>
        <v>-2.3423245572633249</v>
      </c>
      <c r="JC177">
        <f t="shared" ref="JC177" si="303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/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4">IF(RIGHT(P$14,6)="arr",P$22,IFERROR(IF(OR(ISBLANK(P$13),P$13=""),(((ROUND(P384*ROUNDDOWN((P$16-P$17)/P$15,0),0))*P$15+P$17)),P$13),""))</f>
        <v>1.3</v>
      </c>
      <c r="Q178" s="8">
        <f t="shared" si="304"/>
        <v>8.1999999999999993</v>
      </c>
      <c r="R178" s="8">
        <f t="shared" si="304"/>
        <v>5.8000000000000007</v>
      </c>
      <c r="S178" s="8">
        <f t="shared" si="304"/>
        <v>4</v>
      </c>
      <c r="T178" s="8" t="str">
        <f t="shared" si="304"/>
        <v/>
      </c>
      <c r="U178" s="8" t="str">
        <f t="shared" si="304"/>
        <v/>
      </c>
      <c r="V178" s="8" t="str">
        <f t="shared" si="304"/>
        <v/>
      </c>
      <c r="W178" s="8" t="str">
        <f t="shared" si="304"/>
        <v/>
      </c>
      <c r="X178" s="8" t="str">
        <f t="shared" si="304"/>
        <v/>
      </c>
      <c r="Y178" s="8" t="str">
        <f t="shared" si="304"/>
        <v/>
      </c>
      <c r="Z178" s="8" t="str">
        <f t="shared" si="304"/>
        <v/>
      </c>
      <c r="AA178" s="8" t="str">
        <f t="shared" si="304"/>
        <v/>
      </c>
      <c r="AB178" s="8" t="str">
        <f t="shared" si="304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1"/>
        <v>1.4698180894151223</v>
      </c>
      <c r="BL178">
        <f t="shared" si="301"/>
        <v>1.8928163534007663</v>
      </c>
      <c r="BM178">
        <f t="shared" si="301"/>
        <v>-9.0283554915714895E-2</v>
      </c>
      <c r="BN178">
        <f t="shared" si="301"/>
        <v>0.87697673692736233</v>
      </c>
      <c r="BO178">
        <f t="shared" si="301"/>
        <v>1.6218409779882597</v>
      </c>
      <c r="BP178">
        <f t="shared" si="301"/>
        <v>1.2110446596622939</v>
      </c>
      <c r="BQ178">
        <f t="shared" si="301"/>
        <v>1.3869792379984427</v>
      </c>
      <c r="BR178">
        <f t="shared" si="301"/>
        <v>0.33622533339397692</v>
      </c>
      <c r="BS178">
        <f t="shared" si="301"/>
        <v>-0.37136290400895827</v>
      </c>
      <c r="BT178">
        <f t="shared" si="301"/>
        <v>1.3542064979539481</v>
      </c>
      <c r="BU178">
        <f t="shared" si="301"/>
        <v>-2.4500498205985703</v>
      </c>
      <c r="BV178">
        <f t="shared" si="301"/>
        <v>0.43700487761020973</v>
      </c>
      <c r="BW178">
        <f t="shared" si="301"/>
        <v>-0.18711613046126344</v>
      </c>
      <c r="BX178">
        <f t="shared" si="301"/>
        <v>-1.114036247334049</v>
      </c>
      <c r="BY178">
        <f t="shared" si="301"/>
        <v>-0.16438905641719631</v>
      </c>
      <c r="BZ178">
        <f t="shared" si="301"/>
        <v>-0.50869818915814535</v>
      </c>
      <c r="CA178">
        <f t="shared" si="301"/>
        <v>1.8399364586121354E-2</v>
      </c>
      <c r="CB178">
        <f t="shared" si="301"/>
        <v>-0.97627635347953956</v>
      </c>
      <c r="CC178">
        <f t="shared" si="301"/>
        <v>1.8259717690512782</v>
      </c>
      <c r="CD178">
        <f t="shared" si="301"/>
        <v>1.9078417461104207</v>
      </c>
      <c r="CE178">
        <f t="shared" si="301"/>
        <v>0.5544388424860589</v>
      </c>
      <c r="CF178">
        <f t="shared" si="301"/>
        <v>2.1484361374232077</v>
      </c>
      <c r="CG178">
        <f t="shared" si="301"/>
        <v>0.63645207112142455</v>
      </c>
      <c r="CH178">
        <f t="shared" si="301"/>
        <v>-0.35818486233081004</v>
      </c>
      <c r="CI178">
        <f t="shared" si="301"/>
        <v>0.20975882426126008</v>
      </c>
      <c r="CJ178">
        <f t="shared" si="301"/>
        <v>1.2073858963172275</v>
      </c>
      <c r="CK178">
        <f t="shared" si="301"/>
        <v>-0.95798898282291756</v>
      </c>
      <c r="CL178">
        <f t="shared" si="301"/>
        <v>8.799195800928887E-2</v>
      </c>
      <c r="CM178">
        <f t="shared" si="301"/>
        <v>1.5192195339317065</v>
      </c>
      <c r="CN178">
        <f t="shared" si="301"/>
        <v>0.70420395560600146</v>
      </c>
      <c r="CO178">
        <f t="shared" si="301"/>
        <v>-0.36663959578050198</v>
      </c>
      <c r="CP178">
        <f t="shared" si="301"/>
        <v>1.1662638944987198</v>
      </c>
      <c r="CQ178">
        <f t="shared" si="301"/>
        <v>0.96983274152408794</v>
      </c>
      <c r="CR178">
        <f t="shared" si="301"/>
        <v>0.67401951870956867</v>
      </c>
      <c r="CS178">
        <f t="shared" si="301"/>
        <v>-0.79220688537040773</v>
      </c>
      <c r="CT178">
        <f t="shared" si="301"/>
        <v>0.46227510357734181</v>
      </c>
      <c r="CU178">
        <f t="shared" si="301"/>
        <v>-0.76498105753542334</v>
      </c>
      <c r="CV178">
        <f t="shared" si="301"/>
        <v>2.1416776844619632</v>
      </c>
      <c r="CW178">
        <f t="shared" si="301"/>
        <v>-1.3899809352909727</v>
      </c>
      <c r="CX178">
        <f t="shared" si="301"/>
        <v>-0.3753274047256665</v>
      </c>
      <c r="CY178">
        <f t="shared" si="301"/>
        <v>1.375533641693989</v>
      </c>
      <c r="CZ178">
        <f t="shared" si="301"/>
        <v>-0.67993615204273794</v>
      </c>
      <c r="DA178">
        <f t="shared" si="301"/>
        <v>1.205253311431252</v>
      </c>
      <c r="DB178">
        <f t="shared" si="301"/>
        <v>-0.86427357614057654</v>
      </c>
      <c r="DC178">
        <f t="shared" si="301"/>
        <v>6.8449184396661714E-2</v>
      </c>
      <c r="DD178">
        <f t="shared" si="301"/>
        <v>-0.31981844515855445</v>
      </c>
      <c r="DE178">
        <f t="shared" si="301"/>
        <v>0.82159611771972108</v>
      </c>
      <c r="DF178">
        <f t="shared" si="301"/>
        <v>-1.3556714191954784</v>
      </c>
      <c r="DG178">
        <f t="shared" si="301"/>
        <v>1.9672843354455343</v>
      </c>
      <c r="DH178">
        <f t="shared" si="301"/>
        <v>-0.15155155672992868</v>
      </c>
      <c r="DI178">
        <f t="shared" si="301"/>
        <v>-0.38070986546854341</v>
      </c>
      <c r="DJ178">
        <f t="shared" si="301"/>
        <v>9.8597573391945387E-2</v>
      </c>
      <c r="DK178">
        <f t="shared" si="301"/>
        <v>-0.37980762149715785</v>
      </c>
      <c r="DL178">
        <f t="shared" si="301"/>
        <v>-1.528972573288754</v>
      </c>
      <c r="DM178">
        <f t="shared" si="301"/>
        <v>-0.57070867276097148</v>
      </c>
      <c r="DN178">
        <f t="shared" si="301"/>
        <v>-0.38165164981003813</v>
      </c>
      <c r="DO178">
        <f t="shared" si="301"/>
        <v>-0.42762610646568444</v>
      </c>
      <c r="DP178">
        <f t="shared" si="301"/>
        <v>0.43499076942468073</v>
      </c>
      <c r="DQ178">
        <f t="shared" si="301"/>
        <v>1.216002490282877</v>
      </c>
      <c r="DR178">
        <f t="shared" si="301"/>
        <v>0.2361199781603904</v>
      </c>
      <c r="DS178">
        <f t="shared" si="301"/>
        <v>1.5405927061199296</v>
      </c>
      <c r="DT178">
        <f t="shared" si="301"/>
        <v>-0.59906636295887139</v>
      </c>
      <c r="DU178">
        <f t="shared" si="301"/>
        <v>1.3216416101977657</v>
      </c>
      <c r="DV178">
        <f t="shared" si="301"/>
        <v>2.1858315354275715</v>
      </c>
      <c r="DW178">
        <f t="shared" si="297"/>
        <v>1.1700107442082643</v>
      </c>
      <c r="DX178">
        <f t="shared" si="297"/>
        <v>-1.6949559522506266</v>
      </c>
      <c r="DY178">
        <f t="shared" si="297"/>
        <v>5.8433107264491179E-3</v>
      </c>
      <c r="DZ178">
        <f t="shared" si="297"/>
        <v>-0.40131399754456293</v>
      </c>
      <c r="EA178">
        <f t="shared" si="297"/>
        <v>-1.1237691332888033</v>
      </c>
      <c r="EB178">
        <f t="shared" si="297"/>
        <v>-1.1438090696299621</v>
      </c>
      <c r="EC178">
        <f t="shared" si="297"/>
        <v>-0.22298838851458849</v>
      </c>
      <c r="ED178">
        <f t="shared" si="297"/>
        <v>0.69944880060290826</v>
      </c>
      <c r="EE178">
        <f t="shared" si="297"/>
        <v>7.4942507608025413E-2</v>
      </c>
      <c r="EF178">
        <f t="shared" si="297"/>
        <v>1.5619153321395156</v>
      </c>
      <c r="EG178">
        <f t="shared" si="297"/>
        <v>0.86819991827502241</v>
      </c>
      <c r="EH178">
        <f t="shared" si="297"/>
        <v>-1.6291021943464203</v>
      </c>
      <c r="EI178">
        <f t="shared" si="297"/>
        <v>1.2836139539711711</v>
      </c>
      <c r="EJ178">
        <f t="shared" si="297"/>
        <v>-0.4031887257755124</v>
      </c>
      <c r="EK178">
        <f t="shared" si="297"/>
        <v>-0.23584115333911723</v>
      </c>
      <c r="EL178">
        <f t="shared" si="297"/>
        <v>0.66314939475677459</v>
      </c>
      <c r="EM178">
        <f t="shared" si="297"/>
        <v>0.45236173322252632</v>
      </c>
      <c r="EN178">
        <f t="shared" si="297"/>
        <v>-0.16364449571107187</v>
      </c>
      <c r="EO178">
        <f t="shared" si="297"/>
        <v>-1.0345881332156099</v>
      </c>
      <c r="EP178">
        <f t="shared" si="297"/>
        <v>1.7185567552815573E-2</v>
      </c>
      <c r="EQ178">
        <f t="shared" si="297"/>
        <v>0.45090604162380221</v>
      </c>
      <c r="ER178">
        <f t="shared" si="297"/>
        <v>-0.62433399767459818</v>
      </c>
      <c r="ES178">
        <f t="shared" si="297"/>
        <v>0.57320939847719821</v>
      </c>
      <c r="ET178">
        <f t="shared" si="297"/>
        <v>-0.24192957658800587</v>
      </c>
      <c r="EU178">
        <f t="shared" si="297"/>
        <v>0.58642926376930715</v>
      </c>
      <c r="EV178">
        <f t="shared" si="297"/>
        <v>0.73802522733104725</v>
      </c>
      <c r="EW178">
        <f t="shared" si="297"/>
        <v>2.5635609933061079</v>
      </c>
      <c r="EX178">
        <f t="shared" si="297"/>
        <v>8.9102219739176453E-2</v>
      </c>
      <c r="EY178">
        <f t="shared" si="297"/>
        <v>-0.38690668409776208</v>
      </c>
      <c r="EZ178">
        <f t="shared" si="297"/>
        <v>-1.4035821783576581</v>
      </c>
      <c r="FA178">
        <f t="shared" si="297"/>
        <v>0.42382561772924415</v>
      </c>
      <c r="FB178">
        <f t="shared" si="297"/>
        <v>-0.39301430305283186</v>
      </c>
      <c r="FC178">
        <f t="shared" si="297"/>
        <v>-1.190085790333183</v>
      </c>
      <c r="FD178">
        <f t="shared" si="297"/>
        <v>1.1083937103511901</v>
      </c>
      <c r="FE178">
        <f t="shared" si="297"/>
        <v>0.17145443990320788</v>
      </c>
      <c r="FF178">
        <f t="shared" si="297"/>
        <v>-0.39748541151936617</v>
      </c>
      <c r="FG178">
        <f t="shared" si="297"/>
        <v>0.63657473895506367</v>
      </c>
      <c r="FH178">
        <f t="shared" si="297"/>
        <v>-0.78583596104171849</v>
      </c>
      <c r="FI178">
        <f t="shared" si="297"/>
        <v>-0.85176530698469965</v>
      </c>
      <c r="FJ178">
        <f t="shared" si="297"/>
        <v>-6.0901309915871706E-2</v>
      </c>
      <c r="FK178">
        <f t="shared" si="297"/>
        <v>-0.82171933649843543</v>
      </c>
      <c r="FL178">
        <f t="shared" si="297"/>
        <v>1.3256341205849063</v>
      </c>
      <c r="FM178">
        <f t="shared" si="297"/>
        <v>-0.66943148855778634</v>
      </c>
      <c r="FN178">
        <f t="shared" si="297"/>
        <v>0.7798842046066502</v>
      </c>
      <c r="FO178">
        <f t="shared" si="297"/>
        <v>-2.1501329761104807E-2</v>
      </c>
      <c r="FP178">
        <f t="shared" si="297"/>
        <v>0.23245394834535368</v>
      </c>
      <c r="FQ178">
        <f t="shared" si="297"/>
        <v>-2.3631674304206087</v>
      </c>
      <c r="FR178">
        <f t="shared" si="297"/>
        <v>0.49798302124215754</v>
      </c>
      <c r="FS178">
        <f t="shared" si="297"/>
        <v>0.79818851085290521</v>
      </c>
      <c r="FT178">
        <f t="shared" si="297"/>
        <v>-0.10179556700327937</v>
      </c>
      <c r="FU178">
        <f t="shared" si="297"/>
        <v>0.43552641189175612</v>
      </c>
      <c r="FV178">
        <f t="shared" si="297"/>
        <v>1.4247910403787778</v>
      </c>
      <c r="FW178">
        <f t="shared" si="297"/>
        <v>-1.0751627481648158</v>
      </c>
      <c r="FX178">
        <f t="shared" si="297"/>
        <v>-1.0723478446393295</v>
      </c>
      <c r="FY178">
        <f t="shared" si="297"/>
        <v>-0.67756542451279744</v>
      </c>
      <c r="FZ178">
        <f t="shared" si="297"/>
        <v>-0.65315943269882804</v>
      </c>
      <c r="GA178">
        <f t="shared" si="297"/>
        <v>0.17158664363482207</v>
      </c>
      <c r="GB178">
        <f t="shared" si="297"/>
        <v>4.7832385858813553E-2</v>
      </c>
      <c r="GC178">
        <f t="shared" si="297"/>
        <v>-1.397240770228162</v>
      </c>
      <c r="GD178">
        <f t="shared" si="297"/>
        <v>1.2928702226683368</v>
      </c>
      <c r="GE178">
        <f t="shared" si="297"/>
        <v>-0.57108763066000989</v>
      </c>
      <c r="GF178">
        <f t="shared" si="297"/>
        <v>2.1378901310800602</v>
      </c>
      <c r="GG178">
        <f t="shared" si="297"/>
        <v>-2.5715430590589357</v>
      </c>
      <c r="GH178">
        <f t="shared" si="302"/>
        <v>0.58830363037716005</v>
      </c>
      <c r="GI178">
        <f t="shared" si="302"/>
        <v>1.4467246020938156</v>
      </c>
      <c r="GJ178">
        <f t="shared" si="302"/>
        <v>-0.11098189051302924</v>
      </c>
      <c r="GK178">
        <f t="shared" si="302"/>
        <v>-0.82482033001929089</v>
      </c>
      <c r="GL178">
        <f t="shared" si="302"/>
        <v>0.21589481401939631</v>
      </c>
      <c r="GM178">
        <f t="shared" si="302"/>
        <v>1.0695236089238567</v>
      </c>
      <c r="GN178">
        <f t="shared" si="302"/>
        <v>-8.4622364286121479E-2</v>
      </c>
      <c r="GO178">
        <f t="shared" si="302"/>
        <v>-1.5701020009274171</v>
      </c>
      <c r="GP178">
        <f t="shared" si="302"/>
        <v>0.52271169870095191</v>
      </c>
      <c r="GQ178">
        <f t="shared" si="302"/>
        <v>-1.3107525386033303</v>
      </c>
      <c r="GR178">
        <f t="shared" si="302"/>
        <v>-1.6152262286065253</v>
      </c>
      <c r="GS178">
        <f t="shared" si="302"/>
        <v>0.76353872884669971</v>
      </c>
      <c r="GT178">
        <f t="shared" si="302"/>
        <v>2.807254407346131</v>
      </c>
      <c r="GU178">
        <f t="shared" si="302"/>
        <v>0.17614531243062276</v>
      </c>
      <c r="GV178">
        <f t="shared" si="302"/>
        <v>0.21157048833927228</v>
      </c>
      <c r="GW178">
        <f t="shared" si="302"/>
        <v>0.92456276714754082</v>
      </c>
      <c r="GX178">
        <f t="shared" si="302"/>
        <v>-0.70785187979559261</v>
      </c>
      <c r="GY178">
        <f t="shared" si="302"/>
        <v>-1.7357117286452772</v>
      </c>
      <c r="GZ178">
        <f t="shared" si="302"/>
        <v>-0.17833302214704891</v>
      </c>
      <c r="HA178">
        <f t="shared" si="302"/>
        <v>0.58891911573516587</v>
      </c>
      <c r="HB178">
        <f t="shared" si="302"/>
        <v>-0.91953454677687807</v>
      </c>
      <c r="HC178">
        <f t="shared" si="302"/>
        <v>-0.63493054709634689</v>
      </c>
      <c r="HD178">
        <f t="shared" si="302"/>
        <v>1.3959610536527287</v>
      </c>
      <c r="HE178">
        <f t="shared" si="302"/>
        <v>0.26646129880074193</v>
      </c>
      <c r="HF178">
        <f t="shared" si="302"/>
        <v>9.4427674791667013E-2</v>
      </c>
      <c r="HG178">
        <f t="shared" si="302"/>
        <v>-0.13978367895212215</v>
      </c>
      <c r="HH178">
        <f t="shared" si="302"/>
        <v>0.87529233878194368</v>
      </c>
      <c r="HI178">
        <f t="shared" si="302"/>
        <v>-4.5005306936538918E-2</v>
      </c>
      <c r="HJ178">
        <f t="shared" si="302"/>
        <v>0.32431112737427115</v>
      </c>
      <c r="HK178">
        <f t="shared" si="302"/>
        <v>-0.25987610285612933</v>
      </c>
      <c r="HL178">
        <f t="shared" si="302"/>
        <v>0.66666217164958186</v>
      </c>
      <c r="HM178">
        <f t="shared" si="302"/>
        <v>-0.66434468885140341</v>
      </c>
      <c r="HN178">
        <f t="shared" si="302"/>
        <v>1.5743997413818356</v>
      </c>
      <c r="HO178">
        <f t="shared" si="302"/>
        <v>1.0752958937650385</v>
      </c>
      <c r="HP178">
        <f t="shared" si="302"/>
        <v>-0.5024272108930441</v>
      </c>
      <c r="HQ178">
        <f t="shared" si="302"/>
        <v>0.41540854794497312</v>
      </c>
      <c r="HR178">
        <f t="shared" si="302"/>
        <v>-0.68540567435673649</v>
      </c>
      <c r="HS178">
        <f t="shared" si="302"/>
        <v>-0.19588405708485448</v>
      </c>
      <c r="HT178">
        <f t="shared" si="302"/>
        <v>-0.64448984448744828</v>
      </c>
      <c r="HU178">
        <f t="shared" si="302"/>
        <v>-0.52304722085830035</v>
      </c>
      <c r="HV178">
        <f t="shared" si="302"/>
        <v>0.80549806796507584</v>
      </c>
      <c r="HW178">
        <f t="shared" si="302"/>
        <v>-0.96777877604361129</v>
      </c>
      <c r="HX178">
        <f t="shared" si="302"/>
        <v>-1.3956577790808551</v>
      </c>
      <c r="HY178">
        <f t="shared" si="302"/>
        <v>-0.74041649803170884</v>
      </c>
      <c r="HZ178">
        <f t="shared" si="302"/>
        <v>-2.2557484454320784</v>
      </c>
      <c r="IA178">
        <f t="shared" si="302"/>
        <v>-0.4537421883042026</v>
      </c>
      <c r="IB178">
        <f t="shared" si="302"/>
        <v>0.69202519834936371</v>
      </c>
      <c r="IC178">
        <f t="shared" si="302"/>
        <v>1.4147085136525879</v>
      </c>
      <c r="ID178">
        <f t="shared" si="302"/>
        <v>-1.1828938573518084</v>
      </c>
      <c r="IE178">
        <f t="shared" si="302"/>
        <v>-0.5660826764667044</v>
      </c>
      <c r="IF178">
        <f t="shared" si="302"/>
        <v>-0.70372311905505924</v>
      </c>
      <c r="IG178">
        <f t="shared" si="302"/>
        <v>-1.3438380066039075</v>
      </c>
      <c r="IH178">
        <f t="shared" si="302"/>
        <v>-5.3515985921026139E-2</v>
      </c>
      <c r="II178">
        <f t="shared" si="302"/>
        <v>0.74319728800853946</v>
      </c>
      <c r="IJ178">
        <f t="shared" si="302"/>
        <v>1.0800089625659559</v>
      </c>
      <c r="IK178">
        <f t="shared" si="302"/>
        <v>-0.73073301127396695</v>
      </c>
      <c r="IL178">
        <f t="shared" si="302"/>
        <v>0.47694642530837844</v>
      </c>
      <c r="IM178">
        <f t="shared" si="302"/>
        <v>1.955353181356795</v>
      </c>
      <c r="IN178">
        <f t="shared" si="302"/>
        <v>-0.61353797211820427</v>
      </c>
      <c r="IO178">
        <f t="shared" si="302"/>
        <v>0.10823720240530874</v>
      </c>
      <c r="IP178">
        <f t="shared" si="302"/>
        <v>0.71857356613763201</v>
      </c>
      <c r="IQ178">
        <f t="shared" si="302"/>
        <v>-0.47469929083450735</v>
      </c>
      <c r="IR178">
        <f t="shared" si="302"/>
        <v>-2.2685718312769381</v>
      </c>
      <c r="IS178">
        <f t="shared" si="302"/>
        <v>-0.29493075031978822</v>
      </c>
      <c r="IT178">
        <f t="shared" si="282"/>
        <v>-1.7004854769407138E-2</v>
      </c>
      <c r="IU178">
        <f t="shared" si="282"/>
        <v>0.10055610177186644</v>
      </c>
      <c r="IV178">
        <f t="shared" si="282"/>
        <v>-0.90134324783342989</v>
      </c>
      <c r="IW178">
        <f t="shared" si="282"/>
        <v>-0.91483238954192825</v>
      </c>
      <c r="IX178">
        <f t="shared" si="282"/>
        <v>0.77539552398235634</v>
      </c>
      <c r="IY178">
        <f t="shared" si="282"/>
        <v>-0.34481849339778042</v>
      </c>
      <c r="IZ178">
        <f t="shared" si="282"/>
        <v>-9.6995470123573166E-2</v>
      </c>
      <c r="JA178">
        <f t="shared" si="282"/>
        <v>0.43470653078117144</v>
      </c>
      <c r="JB178">
        <f t="shared" si="282"/>
        <v>8.4641101268005794E-2</v>
      </c>
      <c r="JC178">
        <f t="shared" ref="JC178" si="305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/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6">IF(RIGHT(P$14,6)="arr",P$22,IFERROR(IF(OR(ISBLANK(P$13),P$13=""),(((ROUND(P385*ROUNDDOWN((P$16-P$17)/P$15,0),0))*P$15+P$17)),P$13),""))</f>
        <v>1.3</v>
      </c>
      <c r="Q179" s="8">
        <f t="shared" si="306"/>
        <v>11.7</v>
      </c>
      <c r="R179" s="8">
        <f t="shared" si="306"/>
        <v>3.7</v>
      </c>
      <c r="S179" s="8">
        <f t="shared" si="306"/>
        <v>3</v>
      </c>
      <c r="T179" s="8" t="str">
        <f t="shared" si="306"/>
        <v/>
      </c>
      <c r="U179" s="8" t="str">
        <f t="shared" si="306"/>
        <v/>
      </c>
      <c r="V179" s="8" t="str">
        <f t="shared" si="306"/>
        <v/>
      </c>
      <c r="W179" s="8" t="str">
        <f t="shared" si="306"/>
        <v/>
      </c>
      <c r="X179" s="8" t="str">
        <f t="shared" si="306"/>
        <v/>
      </c>
      <c r="Y179" s="8" t="str">
        <f t="shared" si="306"/>
        <v/>
      </c>
      <c r="Z179" s="8" t="str">
        <f t="shared" si="306"/>
        <v/>
      </c>
      <c r="AA179" s="8" t="str">
        <f t="shared" si="306"/>
        <v/>
      </c>
      <c r="AB179" s="8" t="str">
        <f t="shared" si="306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1"/>
        <v>-1.0492960218704603</v>
      </c>
      <c r="BL179">
        <f t="shared" si="301"/>
        <v>1.3664055986908024</v>
      </c>
      <c r="BM179">
        <f t="shared" si="301"/>
        <v>-0.71372336316508589</v>
      </c>
      <c r="BN179">
        <f t="shared" si="301"/>
        <v>-0.10098991500070993</v>
      </c>
      <c r="BO179">
        <f t="shared" si="301"/>
        <v>0.51547204576321115</v>
      </c>
      <c r="BP179">
        <f t="shared" si="301"/>
        <v>-0.48298261410136728</v>
      </c>
      <c r="BQ179">
        <f t="shared" si="301"/>
        <v>0.94445164016018357</v>
      </c>
      <c r="BR179">
        <f t="shared" si="301"/>
        <v>-0.37398322251351857</v>
      </c>
      <c r="BS179">
        <f t="shared" si="301"/>
        <v>-1.4847953561770399</v>
      </c>
      <c r="BT179">
        <f t="shared" si="301"/>
        <v>-1.2563750015766442</v>
      </c>
      <c r="BU179">
        <f t="shared" si="301"/>
        <v>0.65235298351286963</v>
      </c>
      <c r="BV179">
        <f t="shared" si="301"/>
        <v>0.5156059656649542</v>
      </c>
      <c r="BW179">
        <f t="shared" si="301"/>
        <v>-1.5750013352898395</v>
      </c>
      <c r="BX179">
        <f t="shared" si="301"/>
        <v>-0.61128924125916784</v>
      </c>
      <c r="BY179">
        <f t="shared" si="301"/>
        <v>-2.6400068864482664</v>
      </c>
      <c r="BZ179">
        <f t="shared" si="301"/>
        <v>1.3825544696191452</v>
      </c>
      <c r="CA179">
        <f t="shared" si="301"/>
        <v>0.85195545546000828</v>
      </c>
      <c r="CB179">
        <f t="shared" si="301"/>
        <v>0.95620560934352317</v>
      </c>
      <c r="CC179">
        <f t="shared" si="301"/>
        <v>-0.53198483062027169</v>
      </c>
      <c r="CD179">
        <f t="shared" si="301"/>
        <v>-6.0049576051653744E-2</v>
      </c>
      <c r="CE179">
        <f t="shared" si="301"/>
        <v>0.92520273430042543</v>
      </c>
      <c r="CF179">
        <f t="shared" si="301"/>
        <v>-0.23143470953163392</v>
      </c>
      <c r="CG179">
        <f t="shared" si="301"/>
        <v>-0.33383069377517827</v>
      </c>
      <c r="CH179">
        <f t="shared" si="301"/>
        <v>1.7975334305514172E-2</v>
      </c>
      <c r="CI179">
        <f t="shared" si="301"/>
        <v>-7.3643888946144334E-2</v>
      </c>
      <c r="CJ179">
        <f t="shared" si="301"/>
        <v>-0.25974831414914562</v>
      </c>
      <c r="CK179">
        <f t="shared" si="301"/>
        <v>-0.13123715515495191</v>
      </c>
      <c r="CL179">
        <f t="shared" si="301"/>
        <v>0.86767549026378754</v>
      </c>
      <c r="CM179">
        <f t="shared" si="301"/>
        <v>0.2179464050028421</v>
      </c>
      <c r="CN179">
        <f t="shared" si="301"/>
        <v>-0.13922472031482919</v>
      </c>
      <c r="CO179">
        <f t="shared" si="301"/>
        <v>-1.7431125728560071</v>
      </c>
      <c r="CP179">
        <f t="shared" si="301"/>
        <v>0.90893200874145819</v>
      </c>
      <c r="CQ179">
        <f t="shared" si="301"/>
        <v>1.1726319945499493</v>
      </c>
      <c r="CR179">
        <f t="shared" si="301"/>
        <v>-1.8017708889482142</v>
      </c>
      <c r="CS179">
        <f t="shared" si="301"/>
        <v>0.79893192609683505</v>
      </c>
      <c r="CT179">
        <f t="shared" si="301"/>
        <v>9.1589902838961346E-2</v>
      </c>
      <c r="CU179">
        <f t="shared" si="301"/>
        <v>2.2605952678301673</v>
      </c>
      <c r="CV179">
        <f t="shared" si="301"/>
        <v>-0.3371447643844403</v>
      </c>
      <c r="CW179">
        <f t="shared" si="301"/>
        <v>-1.1433484078487601</v>
      </c>
      <c r="CX179">
        <f t="shared" si="301"/>
        <v>1.0925250814017486</v>
      </c>
      <c r="CY179">
        <f t="shared" si="301"/>
        <v>1.4022343760130083</v>
      </c>
      <c r="CZ179">
        <f t="shared" si="301"/>
        <v>-0.36065616311947635</v>
      </c>
      <c r="DA179">
        <f t="shared" si="301"/>
        <v>0.14854106266175221</v>
      </c>
      <c r="DB179">
        <f t="shared" si="301"/>
        <v>-3.1818639875276413</v>
      </c>
      <c r="DC179">
        <f t="shared" si="301"/>
        <v>0.3076182661492386</v>
      </c>
      <c r="DD179">
        <f t="shared" si="301"/>
        <v>-1.6746744123662387</v>
      </c>
      <c r="DE179">
        <f t="shared" si="301"/>
        <v>1.3090347729810632</v>
      </c>
      <c r="DF179">
        <f t="shared" si="301"/>
        <v>0.33130576316611832</v>
      </c>
      <c r="DG179">
        <f t="shared" si="301"/>
        <v>0.61147369321355471</v>
      </c>
      <c r="DH179">
        <f t="shared" si="301"/>
        <v>-1.0227424614676461</v>
      </c>
      <c r="DI179">
        <f t="shared" si="301"/>
        <v>-0.36285670455642127</v>
      </c>
      <c r="DJ179">
        <f t="shared" si="301"/>
        <v>-1.0137725190083762</v>
      </c>
      <c r="DK179">
        <f t="shared" si="301"/>
        <v>5.3518570386546484E-2</v>
      </c>
      <c r="DL179">
        <f t="shared" si="301"/>
        <v>0.30440900383011799</v>
      </c>
      <c r="DM179">
        <f t="shared" si="301"/>
        <v>0.58892810199711787</v>
      </c>
      <c r="DN179">
        <f t="shared" si="301"/>
        <v>-1.7651902720773421E-2</v>
      </c>
      <c r="DO179">
        <f t="shared" si="301"/>
        <v>0.84039863410045867</v>
      </c>
      <c r="DP179">
        <f t="shared" si="301"/>
        <v>-0.18319431443137474</v>
      </c>
      <c r="DQ179">
        <f t="shared" si="301"/>
        <v>-1.8143652939758299</v>
      </c>
      <c r="DR179">
        <f t="shared" si="301"/>
        <v>0.36585585348381966</v>
      </c>
      <c r="DS179">
        <f t="shared" si="301"/>
        <v>-0.54034900944639197</v>
      </c>
      <c r="DT179">
        <f t="shared" si="301"/>
        <v>-1.4832748668702378E-2</v>
      </c>
      <c r="DU179">
        <f t="shared" si="301"/>
        <v>1.0693677567233939</v>
      </c>
      <c r="DV179">
        <f t="shared" si="301"/>
        <v>-0.76065733626312859</v>
      </c>
      <c r="DW179">
        <f t="shared" si="297"/>
        <v>-0.55346658816800465</v>
      </c>
      <c r="DX179">
        <f t="shared" si="297"/>
        <v>-0.78236465823471424</v>
      </c>
      <c r="DY179">
        <f t="shared" si="297"/>
        <v>-1.9431752546671159</v>
      </c>
      <c r="DZ179">
        <f t="shared" si="297"/>
        <v>0.78791087896286494</v>
      </c>
      <c r="EA179">
        <f t="shared" si="297"/>
        <v>-1.7056161680650117</v>
      </c>
      <c r="EB179">
        <f t="shared" si="297"/>
        <v>-1.2313417094136947</v>
      </c>
      <c r="EC179">
        <f t="shared" si="297"/>
        <v>0.41064219401517837</v>
      </c>
      <c r="ED179">
        <f t="shared" si="297"/>
        <v>1.0930650476747481</v>
      </c>
      <c r="EE179">
        <f t="shared" si="297"/>
        <v>-0.40217537297631734</v>
      </c>
      <c r="EF179">
        <f t="shared" si="297"/>
        <v>0.19884809741935355</v>
      </c>
      <c r="EG179">
        <f t="shared" si="297"/>
        <v>1.7094978882509702</v>
      </c>
      <c r="EH179">
        <f t="shared" si="297"/>
        <v>2.2996434564357457</v>
      </c>
      <c r="EI179">
        <f t="shared" si="297"/>
        <v>-0.38964057346906616</v>
      </c>
      <c r="EJ179">
        <f t="shared" si="297"/>
        <v>-2.9823457187115841E-2</v>
      </c>
      <c r="EK179">
        <f t="shared" si="297"/>
        <v>0.19989973711069411</v>
      </c>
      <c r="EL179">
        <f t="shared" si="297"/>
        <v>0.33874367240711145</v>
      </c>
      <c r="EM179">
        <f t="shared" si="297"/>
        <v>0.21861868519769201</v>
      </c>
      <c r="EN179">
        <f t="shared" si="297"/>
        <v>-1.0328521528641792</v>
      </c>
      <c r="EO179">
        <f t="shared" si="297"/>
        <v>-0.15638740174040117</v>
      </c>
      <c r="EP179">
        <f t="shared" si="297"/>
        <v>-0.17109125041980075</v>
      </c>
      <c r="EQ179">
        <f t="shared" si="297"/>
        <v>-0.60742332767617424</v>
      </c>
      <c r="ER179">
        <f t="shared" si="297"/>
        <v>1.5512831810317464</v>
      </c>
      <c r="ES179">
        <f t="shared" si="297"/>
        <v>-0.95916822966465953</v>
      </c>
      <c r="ET179">
        <f t="shared" si="297"/>
        <v>0.33363662506703257</v>
      </c>
      <c r="EU179">
        <f t="shared" si="297"/>
        <v>-0.3666457728171939</v>
      </c>
      <c r="EV179">
        <f t="shared" si="297"/>
        <v>0.31470683519684617</v>
      </c>
      <c r="EW179">
        <f t="shared" si="297"/>
        <v>1.6015254701199666</v>
      </c>
      <c r="EX179">
        <f t="shared" si="297"/>
        <v>-1.2577053944134027</v>
      </c>
      <c r="EY179">
        <f t="shared" si="297"/>
        <v>-5.3895239386378977E-3</v>
      </c>
      <c r="EZ179">
        <f t="shared" si="297"/>
        <v>-0.30708182458149402</v>
      </c>
      <c r="FA179">
        <f t="shared" si="297"/>
        <v>-0.37522107895515483</v>
      </c>
      <c r="FB179">
        <f t="shared" si="297"/>
        <v>-1.7860732652888293E-2</v>
      </c>
      <c r="FC179">
        <f t="shared" si="297"/>
        <v>-2.2289385449338646</v>
      </c>
      <c r="FD179">
        <f t="shared" si="297"/>
        <v>-1.154844256623301</v>
      </c>
      <c r="FE179">
        <f t="shared" si="297"/>
        <v>-1.0310553127224114</v>
      </c>
      <c r="FF179">
        <f t="shared" si="297"/>
        <v>1.0839569970883749</v>
      </c>
      <c r="FG179">
        <f t="shared" si="297"/>
        <v>-0.5292021676269798</v>
      </c>
      <c r="FH179">
        <f t="shared" si="297"/>
        <v>0.40528377375913605</v>
      </c>
      <c r="FI179">
        <f t="shared" si="297"/>
        <v>0.51989408749465715</v>
      </c>
      <c r="FJ179">
        <f t="shared" si="297"/>
        <v>-0.18357846566833008</v>
      </c>
      <c r="FK179">
        <f t="shared" si="297"/>
        <v>-0.24765502124152933</v>
      </c>
      <c r="FL179">
        <f t="shared" si="297"/>
        <v>1.153997679580993</v>
      </c>
      <c r="FM179">
        <f t="shared" si="297"/>
        <v>-6.8128677282486186E-2</v>
      </c>
      <c r="FN179">
        <f t="shared" si="297"/>
        <v>2.0222077910631473</v>
      </c>
      <c r="FO179">
        <f t="shared" si="297"/>
        <v>-6.6667377950539689E-2</v>
      </c>
      <c r="FP179">
        <f t="shared" si="297"/>
        <v>1.7064248523871837</v>
      </c>
      <c r="FQ179">
        <f t="shared" si="297"/>
        <v>-0.46004114122934581</v>
      </c>
      <c r="FR179">
        <f t="shared" si="297"/>
        <v>-0.55465818487144802</v>
      </c>
      <c r="FS179">
        <f t="shared" si="297"/>
        <v>-0.92154676463742657</v>
      </c>
      <c r="FT179">
        <f t="shared" si="297"/>
        <v>0.17174849210247156</v>
      </c>
      <c r="FU179">
        <f t="shared" si="297"/>
        <v>0.87837641637587038</v>
      </c>
      <c r="FV179">
        <f t="shared" si="297"/>
        <v>1.1790024675880126</v>
      </c>
      <c r="FW179">
        <f t="shared" si="297"/>
        <v>-8.044422395758628E-3</v>
      </c>
      <c r="FX179">
        <f t="shared" si="297"/>
        <v>1.692097224928983</v>
      </c>
      <c r="FY179">
        <f t="shared" si="297"/>
        <v>0.3054812991392391</v>
      </c>
      <c r="FZ179">
        <f t="shared" si="297"/>
        <v>-0.57083673910478749</v>
      </c>
      <c r="GA179">
        <f t="shared" si="297"/>
        <v>0.4123946912863885</v>
      </c>
      <c r="GB179">
        <f t="shared" si="297"/>
        <v>-0.60218085603798888</v>
      </c>
      <c r="GC179">
        <f t="shared" si="297"/>
        <v>-0.8943851429532691</v>
      </c>
      <c r="GD179">
        <f t="shared" si="297"/>
        <v>-1.3305437053268625</v>
      </c>
      <c r="GE179">
        <f t="shared" si="297"/>
        <v>5.4499454207733104E-2</v>
      </c>
      <c r="GF179">
        <f t="shared" si="297"/>
        <v>1.9935409825967731</v>
      </c>
      <c r="GG179">
        <f t="shared" si="297"/>
        <v>-0.34963370669100546</v>
      </c>
      <c r="GH179">
        <f t="shared" si="302"/>
        <v>0.62271688441159434</v>
      </c>
      <c r="GI179">
        <f t="shared" si="302"/>
        <v>0.18097263975974492</v>
      </c>
      <c r="GJ179">
        <f t="shared" si="302"/>
        <v>0.42048855105426625</v>
      </c>
      <c r="GK179">
        <f t="shared" si="302"/>
        <v>1.0370409029429</v>
      </c>
      <c r="GL179">
        <f t="shared" si="302"/>
        <v>2.2352654472306228</v>
      </c>
      <c r="GM179">
        <f t="shared" si="302"/>
        <v>-0.26915381223553858</v>
      </c>
      <c r="GN179">
        <f t="shared" si="302"/>
        <v>0.99836326493038197</v>
      </c>
      <c r="GO179">
        <f t="shared" si="302"/>
        <v>-0.97722698701010036</v>
      </c>
      <c r="GP179">
        <f t="shared" si="302"/>
        <v>-0.40347545665597651</v>
      </c>
      <c r="GQ179">
        <f t="shared" si="302"/>
        <v>-0.4392829724678835</v>
      </c>
      <c r="GR179">
        <f t="shared" si="302"/>
        <v>0.46647774475650855</v>
      </c>
      <c r="GS179">
        <f t="shared" si="302"/>
        <v>-0.60963729500497232</v>
      </c>
      <c r="GT179">
        <f t="shared" si="302"/>
        <v>-0.24008666997163242</v>
      </c>
      <c r="GU179">
        <f t="shared" si="302"/>
        <v>-1.1224222462825226</v>
      </c>
      <c r="GV179">
        <f t="shared" si="302"/>
        <v>0.23488383850303143</v>
      </c>
      <c r="GW179">
        <f t="shared" si="302"/>
        <v>-0.738890439386513</v>
      </c>
      <c r="GX179">
        <f t="shared" si="302"/>
        <v>0.85392727040411553</v>
      </c>
      <c r="GY179">
        <f t="shared" si="302"/>
        <v>1.6444170457317482</v>
      </c>
      <c r="GZ179">
        <f t="shared" si="302"/>
        <v>-0.26308459265286238</v>
      </c>
      <c r="HA179">
        <f t="shared" si="302"/>
        <v>0.52622309234487707</v>
      </c>
      <c r="HB179">
        <f t="shared" si="302"/>
        <v>-1.4822281098849883</v>
      </c>
      <c r="HC179">
        <f t="shared" si="302"/>
        <v>0.1784231205852386</v>
      </c>
      <c r="HD179">
        <f t="shared" si="302"/>
        <v>5.3244977878199241E-2</v>
      </c>
      <c r="HE179">
        <f t="shared" si="302"/>
        <v>0.69238158762931079</v>
      </c>
      <c r="HF179">
        <f t="shared" si="302"/>
        <v>-0.74758016053795173</v>
      </c>
      <c r="HG179">
        <f t="shared" si="302"/>
        <v>-0.30967546465286455</v>
      </c>
      <c r="HH179">
        <f t="shared" si="302"/>
        <v>-0.35416410362011158</v>
      </c>
      <c r="HI179">
        <f t="shared" si="302"/>
        <v>-1.2272664030831939</v>
      </c>
      <c r="HJ179">
        <f t="shared" si="302"/>
        <v>-1.2964846929998892</v>
      </c>
      <c r="HK179">
        <f t="shared" si="302"/>
        <v>0.6472897906210745</v>
      </c>
      <c r="HL179">
        <f t="shared" si="302"/>
        <v>1.0957525906600236</v>
      </c>
      <c r="HM179">
        <f t="shared" si="302"/>
        <v>1.2818147779290388</v>
      </c>
      <c r="HN179">
        <f t="shared" si="302"/>
        <v>1.1872869296373596</v>
      </c>
      <c r="HO179">
        <f t="shared" si="302"/>
        <v>1.5683034020829389</v>
      </c>
      <c r="HP179">
        <f t="shared" si="302"/>
        <v>-0.87331129912166261</v>
      </c>
      <c r="HQ179">
        <f t="shared" si="302"/>
        <v>1.4317300366634786</v>
      </c>
      <c r="HR179">
        <f t="shared" si="302"/>
        <v>1.4364572240637421</v>
      </c>
      <c r="HS179">
        <f t="shared" si="302"/>
        <v>-0.58592990275260781</v>
      </c>
      <c r="HT179">
        <f t="shared" si="302"/>
        <v>0.11965067290688985</v>
      </c>
      <c r="HU179">
        <f t="shared" si="302"/>
        <v>-2.0337642685451316</v>
      </c>
      <c r="HV179">
        <f t="shared" si="302"/>
        <v>-0.69933674941381974</v>
      </c>
      <c r="HW179">
        <f t="shared" si="302"/>
        <v>1.0770050652480798</v>
      </c>
      <c r="HX179">
        <f t="shared" si="302"/>
        <v>0.47768185355220094</v>
      </c>
      <c r="HY179">
        <f t="shared" si="302"/>
        <v>-0.42236460962962841</v>
      </c>
      <c r="HZ179">
        <f t="shared" si="302"/>
        <v>-0.42050401331467446</v>
      </c>
      <c r="IA179">
        <f t="shared" si="302"/>
        <v>-0.19549504218610173</v>
      </c>
      <c r="IB179">
        <f t="shared" si="302"/>
        <v>0.34518785108043765</v>
      </c>
      <c r="IC179">
        <f t="shared" si="302"/>
        <v>-2.3194844765057687</v>
      </c>
      <c r="ID179">
        <f t="shared" si="302"/>
        <v>5.6513232191978083E-2</v>
      </c>
      <c r="IE179">
        <f t="shared" si="302"/>
        <v>4.5485886645761031E-2</v>
      </c>
      <c r="IF179">
        <f t="shared" si="302"/>
        <v>0.78163141231626299</v>
      </c>
      <c r="IG179">
        <f t="shared" si="302"/>
        <v>-0.60305075857646162</v>
      </c>
      <c r="IH179">
        <f t="shared" si="302"/>
        <v>-0.21207811404476759</v>
      </c>
      <c r="II179">
        <f t="shared" si="302"/>
        <v>-0.43017383544502591</v>
      </c>
      <c r="IJ179">
        <f t="shared" si="302"/>
        <v>0.59697178870230694</v>
      </c>
      <c r="IK179">
        <f t="shared" si="302"/>
        <v>0.28877270548348144</v>
      </c>
      <c r="IL179">
        <f t="shared" si="302"/>
        <v>0.17061450178869511</v>
      </c>
      <c r="IM179">
        <f t="shared" si="302"/>
        <v>-1.0023585935575099</v>
      </c>
      <c r="IN179">
        <f t="shared" si="302"/>
        <v>0.25708905667163395</v>
      </c>
      <c r="IO179">
        <f t="shared" si="302"/>
        <v>0.83534438979980696</v>
      </c>
      <c r="IP179">
        <f t="shared" si="302"/>
        <v>-0.52333732699817714</v>
      </c>
      <c r="IQ179">
        <f t="shared" si="302"/>
        <v>-1.4434783100475732</v>
      </c>
      <c r="IR179">
        <f t="shared" si="302"/>
        <v>-0.76741548191861009</v>
      </c>
      <c r="IS179">
        <f t="shared" si="302"/>
        <v>-0.8666053754811881</v>
      </c>
      <c r="IT179">
        <f t="shared" si="282"/>
        <v>-1.6699610942594587</v>
      </c>
      <c r="IU179">
        <f t="shared" si="282"/>
        <v>0.4813532317517763</v>
      </c>
      <c r="IV179">
        <f t="shared" si="282"/>
        <v>5.9680730932346042E-2</v>
      </c>
      <c r="IW179">
        <f t="shared" si="282"/>
        <v>7.2674599802458523E-2</v>
      </c>
      <c r="IX179">
        <f t="shared" si="282"/>
        <v>-1.3216710948831674</v>
      </c>
      <c r="IY179">
        <f t="shared" si="282"/>
        <v>-3.4659986464304869E-2</v>
      </c>
      <c r="IZ179">
        <f t="shared" si="282"/>
        <v>0.12494697542363181</v>
      </c>
      <c r="JA179">
        <f t="shared" si="282"/>
        <v>-0.13211050293285448</v>
      </c>
      <c r="JB179">
        <f t="shared" si="282"/>
        <v>4.6605577052636543E-2</v>
      </c>
      <c r="JC179">
        <f t="shared" ref="JC179" si="307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/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8">IF(RIGHT(P$14,6)="arr",P$22,IFERROR(IF(OR(ISBLANK(P$13),P$13=""),(((ROUND(P386*ROUNDDOWN((P$16-P$17)/P$15,0),0))*P$15+P$17)),P$13),""))</f>
        <v>0.7</v>
      </c>
      <c r="Q180" s="8">
        <f t="shared" si="308"/>
        <v>10.1</v>
      </c>
      <c r="R180" s="8">
        <f t="shared" si="308"/>
        <v>5.8000000000000007</v>
      </c>
      <c r="S180" s="8">
        <f t="shared" si="308"/>
        <v>2</v>
      </c>
      <c r="T180" s="8" t="str">
        <f t="shared" si="308"/>
        <v/>
      </c>
      <c r="U180" s="8" t="str">
        <f t="shared" si="308"/>
        <v/>
      </c>
      <c r="V180" s="8" t="str">
        <f t="shared" si="308"/>
        <v/>
      </c>
      <c r="W180" s="8" t="str">
        <f t="shared" si="308"/>
        <v/>
      </c>
      <c r="X180" s="8" t="str">
        <f t="shared" si="308"/>
        <v/>
      </c>
      <c r="Y180" s="8" t="str">
        <f t="shared" si="308"/>
        <v/>
      </c>
      <c r="Z180" s="8" t="str">
        <f t="shared" si="308"/>
        <v/>
      </c>
      <c r="AA180" s="8" t="str">
        <f t="shared" si="308"/>
        <v/>
      </c>
      <c r="AB180" s="8" t="str">
        <f t="shared" si="308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1"/>
        <v>1.0287013369689511</v>
      </c>
      <c r="BL180">
        <f t="shared" si="301"/>
        <v>-0.7098591362616169</v>
      </c>
      <c r="BM180">
        <f t="shared" si="301"/>
        <v>1.9535662716052213</v>
      </c>
      <c r="BN180">
        <f t="shared" si="301"/>
        <v>-2.7110083506297666</v>
      </c>
      <c r="BO180">
        <f t="shared" si="301"/>
        <v>-4.077460256798623E-5</v>
      </c>
      <c r="BP180">
        <f t="shared" si="301"/>
        <v>0.98662753917236612</v>
      </c>
      <c r="BQ180">
        <f t="shared" si="301"/>
        <v>0.60406556712171788</v>
      </c>
      <c r="BR180">
        <f t="shared" si="301"/>
        <v>2.4915004768003302</v>
      </c>
      <c r="BS180">
        <f t="shared" si="301"/>
        <v>2.8139713587131849</v>
      </c>
      <c r="BT180">
        <f t="shared" si="301"/>
        <v>0.98534567185914168</v>
      </c>
      <c r="BU180">
        <f t="shared" si="301"/>
        <v>-0.97092074491309077</v>
      </c>
      <c r="BV180">
        <f t="shared" si="301"/>
        <v>0.69989895570181315</v>
      </c>
      <c r="BW180">
        <f t="shared" si="301"/>
        <v>0.72078325555339307</v>
      </c>
      <c r="BX180">
        <f t="shared" si="301"/>
        <v>3.2429764783258952E-3</v>
      </c>
      <c r="BY180">
        <f t="shared" si="301"/>
        <v>-1.3178550746096156</v>
      </c>
      <c r="BZ180">
        <f t="shared" si="301"/>
        <v>-0.98641580476812751</v>
      </c>
      <c r="CA180">
        <f t="shared" si="301"/>
        <v>1.0324128392819245</v>
      </c>
      <c r="CB180">
        <f t="shared" si="301"/>
        <v>0.95017888465055389</v>
      </c>
      <c r="CC180">
        <f t="shared" si="301"/>
        <v>-0.63461296248025534</v>
      </c>
      <c r="CD180">
        <f t="shared" si="301"/>
        <v>0.83925333746492281</v>
      </c>
      <c r="CE180">
        <f t="shared" si="301"/>
        <v>-0.62699305071673594</v>
      </c>
      <c r="CF180">
        <f t="shared" si="301"/>
        <v>-1.0327435139517334</v>
      </c>
      <c r="CG180">
        <f t="shared" si="301"/>
        <v>-0.69529782809947183</v>
      </c>
      <c r="CH180">
        <f t="shared" si="301"/>
        <v>0.35454454442151345</v>
      </c>
      <c r="CI180">
        <f t="shared" si="301"/>
        <v>0.24105889134544412</v>
      </c>
      <c r="CJ180">
        <f t="shared" si="301"/>
        <v>-1.1726035577541107</v>
      </c>
      <c r="CK180">
        <f t="shared" si="301"/>
        <v>-0.10788503751328159</v>
      </c>
      <c r="CL180">
        <f t="shared" si="301"/>
        <v>-1.9296920058838598</v>
      </c>
      <c r="CM180">
        <f t="shared" si="301"/>
        <v>0.19374870749713913</v>
      </c>
      <c r="CN180">
        <f t="shared" si="301"/>
        <v>-1.7716316034192876</v>
      </c>
      <c r="CO180">
        <f t="shared" si="301"/>
        <v>0.13301389808531475</v>
      </c>
      <c r="CP180">
        <f t="shared" si="301"/>
        <v>-8.0248950116932685E-3</v>
      </c>
      <c r="CQ180">
        <f t="shared" si="301"/>
        <v>0.55410741632919758</v>
      </c>
      <c r="CR180">
        <f t="shared" si="301"/>
        <v>0.3970076267599747</v>
      </c>
      <c r="CS180">
        <f t="shared" si="301"/>
        <v>0.21739315232700207</v>
      </c>
      <c r="CT180">
        <f t="shared" si="301"/>
        <v>0.8975481473923258</v>
      </c>
      <c r="CU180">
        <f t="shared" si="301"/>
        <v>1.6775014904538526</v>
      </c>
      <c r="CV180">
        <f t="shared" si="301"/>
        <v>1.376206688272978</v>
      </c>
      <c r="CW180">
        <f t="shared" si="301"/>
        <v>0.58958883156136621</v>
      </c>
      <c r="CX180">
        <f t="shared" si="301"/>
        <v>-0.42767823884147538</v>
      </c>
      <c r="CY180">
        <f t="shared" si="301"/>
        <v>1.3983593261306926</v>
      </c>
      <c r="CZ180">
        <f t="shared" si="301"/>
        <v>1.2441511624689774</v>
      </c>
      <c r="DA180">
        <f t="shared" si="301"/>
        <v>5.4275455510517434E-2</v>
      </c>
      <c r="DB180">
        <f t="shared" si="301"/>
        <v>-0.47441276983931313</v>
      </c>
      <c r="DC180">
        <f t="shared" si="301"/>
        <v>-0.54517300570490024</v>
      </c>
      <c r="DD180">
        <f t="shared" si="301"/>
        <v>0.50117946915584022</v>
      </c>
      <c r="DE180">
        <f t="shared" si="301"/>
        <v>0.36504403875988228</v>
      </c>
      <c r="DF180">
        <f t="shared" si="301"/>
        <v>0.67147474343239166</v>
      </c>
      <c r="DG180">
        <f t="shared" si="301"/>
        <v>-0.13767418393791261</v>
      </c>
      <c r="DH180">
        <f t="shared" si="301"/>
        <v>0.96337111234112849</v>
      </c>
      <c r="DI180">
        <f t="shared" si="301"/>
        <v>-0.83878653857955743</v>
      </c>
      <c r="DJ180">
        <f t="shared" si="301"/>
        <v>0.49624924538914816</v>
      </c>
      <c r="DK180">
        <f t="shared" si="301"/>
        <v>0.34160435311880477</v>
      </c>
      <c r="DL180">
        <f t="shared" si="301"/>
        <v>-0.47337298336675848</v>
      </c>
      <c r="DM180">
        <f t="shared" si="301"/>
        <v>1.0199886332240582</v>
      </c>
      <c r="DN180">
        <f t="shared" si="301"/>
        <v>0.22474237546545217</v>
      </c>
      <c r="DO180">
        <f t="shared" si="301"/>
        <v>-0.61511213362403439</v>
      </c>
      <c r="DP180">
        <f t="shared" si="301"/>
        <v>-0.53073827839440535</v>
      </c>
      <c r="DQ180">
        <f t="shared" si="301"/>
        <v>-0.38575269162130199</v>
      </c>
      <c r="DR180">
        <f t="shared" si="301"/>
        <v>1.0177615195960896</v>
      </c>
      <c r="DS180">
        <f t="shared" si="301"/>
        <v>0.69465045952542248</v>
      </c>
      <c r="DT180">
        <f t="shared" si="301"/>
        <v>1.131832443913829</v>
      </c>
      <c r="DU180">
        <f t="shared" si="301"/>
        <v>0.52366329036573211</v>
      </c>
      <c r="DV180">
        <f t="shared" ref="DV180:GG182" si="309">_xlfn.NORM.S.INV(DV125)</f>
        <v>-0.73195633744929522</v>
      </c>
      <c r="DW180">
        <f t="shared" si="309"/>
        <v>-0.71505953658109322</v>
      </c>
      <c r="DX180">
        <f t="shared" si="297"/>
        <v>0.89342044428183132</v>
      </c>
      <c r="DY180">
        <f t="shared" si="297"/>
        <v>1.4395687119813203</v>
      </c>
      <c r="DZ180">
        <f t="shared" si="297"/>
        <v>0.41639112116677818</v>
      </c>
      <c r="EA180">
        <f t="shared" si="297"/>
        <v>1.0126735550971371</v>
      </c>
      <c r="EB180">
        <f t="shared" si="297"/>
        <v>-0.68220745793640347</v>
      </c>
      <c r="EC180">
        <f t="shared" si="297"/>
        <v>0.36126057612455303</v>
      </c>
      <c r="ED180">
        <f t="shared" si="297"/>
        <v>-1.574120399599267</v>
      </c>
      <c r="EE180">
        <f t="shared" si="297"/>
        <v>-4.297544418109344E-2</v>
      </c>
      <c r="EF180">
        <f t="shared" si="297"/>
        <v>0.52323896124077696</v>
      </c>
      <c r="EG180">
        <f t="shared" si="297"/>
        <v>0.13219875014019522</v>
      </c>
      <c r="EH180">
        <f t="shared" si="297"/>
        <v>1.0311153905195323</v>
      </c>
      <c r="EI180">
        <f t="shared" si="297"/>
        <v>0.44823473446060796</v>
      </c>
      <c r="EJ180">
        <f t="shared" si="297"/>
        <v>-0.62926821883141071</v>
      </c>
      <c r="EK180">
        <f t="shared" si="297"/>
        <v>0.13286738699415437</v>
      </c>
      <c r="EL180">
        <f t="shared" si="297"/>
        <v>-0.96966136748378196</v>
      </c>
      <c r="EM180">
        <f t="shared" si="297"/>
        <v>-0.77774414632862365</v>
      </c>
      <c r="EN180">
        <f t="shared" si="297"/>
        <v>-1.8672036053606202</v>
      </c>
      <c r="EO180">
        <f t="shared" si="297"/>
        <v>-1.1498362293797348</v>
      </c>
      <c r="EP180">
        <f t="shared" si="297"/>
        <v>0.64634570985381234</v>
      </c>
      <c r="EQ180">
        <f t="shared" si="297"/>
        <v>-0.42888148468083742</v>
      </c>
      <c r="ER180">
        <f t="shared" si="297"/>
        <v>0.29227123181973774</v>
      </c>
      <c r="ES180">
        <f t="shared" si="297"/>
        <v>-1.2602410979749541</v>
      </c>
      <c r="ET180">
        <f t="shared" si="297"/>
        <v>-0.76628665227434656</v>
      </c>
      <c r="EU180">
        <f t="shared" si="297"/>
        <v>1.4716045287514592</v>
      </c>
      <c r="EV180">
        <f t="shared" si="297"/>
        <v>-0.38927433252263061</v>
      </c>
      <c r="EW180">
        <f t="shared" si="297"/>
        <v>1.5648471322361548</v>
      </c>
      <c r="EX180">
        <f t="shared" si="297"/>
        <v>-0.80220292822949046</v>
      </c>
      <c r="EY180">
        <f t="shared" si="297"/>
        <v>0.56097392532004409</v>
      </c>
      <c r="EZ180">
        <f t="shared" si="297"/>
        <v>0.15360104223413232</v>
      </c>
      <c r="FA180">
        <f t="shared" si="297"/>
        <v>0.74224526236353672</v>
      </c>
      <c r="FB180">
        <f t="shared" si="297"/>
        <v>0.17137229263330395</v>
      </c>
      <c r="FC180">
        <f t="shared" si="297"/>
        <v>-1.1254690579953328</v>
      </c>
      <c r="FD180">
        <f t="shared" si="297"/>
        <v>-0.4511617838357494</v>
      </c>
      <c r="FE180">
        <f t="shared" si="297"/>
        <v>-0.39090498647159022</v>
      </c>
      <c r="FF180">
        <f t="shared" si="297"/>
        <v>-1.5047033953313924</v>
      </c>
      <c r="FG180">
        <f t="shared" si="297"/>
        <v>0.88994496461935968</v>
      </c>
      <c r="FH180">
        <f t="shared" si="297"/>
        <v>0.50062786930832481</v>
      </c>
      <c r="FI180">
        <f t="shared" si="297"/>
        <v>2.0021444698834188</v>
      </c>
      <c r="FJ180">
        <f t="shared" si="297"/>
        <v>-1.9876899997758861</v>
      </c>
      <c r="FK180">
        <f t="shared" si="297"/>
        <v>0.32771740753956458</v>
      </c>
      <c r="FL180">
        <f t="shared" si="297"/>
        <v>-0.52091732115107792</v>
      </c>
      <c r="FM180">
        <f t="shared" si="297"/>
        <v>9.2695006521793091E-2</v>
      </c>
      <c r="FN180">
        <f t="shared" si="297"/>
        <v>-0.16325524934935398</v>
      </c>
      <c r="FO180">
        <f t="shared" si="297"/>
        <v>0.28930164961467625</v>
      </c>
      <c r="FP180">
        <f t="shared" si="297"/>
        <v>0.80454420875215782</v>
      </c>
      <c r="FQ180">
        <f t="shared" si="297"/>
        <v>-1.0624476320754574</v>
      </c>
      <c r="FR180">
        <f t="shared" si="297"/>
        <v>0.13955187735088584</v>
      </c>
      <c r="FS180">
        <f t="shared" si="297"/>
        <v>0.53178989238593399</v>
      </c>
      <c r="FT180">
        <f t="shared" si="297"/>
        <v>0.61631839032534363</v>
      </c>
      <c r="FU180">
        <f t="shared" si="297"/>
        <v>0.83385588491977114</v>
      </c>
      <c r="FV180">
        <f t="shared" si="297"/>
        <v>-0.97595953256930335</v>
      </c>
      <c r="FW180">
        <f t="shared" si="297"/>
        <v>0.22104412481646227</v>
      </c>
      <c r="FX180">
        <f t="shared" si="297"/>
        <v>0.41651178531465455</v>
      </c>
      <c r="FY180">
        <f t="shared" si="297"/>
        <v>-1.8897959107852398</v>
      </c>
      <c r="FZ180">
        <f t="shared" si="297"/>
        <v>0.32270234708420564</v>
      </c>
      <c r="GA180">
        <f t="shared" si="297"/>
        <v>0.38401879233807062</v>
      </c>
      <c r="GB180">
        <f t="shared" si="297"/>
        <v>-0.2122366539689558</v>
      </c>
      <c r="GC180">
        <f t="shared" si="297"/>
        <v>-1.4999705267746555</v>
      </c>
      <c r="GD180">
        <f t="shared" si="297"/>
        <v>2.1242009586404187</v>
      </c>
      <c r="GE180">
        <f t="shared" si="297"/>
        <v>-1.1627672336547793E-2</v>
      </c>
      <c r="GF180">
        <f t="shared" si="297"/>
        <v>1.20461287921292</v>
      </c>
      <c r="GG180">
        <f t="shared" si="297"/>
        <v>-0.9046853808998786</v>
      </c>
      <c r="GH180">
        <f t="shared" si="302"/>
        <v>-0.20012995655808699</v>
      </c>
      <c r="GI180">
        <f t="shared" si="302"/>
        <v>0.31084993015691897</v>
      </c>
      <c r="GJ180">
        <f t="shared" si="302"/>
        <v>0.17480186857133767</v>
      </c>
      <c r="GK180">
        <f t="shared" si="302"/>
        <v>-0.89537171694049078</v>
      </c>
      <c r="GL180">
        <f t="shared" si="302"/>
        <v>1.7513874373354816</v>
      </c>
      <c r="GM180">
        <f t="shared" si="302"/>
        <v>-0.77168053510429646</v>
      </c>
      <c r="GN180">
        <f t="shared" si="302"/>
        <v>-0.20381123923734704</v>
      </c>
      <c r="GO180">
        <f t="shared" si="302"/>
        <v>-7.8127699053726227E-2</v>
      </c>
      <c r="GP180">
        <f t="shared" si="302"/>
        <v>-0.25911562534785876</v>
      </c>
      <c r="GQ180">
        <f t="shared" si="302"/>
        <v>-0.13043580532143312</v>
      </c>
      <c r="GR180">
        <f t="shared" si="302"/>
        <v>-0.85652303977390543</v>
      </c>
      <c r="GS180">
        <f t="shared" si="302"/>
        <v>1.3120510793813061</v>
      </c>
      <c r="GT180">
        <f t="shared" si="302"/>
        <v>-1.2575660760385785</v>
      </c>
      <c r="GU180">
        <f t="shared" si="302"/>
        <v>1.0314782821050381</v>
      </c>
      <c r="GV180">
        <f t="shared" si="302"/>
        <v>-2.7448514692054157E-2</v>
      </c>
      <c r="GW180">
        <f t="shared" si="302"/>
        <v>0.49894637179312035</v>
      </c>
      <c r="GX180">
        <f t="shared" si="302"/>
        <v>-0.70023962918055427</v>
      </c>
      <c r="GY180">
        <f t="shared" si="302"/>
        <v>-0.59561233553429138</v>
      </c>
      <c r="GZ180">
        <f t="shared" si="302"/>
        <v>-1.8682143321254217</v>
      </c>
      <c r="HA180">
        <f t="shared" si="302"/>
        <v>-0.59901716082978762</v>
      </c>
      <c r="HB180">
        <f t="shared" si="302"/>
        <v>-0.13194525383716496</v>
      </c>
      <c r="HC180">
        <f t="shared" si="302"/>
        <v>-0.4918050386798235</v>
      </c>
      <c r="HD180">
        <f t="shared" si="302"/>
        <v>-0.32520636719382007</v>
      </c>
      <c r="HE180">
        <f t="shared" si="302"/>
        <v>-1.7985573229079548</v>
      </c>
      <c r="HF180">
        <f t="shared" si="302"/>
        <v>0.63140900576998993</v>
      </c>
      <c r="HG180">
        <f t="shared" si="302"/>
        <v>1.5043397011357926</v>
      </c>
      <c r="HH180">
        <f t="shared" si="302"/>
        <v>-0.92517001934507404</v>
      </c>
      <c r="HI180">
        <f t="shared" si="302"/>
        <v>-1.216559453127505</v>
      </c>
      <c r="HJ180">
        <f t="shared" si="302"/>
        <v>0.84794261443106811</v>
      </c>
      <c r="HK180">
        <f t="shared" si="302"/>
        <v>-0.77052136954024786</v>
      </c>
      <c r="HL180">
        <f t="shared" si="302"/>
        <v>-1.5817445069645858E-2</v>
      </c>
      <c r="HM180">
        <f t="shared" si="302"/>
        <v>-1.1291258029321478</v>
      </c>
      <c r="HN180">
        <f t="shared" si="302"/>
        <v>-0.26655481368683193</v>
      </c>
      <c r="HO180">
        <f t="shared" si="302"/>
        <v>0.59471253399334689</v>
      </c>
      <c r="HP180">
        <f t="shared" si="302"/>
        <v>0.43997476479717929</v>
      </c>
      <c r="HQ180">
        <f t="shared" si="302"/>
        <v>-1.4929939944344042</v>
      </c>
      <c r="HR180">
        <f t="shared" si="302"/>
        <v>0.31096667527465238</v>
      </c>
      <c r="HS180">
        <f t="shared" si="302"/>
        <v>0.64776534431850119</v>
      </c>
      <c r="HT180">
        <f t="shared" si="302"/>
        <v>-0.96212959673775988</v>
      </c>
      <c r="HU180">
        <f t="shared" si="302"/>
        <v>-1.3016803968018837</v>
      </c>
      <c r="HV180">
        <f t="shared" si="302"/>
        <v>0.94169890607679108</v>
      </c>
      <c r="HW180">
        <f t="shared" si="302"/>
        <v>-0.28541409057192124</v>
      </c>
      <c r="HX180">
        <f t="shared" si="302"/>
        <v>-0.82274435788334899</v>
      </c>
      <c r="HY180">
        <f t="shared" si="302"/>
        <v>-0.32506899447338289</v>
      </c>
      <c r="HZ180">
        <f t="shared" si="302"/>
        <v>-1.0025036265247089</v>
      </c>
      <c r="IA180">
        <f t="shared" si="302"/>
        <v>0.32730087542826936</v>
      </c>
      <c r="IB180">
        <f t="shared" si="302"/>
        <v>-0.78676029853856921</v>
      </c>
      <c r="IC180">
        <f t="shared" si="302"/>
        <v>0.28123547861845383</v>
      </c>
      <c r="ID180">
        <f t="shared" si="302"/>
        <v>-0.78688675131761687</v>
      </c>
      <c r="IE180">
        <f t="shared" si="302"/>
        <v>-1.101411517683107</v>
      </c>
      <c r="IF180">
        <f t="shared" si="302"/>
        <v>0.79013329797856258</v>
      </c>
      <c r="IG180">
        <f t="shared" si="302"/>
        <v>-0.13704681623867257</v>
      </c>
      <c r="IH180">
        <f t="shared" si="302"/>
        <v>1.0300088324574372</v>
      </c>
      <c r="II180">
        <f t="shared" si="302"/>
        <v>-1.6594302385156083</v>
      </c>
      <c r="IJ180">
        <f t="shared" si="302"/>
        <v>0.75379857373239734</v>
      </c>
      <c r="IK180">
        <f t="shared" si="302"/>
        <v>-0.97830796555607125</v>
      </c>
      <c r="IL180">
        <f t="shared" si="302"/>
        <v>-0.80246674376007798</v>
      </c>
      <c r="IM180">
        <f t="shared" si="302"/>
        <v>1.4869022707145194</v>
      </c>
      <c r="IN180">
        <f t="shared" si="302"/>
        <v>-0.38265841963292085</v>
      </c>
      <c r="IO180">
        <f t="shared" si="302"/>
        <v>0.67631504533044362</v>
      </c>
      <c r="IP180">
        <f t="shared" si="302"/>
        <v>-1.041087233069206</v>
      </c>
      <c r="IQ180">
        <f t="shared" si="302"/>
        <v>-0.16950365789349758</v>
      </c>
      <c r="IR180">
        <f t="shared" si="302"/>
        <v>-1.8423155803277731</v>
      </c>
      <c r="IS180">
        <f t="shared" ref="IS180" si="310">_xlfn.NORM.S.INV(IS125)</f>
        <v>-1.1608158921850225</v>
      </c>
      <c r="IT180">
        <f t="shared" si="282"/>
        <v>-1.2154866990076962</v>
      </c>
      <c r="IU180">
        <f t="shared" si="282"/>
        <v>-0.74627760360693873</v>
      </c>
      <c r="IV180">
        <f t="shared" si="282"/>
        <v>-1.224386288949153</v>
      </c>
      <c r="IW180">
        <f t="shared" si="282"/>
        <v>0.80194618786397642</v>
      </c>
      <c r="IX180">
        <f t="shared" si="282"/>
        <v>1.3128141168374743</v>
      </c>
      <c r="IY180">
        <f t="shared" si="282"/>
        <v>-0.93702584026207059</v>
      </c>
      <c r="IZ180">
        <f t="shared" si="282"/>
        <v>-0.25158395116774834</v>
      </c>
      <c r="JA180">
        <f t="shared" si="282"/>
        <v>0.78527759051773716</v>
      </c>
      <c r="JB180">
        <f t="shared" si="282"/>
        <v>0.45313308982800621</v>
      </c>
      <c r="JC180">
        <f t="shared" ref="JC180" si="311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/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2">IF(RIGHT(P$14,6)="arr",P$22,IFERROR(IF(OR(ISBLANK(P$13),P$13=""),(((ROUND(P387*ROUNDDOWN((P$16-P$17)/P$15,0),0))*P$15+P$17)),P$13),""))</f>
        <v>0.79999999999999993</v>
      </c>
      <c r="Q181" s="8">
        <f t="shared" si="312"/>
        <v>16.600000000000001</v>
      </c>
      <c r="R181" s="8">
        <f t="shared" si="312"/>
        <v>2.6</v>
      </c>
      <c r="S181" s="8">
        <f t="shared" si="312"/>
        <v>3</v>
      </c>
      <c r="T181" s="8" t="str">
        <f t="shared" si="312"/>
        <v/>
      </c>
      <c r="U181" s="8" t="str">
        <f t="shared" si="312"/>
        <v/>
      </c>
      <c r="V181" s="8" t="str">
        <f t="shared" si="312"/>
        <v/>
      </c>
      <c r="W181" s="8" t="str">
        <f t="shared" si="312"/>
        <v/>
      </c>
      <c r="X181" s="8" t="str">
        <f t="shared" si="312"/>
        <v/>
      </c>
      <c r="Y181" s="8" t="str">
        <f t="shared" si="312"/>
        <v/>
      </c>
      <c r="Z181" s="8" t="str">
        <f t="shared" si="312"/>
        <v/>
      </c>
      <c r="AA181" s="8" t="str">
        <f t="shared" si="312"/>
        <v/>
      </c>
      <c r="AB181" s="8" t="str">
        <f t="shared" si="312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3">_xlfn.NORM.S.INV(BK126)</f>
        <v>2.0234891995292559</v>
      </c>
      <c r="BL181">
        <f t="shared" si="313"/>
        <v>0.63283867707015795</v>
      </c>
      <c r="BM181">
        <f t="shared" si="313"/>
        <v>-1.5361792556578744</v>
      </c>
      <c r="BN181">
        <f t="shared" si="313"/>
        <v>1.2723077264999636</v>
      </c>
      <c r="BO181">
        <f t="shared" si="313"/>
        <v>0.56743157993039284</v>
      </c>
      <c r="BP181">
        <f t="shared" si="313"/>
        <v>-0.48080189611682833</v>
      </c>
      <c r="BQ181">
        <f t="shared" si="313"/>
        <v>1.0063222074413771</v>
      </c>
      <c r="BR181">
        <f t="shared" si="313"/>
        <v>2.1665065161414656</v>
      </c>
      <c r="BS181">
        <f t="shared" si="313"/>
        <v>1.2609618512491763</v>
      </c>
      <c r="BT181">
        <f t="shared" si="313"/>
        <v>-1.1118501721968157</v>
      </c>
      <c r="BU181">
        <f t="shared" si="313"/>
        <v>-1.7982947556168345</v>
      </c>
      <c r="BV181">
        <f t="shared" si="313"/>
        <v>0.38388513936221696</v>
      </c>
      <c r="BW181">
        <f t="shared" si="313"/>
        <v>-1.0599204646189517</v>
      </c>
      <c r="BX181">
        <f t="shared" si="313"/>
        <v>1.6546311174882351</v>
      </c>
      <c r="BY181">
        <f t="shared" si="313"/>
        <v>0.42705733152611158</v>
      </c>
      <c r="BZ181">
        <f t="shared" si="313"/>
        <v>-0.87386429166478918</v>
      </c>
      <c r="CA181">
        <f t="shared" si="313"/>
        <v>-2.5626806457260911</v>
      </c>
      <c r="CB181">
        <f t="shared" si="313"/>
        <v>-1.0654971358720799</v>
      </c>
      <c r="CC181">
        <f t="shared" si="313"/>
        <v>0.17811673416537771</v>
      </c>
      <c r="CD181">
        <f t="shared" si="313"/>
        <v>0.7331805400861986</v>
      </c>
      <c r="CE181">
        <f t="shared" si="313"/>
        <v>0.97780206152183102</v>
      </c>
      <c r="CF181">
        <f t="shared" si="313"/>
        <v>-0.64873646794164452</v>
      </c>
      <c r="CG181">
        <f t="shared" si="313"/>
        <v>0.91121033758031789</v>
      </c>
      <c r="CH181">
        <f t="shared" si="313"/>
        <v>0.53308468195018444</v>
      </c>
      <c r="CI181">
        <f t="shared" si="313"/>
        <v>-1.3779639763112037</v>
      </c>
      <c r="CJ181">
        <f t="shared" si="313"/>
        <v>0.16393129199381279</v>
      </c>
      <c r="CK181">
        <f t="shared" si="313"/>
        <v>1.5896336796177253</v>
      </c>
      <c r="CL181">
        <f t="shared" si="313"/>
        <v>0.67186287188524074</v>
      </c>
      <c r="CM181">
        <f t="shared" si="313"/>
        <v>-0.32425150432610084</v>
      </c>
      <c r="CN181">
        <f t="shared" si="313"/>
        <v>-0.53226105339545582</v>
      </c>
      <c r="CO181">
        <f t="shared" si="313"/>
        <v>-9.8045233521991321E-2</v>
      </c>
      <c r="CP181">
        <f t="shared" si="313"/>
        <v>1.7928851334417009</v>
      </c>
      <c r="CQ181">
        <f t="shared" si="313"/>
        <v>-0.38804855904109053</v>
      </c>
      <c r="CR181">
        <f t="shared" si="313"/>
        <v>0.34884096058308983</v>
      </c>
      <c r="CS181">
        <f t="shared" si="313"/>
        <v>-0.9460195461058637</v>
      </c>
      <c r="CT181">
        <f t="shared" si="313"/>
        <v>0.54423810506604642</v>
      </c>
      <c r="CU181">
        <f t="shared" si="313"/>
        <v>0.4434444288679158</v>
      </c>
      <c r="CV181">
        <f t="shared" si="313"/>
        <v>1.6418541738564203</v>
      </c>
      <c r="CW181">
        <f t="shared" si="313"/>
        <v>0.10578632616474172</v>
      </c>
      <c r="CX181">
        <f t="shared" si="313"/>
        <v>1.192446393586144</v>
      </c>
      <c r="CY181">
        <f t="shared" si="313"/>
        <v>1.4305273091514539</v>
      </c>
      <c r="CZ181">
        <f t="shared" si="313"/>
        <v>-0.1918524844404276</v>
      </c>
      <c r="DA181">
        <f t="shared" si="313"/>
        <v>-0.8848574557394171</v>
      </c>
      <c r="DB181">
        <f t="shared" si="313"/>
        <v>-2.6132991763477458</v>
      </c>
      <c r="DC181">
        <f t="shared" si="313"/>
        <v>0.20785878285999199</v>
      </c>
      <c r="DD181">
        <f t="shared" si="313"/>
        <v>0.31362297821309731</v>
      </c>
      <c r="DE181">
        <f t="shared" si="313"/>
        <v>-0.76523408074837884</v>
      </c>
      <c r="DF181">
        <f t="shared" si="313"/>
        <v>1.6916084781039142</v>
      </c>
      <c r="DG181">
        <f t="shared" si="313"/>
        <v>0.28617537145916977</v>
      </c>
      <c r="DH181">
        <f t="shared" si="313"/>
        <v>1.2102688340675758</v>
      </c>
      <c r="DI181">
        <f t="shared" si="313"/>
        <v>0.13544112199477543</v>
      </c>
      <c r="DJ181">
        <f t="shared" si="313"/>
        <v>0.78046188099891389</v>
      </c>
      <c r="DK181">
        <f t="shared" si="313"/>
        <v>-1.0016845480035634</v>
      </c>
      <c r="DL181">
        <f t="shared" si="313"/>
        <v>1.2887583440620469</v>
      </c>
      <c r="DM181">
        <f t="shared" si="313"/>
        <v>0.49478492388719103</v>
      </c>
      <c r="DN181">
        <f t="shared" si="313"/>
        <v>-0.57713142956535401</v>
      </c>
      <c r="DO181">
        <f t="shared" si="313"/>
        <v>4.9876214935014134E-4</v>
      </c>
      <c r="DP181">
        <f t="shared" si="313"/>
        <v>-1.2395303863232723</v>
      </c>
      <c r="DQ181">
        <f t="shared" si="313"/>
        <v>-1.1617923505877783</v>
      </c>
      <c r="DR181">
        <f t="shared" si="313"/>
        <v>-0.96408705006460649</v>
      </c>
      <c r="DS181">
        <f t="shared" si="313"/>
        <v>-0.28149890828602381</v>
      </c>
      <c r="DT181">
        <f t="shared" si="313"/>
        <v>-0.97915647093672264</v>
      </c>
      <c r="DU181">
        <f t="shared" si="313"/>
        <v>-0.45526337379688836</v>
      </c>
      <c r="DV181">
        <f t="shared" si="313"/>
        <v>0.21133673762135446</v>
      </c>
      <c r="DW181">
        <f t="shared" si="309"/>
        <v>-1.7663025612836767</v>
      </c>
      <c r="DX181">
        <f t="shared" si="297"/>
        <v>-6.4073682100222559E-2</v>
      </c>
      <c r="DY181">
        <f t="shared" si="297"/>
        <v>1.4717961747721533</v>
      </c>
      <c r="DZ181">
        <f t="shared" si="297"/>
        <v>-0.58898701434849299</v>
      </c>
      <c r="EA181">
        <f t="shared" si="297"/>
        <v>0.36782299112597322</v>
      </c>
      <c r="EB181">
        <f t="shared" si="297"/>
        <v>0.45046487259662937</v>
      </c>
      <c r="EC181">
        <f t="shared" si="297"/>
        <v>-2.2562499822448641</v>
      </c>
      <c r="ED181">
        <f t="shared" si="297"/>
        <v>0.45541010763025491</v>
      </c>
      <c r="EE181">
        <f t="shared" si="297"/>
        <v>-0.98703208538153997</v>
      </c>
      <c r="EF181">
        <f t="shared" si="297"/>
        <v>-0.84447709607887089</v>
      </c>
      <c r="EG181">
        <f t="shared" si="297"/>
        <v>1.285990481052536</v>
      </c>
      <c r="EH181">
        <f t="shared" si="297"/>
        <v>-0.4344554364510691</v>
      </c>
      <c r="EI181">
        <f t="shared" si="297"/>
        <v>0.7522892775983161</v>
      </c>
      <c r="EJ181">
        <f t="shared" si="297"/>
        <v>1.109457251685017</v>
      </c>
      <c r="EK181">
        <f t="shared" si="297"/>
        <v>0.42438035931370988</v>
      </c>
      <c r="EL181">
        <f t="shared" si="297"/>
        <v>-0.90517074853861235</v>
      </c>
      <c r="EM181">
        <f t="shared" si="297"/>
        <v>-0.12008674711930245</v>
      </c>
      <c r="EN181">
        <f t="shared" si="297"/>
        <v>-0.41338800768717032</v>
      </c>
      <c r="EO181">
        <f t="shared" si="297"/>
        <v>1.9696574997889291</v>
      </c>
      <c r="EP181">
        <f t="shared" si="297"/>
        <v>-7.1028489678397796E-2</v>
      </c>
      <c r="EQ181">
        <f t="shared" si="297"/>
        <v>0.6516556116239185</v>
      </c>
      <c r="ER181">
        <f t="shared" si="297"/>
        <v>0.68142031745464549</v>
      </c>
      <c r="ES181">
        <f t="shared" si="297"/>
        <v>-1.2533214919143374</v>
      </c>
      <c r="ET181">
        <f t="shared" si="297"/>
        <v>-0.728226995562827</v>
      </c>
      <c r="EU181">
        <f t="shared" si="297"/>
        <v>0.88659105209295863</v>
      </c>
      <c r="EV181">
        <f t="shared" si="297"/>
        <v>-0.80386224674878159</v>
      </c>
      <c r="EW181">
        <f t="shared" si="297"/>
        <v>-0.79783934788910071</v>
      </c>
      <c r="EX181">
        <f t="shared" si="297"/>
        <v>0.50724621062795261</v>
      </c>
      <c r="EY181">
        <f t="shared" si="297"/>
        <v>0.11309176551372298</v>
      </c>
      <c r="EZ181">
        <f t="shared" si="297"/>
        <v>1.0700104147261438</v>
      </c>
      <c r="FA181">
        <f t="shared" si="297"/>
        <v>-0.20365877086892475</v>
      </c>
      <c r="FB181">
        <f t="shared" si="297"/>
        <v>0.2336975389317609</v>
      </c>
      <c r="FC181">
        <f t="shared" si="297"/>
        <v>0.38697569410618932</v>
      </c>
      <c r="FD181">
        <f t="shared" si="297"/>
        <v>-0.58401033715482487</v>
      </c>
      <c r="FE181">
        <f t="shared" si="297"/>
        <v>-1.2303992901513452</v>
      </c>
      <c r="FF181">
        <f t="shared" si="297"/>
        <v>0.12223111362764212</v>
      </c>
      <c r="FG181">
        <f t="shared" si="297"/>
        <v>2.1272942974557658E-3</v>
      </c>
      <c r="FH181">
        <f t="shared" si="297"/>
        <v>-0.66462185487369729</v>
      </c>
      <c r="FI181">
        <f t="shared" si="297"/>
        <v>-0.23959705875900292</v>
      </c>
      <c r="FJ181">
        <f t="shared" si="297"/>
        <v>0.3887931300052207</v>
      </c>
      <c r="FK181">
        <f t="shared" si="297"/>
        <v>-0.52915546971775551</v>
      </c>
      <c r="FL181">
        <f t="shared" si="297"/>
        <v>0.89029767412399319</v>
      </c>
      <c r="FM181">
        <f t="shared" si="297"/>
        <v>-2.4839997871017654</v>
      </c>
      <c r="FN181">
        <f t="shared" si="297"/>
        <v>0.11865048968456778</v>
      </c>
      <c r="FO181">
        <f t="shared" si="297"/>
        <v>1.5008211489992098</v>
      </c>
      <c r="FP181">
        <f t="shared" si="297"/>
        <v>1.7204922128600717</v>
      </c>
      <c r="FQ181">
        <f t="shared" si="297"/>
        <v>0.87377937723939336</v>
      </c>
      <c r="FR181">
        <f t="shared" si="297"/>
        <v>-0.83791127801360277</v>
      </c>
      <c r="FS181">
        <f t="shared" si="297"/>
        <v>-5.4343166489004953E-2</v>
      </c>
      <c r="FT181">
        <f t="shared" si="297"/>
        <v>0.57713735547158052</v>
      </c>
      <c r="FU181">
        <f t="shared" si="297"/>
        <v>4.0478017551969836E-2</v>
      </c>
      <c r="FV181">
        <f t="shared" si="297"/>
        <v>0.3038967172871801</v>
      </c>
      <c r="FW181">
        <f t="shared" si="297"/>
        <v>0.88087440367704628</v>
      </c>
      <c r="FX181">
        <f t="shared" si="297"/>
        <v>-0.23115789690616442</v>
      </c>
      <c r="FY181">
        <f t="shared" si="297"/>
        <v>0.8840270668078809</v>
      </c>
      <c r="FZ181">
        <f t="shared" si="297"/>
        <v>0.51310674299032133</v>
      </c>
      <c r="GA181">
        <f t="shared" si="297"/>
        <v>1.130409178802152</v>
      </c>
      <c r="GB181">
        <f t="shared" si="297"/>
        <v>1.095641768216379</v>
      </c>
      <c r="GC181">
        <f t="shared" si="297"/>
        <v>-1.8160484198032514</v>
      </c>
      <c r="GD181">
        <f t="shared" si="297"/>
        <v>0.70545783746111779</v>
      </c>
      <c r="GE181">
        <f t="shared" si="297"/>
        <v>0.21976592275605367</v>
      </c>
      <c r="GF181">
        <f t="shared" si="297"/>
        <v>0.23119883766347382</v>
      </c>
      <c r="GG181">
        <f t="shared" si="297"/>
        <v>0.56294017524564888</v>
      </c>
      <c r="GH181">
        <f t="shared" ref="GH181:IS182" si="314">_xlfn.NORM.S.INV(GH126)</f>
        <v>-1.2728551871175724</v>
      </c>
      <c r="GI181">
        <f t="shared" si="314"/>
        <v>0.30684579230593328</v>
      </c>
      <c r="GJ181">
        <f t="shared" si="314"/>
        <v>0.39867384126230959</v>
      </c>
      <c r="GK181">
        <f t="shared" si="314"/>
        <v>-0.42154325401182735</v>
      </c>
      <c r="GL181">
        <f t="shared" si="314"/>
        <v>-1.4347595344903672</v>
      </c>
      <c r="GM181">
        <f t="shared" si="314"/>
        <v>1.6355756335372698</v>
      </c>
      <c r="GN181">
        <f t="shared" si="314"/>
        <v>0.36144334772290304</v>
      </c>
      <c r="GO181">
        <f t="shared" si="314"/>
        <v>-6.7425105349965238E-3</v>
      </c>
      <c r="GP181">
        <f t="shared" si="314"/>
        <v>1.2883398233719936</v>
      </c>
      <c r="GQ181">
        <f t="shared" si="314"/>
        <v>0.6979391017761255</v>
      </c>
      <c r="GR181">
        <f t="shared" si="314"/>
        <v>-1.3961686988753597</v>
      </c>
      <c r="GS181">
        <f t="shared" si="314"/>
        <v>-0.66588074239150452</v>
      </c>
      <c r="GT181">
        <f t="shared" si="314"/>
        <v>-0.1818860455017301</v>
      </c>
      <c r="GU181">
        <f t="shared" si="314"/>
        <v>-0.15603943798327505</v>
      </c>
      <c r="GV181">
        <f t="shared" si="314"/>
        <v>2.0729129757863975</v>
      </c>
      <c r="GW181">
        <f t="shared" si="314"/>
        <v>0.45049081118101009</v>
      </c>
      <c r="GX181">
        <f t="shared" si="314"/>
        <v>-0.78620264000447815</v>
      </c>
      <c r="GY181">
        <f t="shared" si="314"/>
        <v>-1.0760354213209142</v>
      </c>
      <c r="GZ181">
        <f t="shared" si="314"/>
        <v>1.534593385633209</v>
      </c>
      <c r="HA181">
        <f t="shared" si="314"/>
        <v>-0.56523191989919019</v>
      </c>
      <c r="HB181">
        <f t="shared" si="314"/>
        <v>1.5422867431770486</v>
      </c>
      <c r="HC181">
        <f t="shared" si="314"/>
        <v>1.8710046104037865</v>
      </c>
      <c r="HD181">
        <f t="shared" si="314"/>
        <v>0.1212005613624892</v>
      </c>
      <c r="HE181">
        <f t="shared" si="314"/>
        <v>1.2681272583174532</v>
      </c>
      <c r="HF181">
        <f t="shared" si="314"/>
        <v>1.4881427496774327</v>
      </c>
      <c r="HG181">
        <f t="shared" si="314"/>
        <v>-0.86705912975411148</v>
      </c>
      <c r="HH181">
        <f t="shared" si="314"/>
        <v>-1.0567295482913095</v>
      </c>
      <c r="HI181">
        <f t="shared" si="314"/>
        <v>1.0200769329834021</v>
      </c>
      <c r="HJ181">
        <f t="shared" si="314"/>
        <v>4.440809344043867</v>
      </c>
      <c r="HK181">
        <f t="shared" si="314"/>
        <v>7.6902714478293846E-2</v>
      </c>
      <c r="HL181">
        <f t="shared" si="314"/>
        <v>1.3453184919353225</v>
      </c>
      <c r="HM181">
        <f t="shared" si="314"/>
        <v>-0.39101340454918787</v>
      </c>
      <c r="HN181">
        <f t="shared" si="314"/>
        <v>1.5873570667908517E-2</v>
      </c>
      <c r="HO181">
        <f t="shared" si="314"/>
        <v>-0.40222351658999195</v>
      </c>
      <c r="HP181">
        <f t="shared" si="314"/>
        <v>0.37674109024594449</v>
      </c>
      <c r="HQ181">
        <f t="shared" si="314"/>
        <v>1.1858866550046607</v>
      </c>
      <c r="HR181">
        <f t="shared" si="314"/>
        <v>0.71483484099311634</v>
      </c>
      <c r="HS181">
        <f t="shared" si="314"/>
        <v>0.37554852101165576</v>
      </c>
      <c r="HT181">
        <f t="shared" si="314"/>
        <v>-1.0189689842787235</v>
      </c>
      <c r="HU181">
        <f t="shared" si="314"/>
        <v>0.74182546292929574</v>
      </c>
      <c r="HV181">
        <f t="shared" si="314"/>
        <v>0.66332834983540823</v>
      </c>
      <c r="HW181">
        <f t="shared" si="314"/>
        <v>1.2972231990426932</v>
      </c>
      <c r="HX181">
        <f t="shared" si="314"/>
        <v>-0.45441838997544148</v>
      </c>
      <c r="HY181">
        <f t="shared" si="314"/>
        <v>-1.5763864464964772</v>
      </c>
      <c r="HZ181">
        <f t="shared" si="314"/>
        <v>-0.70120207183177674</v>
      </c>
      <c r="IA181">
        <f t="shared" si="314"/>
        <v>0.51266236740053017</v>
      </c>
      <c r="IB181">
        <f t="shared" si="314"/>
        <v>0.22875234094900512</v>
      </c>
      <c r="IC181">
        <f t="shared" si="314"/>
        <v>0.82090300342523614</v>
      </c>
      <c r="ID181">
        <f t="shared" si="314"/>
        <v>0.85458036515559022</v>
      </c>
      <c r="IE181">
        <f t="shared" si="314"/>
        <v>1.307695389534218</v>
      </c>
      <c r="IF181">
        <f t="shared" si="314"/>
        <v>-2.2792693533791906</v>
      </c>
      <c r="IG181">
        <f t="shared" si="314"/>
        <v>0.20348752071525822</v>
      </c>
      <c r="IH181">
        <f t="shared" si="314"/>
        <v>0.84907610210386641</v>
      </c>
      <c r="II181">
        <f t="shared" si="314"/>
        <v>1.0215378513352835</v>
      </c>
      <c r="IJ181">
        <f t="shared" si="314"/>
        <v>0.2772541346523531</v>
      </c>
      <c r="IK181">
        <f t="shared" si="314"/>
        <v>0.15652330738517431</v>
      </c>
      <c r="IL181">
        <f t="shared" si="314"/>
        <v>-2.2640384477154094</v>
      </c>
      <c r="IM181">
        <f t="shared" si="314"/>
        <v>-0.1104950845725917</v>
      </c>
      <c r="IN181">
        <f t="shared" si="314"/>
        <v>-7.3990858870971579E-2</v>
      </c>
      <c r="IO181">
        <f t="shared" si="314"/>
        <v>-0.73334013599775782</v>
      </c>
      <c r="IP181">
        <f t="shared" si="314"/>
        <v>-0.25802597617745998</v>
      </c>
      <c r="IQ181">
        <f t="shared" si="314"/>
        <v>1.1438495558827393</v>
      </c>
      <c r="IR181">
        <f t="shared" si="314"/>
        <v>-0.9875782116893348</v>
      </c>
      <c r="IS181">
        <f t="shared" si="314"/>
        <v>-6.7385394951576146E-3</v>
      </c>
      <c r="IT181">
        <f t="shared" si="282"/>
        <v>0.5502043358893024</v>
      </c>
      <c r="IU181">
        <f t="shared" si="282"/>
        <v>0.56487356598021332</v>
      </c>
      <c r="IV181">
        <f t="shared" si="282"/>
        <v>-0.59409008051110701</v>
      </c>
      <c r="IW181">
        <f t="shared" si="282"/>
        <v>0.58811292511039559</v>
      </c>
      <c r="IX181">
        <f t="shared" si="282"/>
        <v>-9.2840192545722233E-2</v>
      </c>
      <c r="IY181">
        <f t="shared" si="282"/>
        <v>-1.0741805968474234</v>
      </c>
      <c r="IZ181">
        <f t="shared" si="282"/>
        <v>-0.55748934415087237</v>
      </c>
      <c r="JA181">
        <f t="shared" si="282"/>
        <v>-0.1392418384284658</v>
      </c>
      <c r="JB181">
        <f t="shared" si="282"/>
        <v>2.5008990751140439</v>
      </c>
      <c r="JC181">
        <f t="shared" ref="JC181" si="315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/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6">IF(RIGHT(P$14,6)="arr",P$22,IFERROR(IF(OR(ISBLANK(P$13),P$13=""),(((ROUND(P388*ROUNDDOWN((P$16-P$17)/P$15,0),0))*P$15+P$17)),P$13),""))</f>
        <v>1</v>
      </c>
      <c r="Q182" s="8">
        <f t="shared" si="316"/>
        <v>9.9</v>
      </c>
      <c r="R182" s="8">
        <f t="shared" si="316"/>
        <v>3.4000000000000004</v>
      </c>
      <c r="S182" s="8">
        <f t="shared" si="316"/>
        <v>4</v>
      </c>
      <c r="T182" s="8" t="str">
        <f t="shared" si="316"/>
        <v/>
      </c>
      <c r="U182" s="8" t="str">
        <f t="shared" si="316"/>
        <v/>
      </c>
      <c r="V182" s="8" t="str">
        <f t="shared" si="316"/>
        <v/>
      </c>
      <c r="W182" s="8" t="str">
        <f t="shared" si="316"/>
        <v/>
      </c>
      <c r="X182" s="8" t="str">
        <f t="shared" si="316"/>
        <v/>
      </c>
      <c r="Y182" s="8" t="str">
        <f t="shared" si="316"/>
        <v/>
      </c>
      <c r="Z182" s="8" t="str">
        <f t="shared" si="316"/>
        <v/>
      </c>
      <c r="AA182" s="8" t="str">
        <f t="shared" si="316"/>
        <v/>
      </c>
      <c r="AB182" s="8" t="str">
        <f t="shared" si="316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3"/>
        <v>0.31799431499613423</v>
      </c>
      <c r="BL182">
        <f t="shared" si="313"/>
        <v>-5.6691889901700813E-2</v>
      </c>
      <c r="BM182">
        <f t="shared" si="313"/>
        <v>0.62840009458418145</v>
      </c>
      <c r="BN182">
        <f t="shared" si="313"/>
        <v>-1.1433404461365617</v>
      </c>
      <c r="BO182">
        <f t="shared" si="313"/>
        <v>0.26363730517860334</v>
      </c>
      <c r="BP182">
        <f t="shared" si="313"/>
        <v>-0.74107258726400194</v>
      </c>
      <c r="BQ182">
        <f t="shared" si="313"/>
        <v>-0.98114979734683094</v>
      </c>
      <c r="BR182">
        <f t="shared" si="313"/>
        <v>-0.36376506435573103</v>
      </c>
      <c r="BS182">
        <f t="shared" si="313"/>
        <v>-0.97177805444313092</v>
      </c>
      <c r="BT182">
        <f t="shared" si="313"/>
        <v>1.4928718075564213</v>
      </c>
      <c r="BU182">
        <f t="shared" si="313"/>
        <v>1.2878806446878452</v>
      </c>
      <c r="BV182">
        <f t="shared" si="313"/>
        <v>-5.0310555171974344E-2</v>
      </c>
      <c r="BW182">
        <f t="shared" si="313"/>
        <v>5.7250608099889612E-2</v>
      </c>
      <c r="BX182">
        <f t="shared" si="313"/>
        <v>0.63335891897766916</v>
      </c>
      <c r="BY182">
        <f t="shared" si="313"/>
        <v>-0.83067680882087513</v>
      </c>
      <c r="BZ182">
        <f t="shared" si="313"/>
        <v>-0.2560671877184984</v>
      </c>
      <c r="CA182">
        <f t="shared" si="313"/>
        <v>0.49442541701269965</v>
      </c>
      <c r="CB182">
        <f t="shared" si="313"/>
        <v>-8.6039722376663977E-2</v>
      </c>
      <c r="CC182">
        <f t="shared" si="313"/>
        <v>1.0662944757158467E-2</v>
      </c>
      <c r="CD182">
        <f t="shared" si="313"/>
        <v>-0.14334202237624799</v>
      </c>
      <c r="CE182">
        <f t="shared" si="313"/>
        <v>-0.2556442708245919</v>
      </c>
      <c r="CF182">
        <f t="shared" si="313"/>
        <v>-0.85448967714225055</v>
      </c>
      <c r="CG182">
        <f t="shared" si="313"/>
        <v>-1.3549287104220141E-2</v>
      </c>
      <c r="CH182">
        <f t="shared" si="313"/>
        <v>-1.1885905930663014</v>
      </c>
      <c r="CI182">
        <f t="shared" si="313"/>
        <v>1.545667556823169</v>
      </c>
      <c r="CJ182">
        <f t="shared" si="313"/>
        <v>-0.52868509759940407</v>
      </c>
      <c r="CK182">
        <f t="shared" si="313"/>
        <v>0.90615601415207125</v>
      </c>
      <c r="CL182">
        <f t="shared" si="313"/>
        <v>1.4024500686790216</v>
      </c>
      <c r="CM182">
        <f t="shared" si="313"/>
        <v>2.4073862031191031</v>
      </c>
      <c r="CN182">
        <f t="shared" si="313"/>
        <v>0.37383782494824019</v>
      </c>
      <c r="CO182">
        <f t="shared" si="313"/>
        <v>-0.17646589431341925</v>
      </c>
      <c r="CP182">
        <f t="shared" si="313"/>
        <v>-0.47148050247305684</v>
      </c>
      <c r="CQ182">
        <f t="shared" si="313"/>
        <v>-1.2891474585774472</v>
      </c>
      <c r="CR182">
        <f t="shared" si="313"/>
        <v>-0.11514531719855442</v>
      </c>
      <c r="CS182">
        <f t="shared" si="313"/>
        <v>1.7233473391279979</v>
      </c>
      <c r="CT182">
        <f t="shared" si="313"/>
        <v>1.2600967278973321</v>
      </c>
      <c r="CU182">
        <f t="shared" si="313"/>
        <v>-0.66522919313328321</v>
      </c>
      <c r="CV182">
        <f t="shared" si="313"/>
        <v>-4.8982215686224746E-2</v>
      </c>
      <c r="CW182">
        <f t="shared" si="313"/>
        <v>1.1280673434632134</v>
      </c>
      <c r="CX182">
        <f t="shared" si="313"/>
        <v>-0.39448026814411102</v>
      </c>
      <c r="CY182">
        <f t="shared" si="313"/>
        <v>0.67366135220505963</v>
      </c>
      <c r="CZ182">
        <f t="shared" si="313"/>
        <v>-7.2970031949220235E-2</v>
      </c>
      <c r="DA182">
        <f t="shared" si="313"/>
        <v>0.21222935133588883</v>
      </c>
      <c r="DB182">
        <f t="shared" si="313"/>
        <v>-0.17712273876042253</v>
      </c>
      <c r="DC182">
        <f t="shared" si="313"/>
        <v>0.43977035251284202</v>
      </c>
      <c r="DD182">
        <f t="shared" si="313"/>
        <v>-4.6720709297080852E-2</v>
      </c>
      <c r="DE182">
        <f t="shared" si="313"/>
        <v>-0.38002207120245429</v>
      </c>
      <c r="DF182">
        <f t="shared" si="313"/>
        <v>-0.22297366408890212</v>
      </c>
      <c r="DG182">
        <f t="shared" si="313"/>
        <v>-0.95073175542796784</v>
      </c>
      <c r="DH182">
        <f t="shared" si="313"/>
        <v>-1.102492738796262</v>
      </c>
      <c r="DI182">
        <f t="shared" si="313"/>
        <v>0.78453223592371535</v>
      </c>
      <c r="DJ182">
        <f t="shared" si="313"/>
        <v>-0.9001674469003732</v>
      </c>
      <c r="DK182">
        <f t="shared" si="313"/>
        <v>0.80133049848730364</v>
      </c>
      <c r="DL182">
        <f t="shared" si="313"/>
        <v>0.44125801688748795</v>
      </c>
      <c r="DM182">
        <f t="shared" si="313"/>
        <v>1.0001136056215134</v>
      </c>
      <c r="DN182">
        <f t="shared" si="313"/>
        <v>0.90756127470800874</v>
      </c>
      <c r="DO182">
        <f t="shared" si="313"/>
        <v>-1.2544827489638686</v>
      </c>
      <c r="DP182">
        <f t="shared" si="313"/>
        <v>0.61929193123988224</v>
      </c>
      <c r="DQ182">
        <f t="shared" si="313"/>
        <v>1.3823218130651587</v>
      </c>
      <c r="DR182">
        <f t="shared" si="313"/>
        <v>-0.13162300820821604</v>
      </c>
      <c r="DS182">
        <f t="shared" si="313"/>
        <v>-0.44052201587537237</v>
      </c>
      <c r="DT182">
        <f t="shared" si="313"/>
        <v>-0.14904955539169112</v>
      </c>
      <c r="DU182">
        <f t="shared" si="313"/>
        <v>-2.7293454373432477</v>
      </c>
      <c r="DV182">
        <f t="shared" si="313"/>
        <v>-0.8743957394289843</v>
      </c>
      <c r="DW182">
        <f t="shared" si="309"/>
        <v>0.71505497108243343</v>
      </c>
      <c r="DX182">
        <f t="shared" si="309"/>
        <v>-0.11330591985164966</v>
      </c>
      <c r="DY182">
        <f t="shared" si="309"/>
        <v>-1.5384743305564201</v>
      </c>
      <c r="DZ182">
        <f t="shared" si="309"/>
        <v>-0.84156511574608706</v>
      </c>
      <c r="EA182">
        <f t="shared" si="309"/>
        <v>-0.63595684749485493</v>
      </c>
      <c r="EB182">
        <f t="shared" si="309"/>
        <v>0.24427597003649507</v>
      </c>
      <c r="EC182">
        <f t="shared" si="309"/>
        <v>0.1992535125551573</v>
      </c>
      <c r="ED182">
        <f t="shared" si="309"/>
        <v>0.11120714351477068</v>
      </c>
      <c r="EE182">
        <f t="shared" si="309"/>
        <v>1.2661794665829174</v>
      </c>
      <c r="EF182">
        <f t="shared" si="309"/>
        <v>0.39113551362878152</v>
      </c>
      <c r="EG182">
        <f t="shared" si="309"/>
        <v>-0.26033164136973147</v>
      </c>
      <c r="EH182">
        <f t="shared" si="309"/>
        <v>1.6670511492864637</v>
      </c>
      <c r="EI182">
        <f t="shared" si="309"/>
        <v>0.58254806735064857</v>
      </c>
      <c r="EJ182">
        <f t="shared" si="309"/>
        <v>-0.84696749966888185</v>
      </c>
      <c r="EK182">
        <f t="shared" si="309"/>
        <v>-1.1860373080192184</v>
      </c>
      <c r="EL182">
        <f t="shared" si="309"/>
        <v>1.6962885280510466E-2</v>
      </c>
      <c r="EM182">
        <f t="shared" si="309"/>
        <v>-1.3807647109331633E-2</v>
      </c>
      <c r="EN182">
        <f t="shared" si="309"/>
        <v>0.78853112955589366</v>
      </c>
      <c r="EO182">
        <f t="shared" si="309"/>
        <v>-0.48512454322713738</v>
      </c>
      <c r="EP182">
        <f t="shared" si="309"/>
        <v>0.95129953201160877</v>
      </c>
      <c r="EQ182">
        <f t="shared" si="309"/>
        <v>-0.50208346377347168</v>
      </c>
      <c r="ER182">
        <f t="shared" si="309"/>
        <v>-0.49088662342327744</v>
      </c>
      <c r="ES182">
        <f t="shared" si="309"/>
        <v>0.24440614520431533</v>
      </c>
      <c r="ET182">
        <f t="shared" si="309"/>
        <v>0.2501150648117097</v>
      </c>
      <c r="EU182">
        <f t="shared" si="309"/>
        <v>1.8557735234008237</v>
      </c>
      <c r="EV182">
        <f t="shared" si="309"/>
        <v>0.11790182244622353</v>
      </c>
      <c r="EW182">
        <f t="shared" si="309"/>
        <v>0.55912617945333043</v>
      </c>
      <c r="EX182">
        <f t="shared" si="309"/>
        <v>1.662580193632246E-2</v>
      </c>
      <c r="EY182">
        <f t="shared" si="309"/>
        <v>0.56345948289575054</v>
      </c>
      <c r="EZ182">
        <f t="shared" si="309"/>
        <v>0.47840262038303555</v>
      </c>
      <c r="FA182">
        <f t="shared" si="309"/>
        <v>4.2482851402610732E-2</v>
      </c>
      <c r="FB182">
        <f t="shared" si="309"/>
        <v>-0.63549386316973833</v>
      </c>
      <c r="FC182">
        <f t="shared" si="309"/>
        <v>0.628753303358355</v>
      </c>
      <c r="FD182">
        <f t="shared" si="309"/>
        <v>1.2480043868787154</v>
      </c>
      <c r="FE182">
        <f t="shared" si="309"/>
        <v>0.69368328236871712</v>
      </c>
      <c r="FF182">
        <f t="shared" si="309"/>
        <v>-4.2164635734768738E-3</v>
      </c>
      <c r="FG182">
        <f t="shared" si="309"/>
        <v>-8.5317067624801068E-2</v>
      </c>
      <c r="FH182">
        <f t="shared" si="309"/>
        <v>0.30524442495787046</v>
      </c>
      <c r="FI182">
        <f t="shared" si="309"/>
        <v>-0.62629178142993447</v>
      </c>
      <c r="FJ182">
        <f t="shared" si="309"/>
        <v>-0.84897597023437155</v>
      </c>
      <c r="FK182">
        <f t="shared" si="309"/>
        <v>0.24051606656369257</v>
      </c>
      <c r="FL182">
        <f t="shared" si="309"/>
        <v>-1.4657747596480375</v>
      </c>
      <c r="FM182">
        <f t="shared" si="309"/>
        <v>0.14713153857585357</v>
      </c>
      <c r="FN182">
        <f t="shared" si="309"/>
        <v>-1.7129627747696037</v>
      </c>
      <c r="FO182">
        <f t="shared" si="309"/>
        <v>-0.58223553872021228</v>
      </c>
      <c r="FP182">
        <f t="shared" si="309"/>
        <v>-0.82801446004549117</v>
      </c>
      <c r="FQ182">
        <f t="shared" si="309"/>
        <v>-3.8175842520933291E-2</v>
      </c>
      <c r="FR182">
        <f t="shared" si="309"/>
        <v>-0.215385199546616</v>
      </c>
      <c r="FS182">
        <f t="shared" si="309"/>
        <v>2.4746145770875812E-2</v>
      </c>
      <c r="FT182">
        <f t="shared" si="309"/>
        <v>-0.58681136957739299</v>
      </c>
      <c r="FU182">
        <f t="shared" si="309"/>
        <v>0.79347204493587808</v>
      </c>
      <c r="FV182">
        <f t="shared" si="309"/>
        <v>1.2737102765645534</v>
      </c>
      <c r="FW182">
        <f t="shared" si="309"/>
        <v>-7.6642597702102785E-2</v>
      </c>
      <c r="FX182">
        <f t="shared" si="309"/>
        <v>-0.4101783154514973</v>
      </c>
      <c r="FY182">
        <f t="shared" si="309"/>
        <v>0.25645349678064933</v>
      </c>
      <c r="FZ182">
        <f t="shared" si="309"/>
        <v>0.23525170121279798</v>
      </c>
      <c r="GA182">
        <f t="shared" si="309"/>
        <v>0.54601269413630737</v>
      </c>
      <c r="GB182">
        <f t="shared" si="309"/>
        <v>-0.45996861842478709</v>
      </c>
      <c r="GC182">
        <f t="shared" si="309"/>
        <v>-1.2299496668209575</v>
      </c>
      <c r="GD182">
        <f t="shared" si="309"/>
        <v>-0.58244004697148377</v>
      </c>
      <c r="GE182">
        <f t="shared" si="309"/>
        <v>0.79503621564480709</v>
      </c>
      <c r="GF182">
        <f t="shared" si="309"/>
        <v>-0.18456800527189407</v>
      </c>
      <c r="GG182">
        <f t="shared" si="309"/>
        <v>1.1706360311242014</v>
      </c>
      <c r="GH182">
        <f t="shared" si="314"/>
        <v>-0.90657343007075086</v>
      </c>
      <c r="GI182">
        <f t="shared" si="314"/>
        <v>-1.2658216128787565</v>
      </c>
      <c r="GJ182">
        <f t="shared" si="314"/>
        <v>-0.5774251199738647</v>
      </c>
      <c r="GK182">
        <f t="shared" si="314"/>
        <v>1.0046446214250457</v>
      </c>
      <c r="GL182">
        <f t="shared" si="314"/>
        <v>-1.7074216412537535</v>
      </c>
      <c r="GM182">
        <f t="shared" si="314"/>
        <v>1.3182764981867705</v>
      </c>
      <c r="GN182">
        <f t="shared" si="314"/>
        <v>-0.49791786510142294</v>
      </c>
      <c r="GO182">
        <f t="shared" si="314"/>
        <v>0.40741114635015607</v>
      </c>
      <c r="GP182">
        <f t="shared" si="314"/>
        <v>-1.0079637403683801</v>
      </c>
      <c r="GQ182">
        <f t="shared" si="314"/>
        <v>-1.3618561942438128</v>
      </c>
      <c r="GR182">
        <f t="shared" si="314"/>
        <v>1.8769073527743985</v>
      </c>
      <c r="GS182">
        <f t="shared" si="314"/>
        <v>-0.87986907190699026</v>
      </c>
      <c r="GT182">
        <f t="shared" si="314"/>
        <v>-1.4372826110944401</v>
      </c>
      <c r="GU182">
        <f t="shared" si="314"/>
        <v>0.6579051971326606</v>
      </c>
      <c r="GV182">
        <f t="shared" si="314"/>
        <v>-6.3732416288630788E-3</v>
      </c>
      <c r="GW182">
        <f t="shared" si="314"/>
        <v>-1.6665349880090883</v>
      </c>
      <c r="GX182">
        <f t="shared" si="314"/>
        <v>-6.8554176204603384E-2</v>
      </c>
      <c r="GY182">
        <f t="shared" si="314"/>
        <v>-1.4540872569440471</v>
      </c>
      <c r="GZ182">
        <f t="shared" si="314"/>
        <v>1.1194774024252907</v>
      </c>
      <c r="HA182">
        <f t="shared" si="314"/>
        <v>-5.1914441645522579E-2</v>
      </c>
      <c r="HB182">
        <f t="shared" si="314"/>
        <v>-0.71058049153924174</v>
      </c>
      <c r="HC182">
        <f t="shared" si="314"/>
        <v>-0.19877228401912878</v>
      </c>
      <c r="HD182">
        <f t="shared" si="314"/>
        <v>0.8383461599415496</v>
      </c>
      <c r="HE182">
        <f t="shared" si="314"/>
        <v>-0.85661962181478568</v>
      </c>
      <c r="HF182">
        <f t="shared" si="314"/>
        <v>-0.36563809449357842</v>
      </c>
      <c r="HG182">
        <f t="shared" si="314"/>
        <v>-1.1677600865024051</v>
      </c>
      <c r="HH182">
        <f t="shared" si="314"/>
        <v>0.31047342694531183</v>
      </c>
      <c r="HI182">
        <f t="shared" si="314"/>
        <v>0.52532667349066997</v>
      </c>
      <c r="HJ182">
        <f t="shared" si="314"/>
        <v>0.78473261419854834</v>
      </c>
      <c r="HK182">
        <f t="shared" si="314"/>
        <v>2.1322880297438984</v>
      </c>
      <c r="HL182">
        <f t="shared" si="314"/>
        <v>-0.60524107301856189</v>
      </c>
      <c r="HM182">
        <f t="shared" si="314"/>
        <v>-0.93440536427483478</v>
      </c>
      <c r="HN182">
        <f t="shared" si="314"/>
        <v>-0.95434147701062144</v>
      </c>
      <c r="HO182">
        <f t="shared" si="314"/>
        <v>0.32597242398621062</v>
      </c>
      <c r="HP182">
        <f t="shared" si="314"/>
        <v>7.1258226105342104E-3</v>
      </c>
      <c r="HQ182">
        <f t="shared" si="314"/>
        <v>-1.5754380143272595</v>
      </c>
      <c r="HR182">
        <f t="shared" si="314"/>
        <v>0.2797345174557796</v>
      </c>
      <c r="HS182">
        <f t="shared" si="314"/>
        <v>-1.2500210928356736</v>
      </c>
      <c r="HT182">
        <f t="shared" si="314"/>
        <v>2.2600463152332368</v>
      </c>
      <c r="HU182">
        <f t="shared" si="314"/>
        <v>-0.58090218172757968</v>
      </c>
      <c r="HV182">
        <f t="shared" si="314"/>
        <v>-0.2575004928375671</v>
      </c>
      <c r="HW182">
        <f t="shared" si="314"/>
        <v>-0.43367728774492292</v>
      </c>
      <c r="HX182">
        <f t="shared" si="314"/>
        <v>0.45724534198456329</v>
      </c>
      <c r="HY182">
        <f t="shared" si="314"/>
        <v>-1.5856252041620276</v>
      </c>
      <c r="HZ182">
        <f t="shared" si="314"/>
        <v>0.57242148027461537</v>
      </c>
      <c r="IA182">
        <f t="shared" si="314"/>
        <v>-1.3398289358464257</v>
      </c>
      <c r="IB182">
        <f t="shared" si="314"/>
        <v>0.10878864767804275</v>
      </c>
      <c r="IC182">
        <f t="shared" si="314"/>
        <v>-0.31084283853500128</v>
      </c>
      <c r="ID182">
        <f t="shared" si="314"/>
        <v>1.9398777139233903</v>
      </c>
      <c r="IE182">
        <f t="shared" si="314"/>
        <v>0.47643641732007064</v>
      </c>
      <c r="IF182">
        <f t="shared" si="314"/>
        <v>0.5090049384623706</v>
      </c>
      <c r="IG182">
        <f t="shared" si="314"/>
        <v>-0.6655008605121856</v>
      </c>
      <c r="IH182">
        <f t="shared" si="314"/>
        <v>-0.74184911666365194</v>
      </c>
      <c r="II182">
        <f t="shared" si="314"/>
        <v>-0.22987777684646055</v>
      </c>
      <c r="IJ182">
        <f t="shared" si="314"/>
        <v>-1.5906684342927992</v>
      </c>
      <c r="IK182">
        <f t="shared" si="314"/>
        <v>-9.9831371121466728E-2</v>
      </c>
      <c r="IL182">
        <f t="shared" si="314"/>
        <v>1.3785030673952765</v>
      </c>
      <c r="IM182">
        <f t="shared" si="314"/>
        <v>2.0583140947195004</v>
      </c>
      <c r="IN182">
        <f t="shared" si="314"/>
        <v>1.4886186338419922</v>
      </c>
      <c r="IO182">
        <f t="shared" si="314"/>
        <v>-0.8130642601238165</v>
      </c>
      <c r="IP182">
        <f t="shared" si="314"/>
        <v>-0.85942330065859496</v>
      </c>
      <c r="IQ182">
        <f t="shared" si="314"/>
        <v>-0.53529020861811971</v>
      </c>
      <c r="IR182">
        <f t="shared" si="314"/>
        <v>-0.15742757542915856</v>
      </c>
      <c r="IS182">
        <f t="shared" si="314"/>
        <v>0.62683688118187886</v>
      </c>
      <c r="IT182">
        <f t="shared" si="282"/>
        <v>0.88973117560022708</v>
      </c>
      <c r="IU182">
        <f t="shared" si="282"/>
        <v>0.35312046186815887</v>
      </c>
      <c r="IV182">
        <f t="shared" si="282"/>
        <v>0.53013110111970474</v>
      </c>
      <c r="IW182">
        <f t="shared" si="282"/>
        <v>0.36967963238086188</v>
      </c>
      <c r="IX182">
        <f t="shared" si="282"/>
        <v>-0.80776884757844536</v>
      </c>
      <c r="IY182">
        <f t="shared" si="282"/>
        <v>-1.2084628267410746</v>
      </c>
      <c r="IZ182">
        <f t="shared" si="282"/>
        <v>1.0150994350476741</v>
      </c>
      <c r="JA182">
        <f t="shared" si="282"/>
        <v>0.55852878356498326</v>
      </c>
      <c r="JB182">
        <f t="shared" si="282"/>
        <v>-2.2230607455315283</v>
      </c>
      <c r="JC182">
        <f t="shared" ref="JC182" si="317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/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8">IF(RIGHT(P$14,6)="arr",P$22,IFERROR(IF(OR(ISBLANK(P$13),P$13=""),(((ROUND(P389*ROUNDDOWN((P$16-P$17)/P$15,0),0))*P$15+P$17)),P$13),""))</f>
        <v>0.7</v>
      </c>
      <c r="Q183" s="8">
        <f t="shared" si="318"/>
        <v>11.2</v>
      </c>
      <c r="R183" s="8">
        <f t="shared" si="318"/>
        <v>3.5</v>
      </c>
      <c r="S183" s="8">
        <f t="shared" si="318"/>
        <v>4</v>
      </c>
      <c r="T183" s="8" t="str">
        <f t="shared" si="318"/>
        <v/>
      </c>
      <c r="U183" s="8" t="str">
        <f t="shared" si="318"/>
        <v/>
      </c>
      <c r="V183" s="8" t="str">
        <f t="shared" si="318"/>
        <v/>
      </c>
      <c r="W183" s="8" t="str">
        <f t="shared" si="318"/>
        <v/>
      </c>
      <c r="X183" s="8" t="str">
        <f t="shared" si="318"/>
        <v/>
      </c>
      <c r="Y183" s="8" t="str">
        <f t="shared" si="318"/>
        <v/>
      </c>
      <c r="Z183" s="8" t="str">
        <f t="shared" si="318"/>
        <v/>
      </c>
      <c r="AA183" s="8" t="str">
        <f t="shared" si="318"/>
        <v/>
      </c>
      <c r="AB183" s="8" t="str">
        <f t="shared" si="318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/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9">IF(RIGHT(P$14,6)="arr",P$22,IFERROR(IF(OR(ISBLANK(P$13),P$13=""),(((ROUND(P390*ROUNDDOWN((P$16-P$17)/P$15,0),0))*P$15+P$17)),P$13),""))</f>
        <v>1.4</v>
      </c>
      <c r="Q184" s="8">
        <f t="shared" si="319"/>
        <v>8.8000000000000007</v>
      </c>
      <c r="R184" s="8">
        <f t="shared" si="319"/>
        <v>5.6</v>
      </c>
      <c r="S184" s="8">
        <f t="shared" si="319"/>
        <v>2</v>
      </c>
      <c r="T184" s="8" t="str">
        <f t="shared" si="319"/>
        <v/>
      </c>
      <c r="U184" s="8" t="str">
        <f t="shared" si="319"/>
        <v/>
      </c>
      <c r="V184" s="8" t="str">
        <f t="shared" si="319"/>
        <v/>
      </c>
      <c r="W184" s="8" t="str">
        <f t="shared" si="319"/>
        <v/>
      </c>
      <c r="X184" s="8" t="str">
        <f t="shared" si="319"/>
        <v/>
      </c>
      <c r="Y184" s="8" t="str">
        <f t="shared" si="319"/>
        <v/>
      </c>
      <c r="Z184" s="8" t="str">
        <f t="shared" si="319"/>
        <v/>
      </c>
      <c r="AA184" s="8" t="str">
        <f t="shared" si="319"/>
        <v/>
      </c>
      <c r="AB184" s="8" t="str">
        <f t="shared" si="319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/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20">IF(RIGHT(P$14,6)="arr",P$22,IFERROR(IF(OR(ISBLANK(P$13),P$13=""),(((ROUND(P391*ROUNDDOWN((P$16-P$17)/P$15,0),0))*P$15+P$17)),P$13),""))</f>
        <v>1.3</v>
      </c>
      <c r="Q185" s="8">
        <f t="shared" si="320"/>
        <v>19.600000000000001</v>
      </c>
      <c r="R185" s="8">
        <f t="shared" si="320"/>
        <v>3.4000000000000004</v>
      </c>
      <c r="S185" s="8">
        <f t="shared" si="320"/>
        <v>4</v>
      </c>
      <c r="T185" s="8" t="str">
        <f t="shared" si="320"/>
        <v/>
      </c>
      <c r="U185" s="8" t="str">
        <f t="shared" si="320"/>
        <v/>
      </c>
      <c r="V185" s="8" t="str">
        <f t="shared" si="320"/>
        <v/>
      </c>
      <c r="W185" s="8" t="str">
        <f t="shared" si="320"/>
        <v/>
      </c>
      <c r="X185" s="8" t="str">
        <f t="shared" si="320"/>
        <v/>
      </c>
      <c r="Y185" s="8" t="str">
        <f t="shared" si="320"/>
        <v/>
      </c>
      <c r="Z185" s="8" t="str">
        <f t="shared" si="320"/>
        <v/>
      </c>
      <c r="AA185" s="8" t="str">
        <f t="shared" si="320"/>
        <v/>
      </c>
      <c r="AB185" s="8" t="str">
        <f t="shared" si="320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/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1">IF(RIGHT(P$14,6)="arr",P$22,IFERROR(IF(OR(ISBLANK(P$13),P$13=""),(((ROUND(P392*ROUNDDOWN((P$16-P$17)/P$15,0),0))*P$15+P$17)),P$13),""))</f>
        <v>1.2</v>
      </c>
      <c r="Q186" s="8">
        <f t="shared" si="321"/>
        <v>18.600000000000001</v>
      </c>
      <c r="R186" s="8">
        <f t="shared" si="321"/>
        <v>4.9000000000000004</v>
      </c>
      <c r="S186" s="8">
        <f t="shared" si="321"/>
        <v>3</v>
      </c>
      <c r="T186" s="8" t="str">
        <f t="shared" si="321"/>
        <v/>
      </c>
      <c r="U186" s="8" t="str">
        <f t="shared" si="321"/>
        <v/>
      </c>
      <c r="V186" s="8" t="str">
        <f t="shared" si="321"/>
        <v/>
      </c>
      <c r="W186" s="8" t="str">
        <f t="shared" si="321"/>
        <v/>
      </c>
      <c r="X186" s="8" t="str">
        <f t="shared" si="321"/>
        <v/>
      </c>
      <c r="Y186" s="8" t="str">
        <f t="shared" si="321"/>
        <v/>
      </c>
      <c r="Z186" s="8" t="str">
        <f t="shared" si="321"/>
        <v/>
      </c>
      <c r="AA186" s="8" t="str">
        <f t="shared" si="321"/>
        <v/>
      </c>
      <c r="AB186" s="8" t="str">
        <f t="shared" si="321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/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2">IF(RIGHT(P$14,6)="arr",P$22,IFERROR(IF(OR(ISBLANK(P$13),P$13=""),(((ROUND(P393*ROUNDDOWN((P$16-P$17)/P$15,0),0))*P$15+P$17)),P$13),""))</f>
        <v>0.79999999999999993</v>
      </c>
      <c r="Q187" s="8">
        <f t="shared" si="322"/>
        <v>16.600000000000001</v>
      </c>
      <c r="R187" s="8">
        <f t="shared" si="322"/>
        <v>5</v>
      </c>
      <c r="S187" s="8">
        <f t="shared" si="322"/>
        <v>3</v>
      </c>
      <c r="T187" s="8" t="str">
        <f t="shared" si="322"/>
        <v/>
      </c>
      <c r="U187" s="8" t="str">
        <f t="shared" si="322"/>
        <v/>
      </c>
      <c r="V187" s="8" t="str">
        <f t="shared" si="322"/>
        <v/>
      </c>
      <c r="W187" s="8" t="str">
        <f t="shared" si="322"/>
        <v/>
      </c>
      <c r="X187" s="8" t="str">
        <f t="shared" si="322"/>
        <v/>
      </c>
      <c r="Y187" s="8" t="str">
        <f t="shared" si="322"/>
        <v/>
      </c>
      <c r="Z187" s="8" t="str">
        <f t="shared" si="322"/>
        <v/>
      </c>
      <c r="AA187" s="8" t="str">
        <f t="shared" si="322"/>
        <v/>
      </c>
      <c r="AB187" s="8" t="str">
        <f t="shared" si="322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/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3">IF(RIGHT(P$14,6)="arr",P$22,IFERROR(IF(OR(ISBLANK(P$13),P$13=""),(((ROUND(P394*ROUNDDOWN((P$16-P$17)/P$15,0),0))*P$15+P$17)),P$13),""))</f>
        <v>1.5</v>
      </c>
      <c r="Q188" s="8">
        <f t="shared" si="323"/>
        <v>11.2</v>
      </c>
      <c r="R188" s="8">
        <f t="shared" si="323"/>
        <v>4.3000000000000007</v>
      </c>
      <c r="S188" s="8">
        <f t="shared" si="323"/>
        <v>2</v>
      </c>
      <c r="T188" s="8" t="str">
        <f t="shared" si="323"/>
        <v/>
      </c>
      <c r="U188" s="8" t="str">
        <f t="shared" si="323"/>
        <v/>
      </c>
      <c r="V188" s="8" t="str">
        <f t="shared" si="323"/>
        <v/>
      </c>
      <c r="W188" s="8" t="str">
        <f t="shared" si="323"/>
        <v/>
      </c>
      <c r="X188" s="8" t="str">
        <f t="shared" si="323"/>
        <v/>
      </c>
      <c r="Y188" s="8" t="str">
        <f t="shared" si="323"/>
        <v/>
      </c>
      <c r="Z188" s="8" t="str">
        <f t="shared" si="323"/>
        <v/>
      </c>
      <c r="AA188" s="8" t="str">
        <f t="shared" si="323"/>
        <v/>
      </c>
      <c r="AB188" s="8" t="str">
        <f t="shared" si="323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/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4">IF(RIGHT(P$14,6)="arr",P$22,IFERROR(IF(OR(ISBLANK(P$13),P$13=""),(((ROUND(P395*ROUNDDOWN((P$16-P$17)/P$15,0),0))*P$15+P$17)),P$13),""))</f>
        <v>1.4</v>
      </c>
      <c r="Q189" s="8">
        <f t="shared" si="324"/>
        <v>15.200000000000001</v>
      </c>
      <c r="R189" s="8">
        <f t="shared" si="324"/>
        <v>4.7</v>
      </c>
      <c r="S189" s="8">
        <f t="shared" si="324"/>
        <v>3</v>
      </c>
      <c r="T189" s="8" t="str">
        <f t="shared" si="324"/>
        <v/>
      </c>
      <c r="U189" s="8" t="str">
        <f t="shared" si="324"/>
        <v/>
      </c>
      <c r="V189" s="8" t="str">
        <f t="shared" si="324"/>
        <v/>
      </c>
      <c r="W189" s="8" t="str">
        <f t="shared" si="324"/>
        <v/>
      </c>
      <c r="X189" s="8" t="str">
        <f t="shared" si="324"/>
        <v/>
      </c>
      <c r="Y189" s="8" t="str">
        <f t="shared" si="324"/>
        <v/>
      </c>
      <c r="Z189" s="8" t="str">
        <f t="shared" si="324"/>
        <v/>
      </c>
      <c r="AA189" s="8" t="str">
        <f t="shared" si="324"/>
        <v/>
      </c>
      <c r="AB189" s="8" t="str">
        <f t="shared" si="324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/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5">IF(RIGHT(P$14,6)="arr",P$22,IFERROR(IF(OR(ISBLANK(P$13),P$13=""),(((ROUND(P396*ROUNDDOWN((P$16-P$17)/P$15,0),0))*P$15+P$17)),P$13),""))</f>
        <v>1.3</v>
      </c>
      <c r="Q190" s="8">
        <f t="shared" si="325"/>
        <v>15.8</v>
      </c>
      <c r="R190" s="8">
        <f t="shared" si="325"/>
        <v>2.8</v>
      </c>
      <c r="S190" s="8">
        <f t="shared" si="325"/>
        <v>3</v>
      </c>
      <c r="T190" s="8" t="str">
        <f t="shared" si="325"/>
        <v/>
      </c>
      <c r="U190" s="8" t="str">
        <f t="shared" si="325"/>
        <v/>
      </c>
      <c r="V190" s="8" t="str">
        <f t="shared" si="325"/>
        <v/>
      </c>
      <c r="W190" s="8" t="str">
        <f t="shared" si="325"/>
        <v/>
      </c>
      <c r="X190" s="8" t="str">
        <f t="shared" si="325"/>
        <v/>
      </c>
      <c r="Y190" s="8" t="str">
        <f t="shared" si="325"/>
        <v/>
      </c>
      <c r="Z190" s="8" t="str">
        <f t="shared" si="325"/>
        <v/>
      </c>
      <c r="AA190" s="8" t="str">
        <f t="shared" si="325"/>
        <v/>
      </c>
      <c r="AB190" s="8" t="str">
        <f t="shared" si="325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/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6">IF(RIGHT(P$14,6)="arr",P$22,IFERROR(IF(OR(ISBLANK(P$13),P$13=""),(((ROUND(P397*ROUNDDOWN((P$16-P$17)/P$15,0),0))*P$15+P$17)),P$13),""))</f>
        <v>1.1000000000000001</v>
      </c>
      <c r="Q191" s="8">
        <f t="shared" si="326"/>
        <v>18.5</v>
      </c>
      <c r="R191" s="8">
        <f t="shared" si="326"/>
        <v>4.9000000000000004</v>
      </c>
      <c r="S191" s="8">
        <f t="shared" si="326"/>
        <v>2</v>
      </c>
      <c r="T191" s="8" t="str">
        <f t="shared" si="326"/>
        <v/>
      </c>
      <c r="U191" s="8" t="str">
        <f t="shared" si="326"/>
        <v/>
      </c>
      <c r="V191" s="8" t="str">
        <f t="shared" si="326"/>
        <v/>
      </c>
      <c r="W191" s="8" t="str">
        <f t="shared" si="326"/>
        <v/>
      </c>
      <c r="X191" s="8" t="str">
        <f t="shared" si="326"/>
        <v/>
      </c>
      <c r="Y191" s="8" t="str">
        <f t="shared" si="326"/>
        <v/>
      </c>
      <c r="Z191" s="8" t="str">
        <f t="shared" si="326"/>
        <v/>
      </c>
      <c r="AA191" s="8" t="str">
        <f t="shared" si="326"/>
        <v/>
      </c>
      <c r="AB191" s="8" t="str">
        <f t="shared" si="326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/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7">IF(RIGHT(P$14,6)="arr",P$22,IFERROR(IF(OR(ISBLANK(P$13),P$13=""),(((ROUND(P398*ROUNDDOWN((P$16-P$17)/P$15,0),0))*P$15+P$17)),P$13),""))</f>
        <v>1.3</v>
      </c>
      <c r="Q192" s="8">
        <f t="shared" si="327"/>
        <v>7.2</v>
      </c>
      <c r="R192" s="8">
        <f t="shared" si="327"/>
        <v>3</v>
      </c>
      <c r="S192" s="8">
        <f t="shared" si="327"/>
        <v>2</v>
      </c>
      <c r="T192" s="8" t="str">
        <f t="shared" si="327"/>
        <v/>
      </c>
      <c r="U192" s="8" t="str">
        <f t="shared" si="327"/>
        <v/>
      </c>
      <c r="V192" s="8" t="str">
        <f t="shared" si="327"/>
        <v/>
      </c>
      <c r="W192" s="8" t="str">
        <f t="shared" si="327"/>
        <v/>
      </c>
      <c r="X192" s="8" t="str">
        <f t="shared" si="327"/>
        <v/>
      </c>
      <c r="Y192" s="8" t="str">
        <f t="shared" si="327"/>
        <v/>
      </c>
      <c r="Z192" s="8" t="str">
        <f t="shared" si="327"/>
        <v/>
      </c>
      <c r="AA192" s="8" t="str">
        <f t="shared" si="327"/>
        <v/>
      </c>
      <c r="AB192" s="8" t="str">
        <f t="shared" si="327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/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8">IF(RIGHT(P$14,6)="arr",P$22,IFERROR(IF(OR(ISBLANK(P$13),P$13=""),(((ROUND(P399*ROUNDDOWN((P$16-P$17)/P$15,0),0))*P$15+P$17)),P$13),""))</f>
        <v>1</v>
      </c>
      <c r="Q193" s="8">
        <f t="shared" si="328"/>
        <v>19.8</v>
      </c>
      <c r="R193" s="8">
        <f t="shared" si="328"/>
        <v>5.6</v>
      </c>
      <c r="S193" s="8">
        <f t="shared" si="328"/>
        <v>2</v>
      </c>
      <c r="T193" s="8" t="str">
        <f t="shared" si="328"/>
        <v/>
      </c>
      <c r="U193" s="8" t="str">
        <f t="shared" si="328"/>
        <v/>
      </c>
      <c r="V193" s="8" t="str">
        <f t="shared" si="328"/>
        <v/>
      </c>
      <c r="W193" s="8" t="str">
        <f t="shared" si="328"/>
        <v/>
      </c>
      <c r="X193" s="8" t="str">
        <f t="shared" si="328"/>
        <v/>
      </c>
      <c r="Y193" s="8" t="str">
        <f t="shared" si="328"/>
        <v/>
      </c>
      <c r="Z193" s="8" t="str">
        <f t="shared" si="328"/>
        <v/>
      </c>
      <c r="AA193" s="8" t="str">
        <f t="shared" si="328"/>
        <v/>
      </c>
      <c r="AB193" s="8" t="str">
        <f t="shared" si="328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/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9">IF(RIGHT(P$14,6)="arr",P$22,IFERROR(IF(OR(ISBLANK(P$13),P$13=""),(((ROUND(P400*ROUNDDOWN((P$16-P$17)/P$15,0),0))*P$15+P$17)),P$13),""))</f>
        <v>0.89999999999999991</v>
      </c>
      <c r="Q194" s="8">
        <f t="shared" si="329"/>
        <v>7.4</v>
      </c>
      <c r="R194" s="8">
        <f t="shared" si="329"/>
        <v>2.6</v>
      </c>
      <c r="S194" s="8">
        <f t="shared" si="329"/>
        <v>3</v>
      </c>
      <c r="T194" s="8" t="str">
        <f t="shared" si="329"/>
        <v/>
      </c>
      <c r="U194" s="8" t="str">
        <f t="shared" si="329"/>
        <v/>
      </c>
      <c r="V194" s="8" t="str">
        <f t="shared" si="329"/>
        <v/>
      </c>
      <c r="W194" s="8" t="str">
        <f t="shared" si="329"/>
        <v/>
      </c>
      <c r="X194" s="8" t="str">
        <f t="shared" si="329"/>
        <v/>
      </c>
      <c r="Y194" s="8" t="str">
        <f t="shared" si="329"/>
        <v/>
      </c>
      <c r="Z194" s="8" t="str">
        <f t="shared" si="329"/>
        <v/>
      </c>
      <c r="AA194" s="8" t="str">
        <f t="shared" si="329"/>
        <v/>
      </c>
      <c r="AB194" s="8" t="str">
        <f t="shared" si="329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/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30">IF(RIGHT(P$14,6)="arr",P$22,IFERROR(IF(OR(ISBLANK(P$13),P$13=""),(((ROUND(P401*ROUNDDOWN((P$16-P$17)/P$15,0),0))*P$15+P$17)),P$13),""))</f>
        <v>1.4</v>
      </c>
      <c r="Q195" s="8">
        <f t="shared" si="330"/>
        <v>14.100000000000001</v>
      </c>
      <c r="R195" s="8">
        <f t="shared" si="330"/>
        <v>5.3000000000000007</v>
      </c>
      <c r="S195" s="8">
        <f t="shared" si="330"/>
        <v>3</v>
      </c>
      <c r="T195" s="8" t="str">
        <f t="shared" si="330"/>
        <v/>
      </c>
      <c r="U195" s="8" t="str">
        <f t="shared" si="330"/>
        <v/>
      </c>
      <c r="V195" s="8" t="str">
        <f t="shared" si="330"/>
        <v/>
      </c>
      <c r="W195" s="8" t="str">
        <f t="shared" si="330"/>
        <v/>
      </c>
      <c r="X195" s="8" t="str">
        <f t="shared" si="330"/>
        <v/>
      </c>
      <c r="Y195" s="8" t="str">
        <f t="shared" si="330"/>
        <v/>
      </c>
      <c r="Z195" s="8" t="str">
        <f t="shared" si="330"/>
        <v/>
      </c>
      <c r="AA195" s="8" t="str">
        <f t="shared" si="330"/>
        <v/>
      </c>
      <c r="AB195" s="8" t="str">
        <f t="shared" si="330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/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1">IF(RIGHT(P$14,6)="arr",P$22,IFERROR(IF(OR(ISBLANK(P$13),P$13=""),(((ROUND(P402*ROUNDDOWN((P$16-P$17)/P$15,0),0))*P$15+P$17)),P$13),""))</f>
        <v>1.2</v>
      </c>
      <c r="Q196" s="8">
        <f t="shared" si="331"/>
        <v>14</v>
      </c>
      <c r="R196" s="8">
        <f t="shared" si="331"/>
        <v>4.5999999999999996</v>
      </c>
      <c r="S196" s="8">
        <f t="shared" si="331"/>
        <v>4</v>
      </c>
      <c r="T196" s="8" t="str">
        <f t="shared" si="331"/>
        <v/>
      </c>
      <c r="U196" s="8" t="str">
        <f t="shared" si="331"/>
        <v/>
      </c>
      <c r="V196" s="8" t="str">
        <f t="shared" si="331"/>
        <v/>
      </c>
      <c r="W196" s="8" t="str">
        <f t="shared" si="331"/>
        <v/>
      </c>
      <c r="X196" s="8" t="str">
        <f t="shared" si="331"/>
        <v/>
      </c>
      <c r="Y196" s="8" t="str">
        <f t="shared" si="331"/>
        <v/>
      </c>
      <c r="Z196" s="8" t="str">
        <f t="shared" si="331"/>
        <v/>
      </c>
      <c r="AA196" s="8" t="str">
        <f t="shared" si="331"/>
        <v/>
      </c>
      <c r="AB196" s="8" t="str">
        <f t="shared" si="331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/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2">IF(RIGHT(P$14,6)="arr",P$22,IFERROR(IF(OR(ISBLANK(P$13),P$13=""),(((ROUND(P403*ROUNDDOWN((P$16-P$17)/P$15,0),0))*P$15+P$17)),P$13),""))</f>
        <v>0.89999999999999991</v>
      </c>
      <c r="Q197" s="8">
        <f t="shared" si="332"/>
        <v>19.700000000000003</v>
      </c>
      <c r="R197" s="8">
        <f t="shared" si="332"/>
        <v>5.9</v>
      </c>
      <c r="S197" s="8">
        <f t="shared" si="332"/>
        <v>4</v>
      </c>
      <c r="T197" s="8" t="str">
        <f t="shared" si="332"/>
        <v/>
      </c>
      <c r="U197" s="8" t="str">
        <f t="shared" si="332"/>
        <v/>
      </c>
      <c r="V197" s="8" t="str">
        <f t="shared" si="332"/>
        <v/>
      </c>
      <c r="W197" s="8" t="str">
        <f t="shared" si="332"/>
        <v/>
      </c>
      <c r="X197" s="8" t="str">
        <f t="shared" si="332"/>
        <v/>
      </c>
      <c r="Y197" s="8" t="str">
        <f t="shared" si="332"/>
        <v/>
      </c>
      <c r="Z197" s="8" t="str">
        <f t="shared" si="332"/>
        <v/>
      </c>
      <c r="AA197" s="8" t="str">
        <f t="shared" si="332"/>
        <v/>
      </c>
      <c r="AB197" s="8" t="str">
        <f t="shared" si="332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/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3">IF(RIGHT(P$14,6)="arr",P$22,IFERROR(IF(OR(ISBLANK(P$13),P$13=""),(((ROUND(P404*ROUNDDOWN((P$16-P$17)/P$15,0),0))*P$15+P$17)),P$13),""))</f>
        <v>1.2</v>
      </c>
      <c r="Q198" s="8">
        <f t="shared" si="333"/>
        <v>12.9</v>
      </c>
      <c r="R198" s="8">
        <f t="shared" si="333"/>
        <v>3.6</v>
      </c>
      <c r="S198" s="8">
        <f t="shared" si="333"/>
        <v>3</v>
      </c>
      <c r="T198" s="8" t="str">
        <f t="shared" si="333"/>
        <v/>
      </c>
      <c r="U198" s="8" t="str">
        <f t="shared" si="333"/>
        <v/>
      </c>
      <c r="V198" s="8" t="str">
        <f t="shared" si="333"/>
        <v/>
      </c>
      <c r="W198" s="8" t="str">
        <f t="shared" si="333"/>
        <v/>
      </c>
      <c r="X198" s="8" t="str">
        <f t="shared" si="333"/>
        <v/>
      </c>
      <c r="Y198" s="8" t="str">
        <f t="shared" si="333"/>
        <v/>
      </c>
      <c r="Z198" s="8" t="str">
        <f t="shared" si="333"/>
        <v/>
      </c>
      <c r="AA198" s="8" t="str">
        <f t="shared" si="333"/>
        <v/>
      </c>
      <c r="AB198" s="8" t="str">
        <f t="shared" si="333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/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4">IF(RIGHT(P$14,6)="arr",P$22,IFERROR(IF(OR(ISBLANK(P$13),P$13=""),(((ROUND(P405*ROUNDDOWN((P$16-P$17)/P$15,0),0))*P$15+P$17)),P$13),""))</f>
        <v>0.89999999999999991</v>
      </c>
      <c r="Q199" s="8">
        <f t="shared" si="334"/>
        <v>8.9</v>
      </c>
      <c r="R199" s="8">
        <f t="shared" si="334"/>
        <v>5.9</v>
      </c>
      <c r="S199" s="8">
        <f t="shared" si="334"/>
        <v>4</v>
      </c>
      <c r="T199" s="8" t="str">
        <f t="shared" si="334"/>
        <v/>
      </c>
      <c r="U199" s="8" t="str">
        <f t="shared" si="334"/>
        <v/>
      </c>
      <c r="V199" s="8" t="str">
        <f t="shared" si="334"/>
        <v/>
      </c>
      <c r="W199" s="8" t="str">
        <f t="shared" si="334"/>
        <v/>
      </c>
      <c r="X199" s="8" t="str">
        <f t="shared" si="334"/>
        <v/>
      </c>
      <c r="Y199" s="8" t="str">
        <f t="shared" si="334"/>
        <v/>
      </c>
      <c r="Z199" s="8" t="str">
        <f t="shared" si="334"/>
        <v/>
      </c>
      <c r="AA199" s="8" t="str">
        <f t="shared" si="334"/>
        <v/>
      </c>
      <c r="AB199" s="8" t="str">
        <f t="shared" si="334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/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5">IF(RIGHT(P$14,6)="arr",P$22,IFERROR(IF(OR(ISBLANK(P$13),P$13=""),(((ROUND(P406*ROUNDDOWN((P$16-P$17)/P$15,0),0))*P$15+P$17)),P$13),""))</f>
        <v>0.79999999999999993</v>
      </c>
      <c r="Q200" s="8">
        <f t="shared" si="335"/>
        <v>7.1</v>
      </c>
      <c r="R200" s="8">
        <f t="shared" si="335"/>
        <v>5.4</v>
      </c>
      <c r="S200" s="8">
        <f t="shared" si="335"/>
        <v>3</v>
      </c>
      <c r="T200" s="8" t="str">
        <f t="shared" si="335"/>
        <v/>
      </c>
      <c r="U200" s="8" t="str">
        <f t="shared" si="335"/>
        <v/>
      </c>
      <c r="V200" s="8" t="str">
        <f t="shared" si="335"/>
        <v/>
      </c>
      <c r="W200" s="8" t="str">
        <f t="shared" si="335"/>
        <v/>
      </c>
      <c r="X200" s="8" t="str">
        <f t="shared" si="335"/>
        <v/>
      </c>
      <c r="Y200" s="8" t="str">
        <f t="shared" si="335"/>
        <v/>
      </c>
      <c r="Z200" s="8" t="str">
        <f t="shared" si="335"/>
        <v/>
      </c>
      <c r="AA200" s="8" t="str">
        <f t="shared" si="335"/>
        <v/>
      </c>
      <c r="AB200" s="8" t="str">
        <f t="shared" si="335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/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6">IF(RIGHT(P$14,6)="arr",P$22,IFERROR(IF(OR(ISBLANK(P$13),P$13=""),(((ROUND(P407*ROUNDDOWN((P$16-P$17)/P$15,0),0))*P$15+P$17)),P$13),""))</f>
        <v>1.2</v>
      </c>
      <c r="Q201" s="8">
        <f t="shared" si="336"/>
        <v>11</v>
      </c>
      <c r="R201" s="8">
        <f t="shared" si="336"/>
        <v>3.9000000000000004</v>
      </c>
      <c r="S201" s="8">
        <f t="shared" si="336"/>
        <v>3</v>
      </c>
      <c r="T201" s="8" t="str">
        <f t="shared" si="336"/>
        <v/>
      </c>
      <c r="U201" s="8" t="str">
        <f t="shared" si="336"/>
        <v/>
      </c>
      <c r="V201" s="8" t="str">
        <f t="shared" si="336"/>
        <v/>
      </c>
      <c r="W201" s="8" t="str">
        <f t="shared" si="336"/>
        <v/>
      </c>
      <c r="X201" s="8" t="str">
        <f t="shared" si="336"/>
        <v/>
      </c>
      <c r="Y201" s="8" t="str">
        <f t="shared" si="336"/>
        <v/>
      </c>
      <c r="Z201" s="8" t="str">
        <f t="shared" si="336"/>
        <v/>
      </c>
      <c r="AA201" s="8" t="str">
        <f t="shared" si="336"/>
        <v/>
      </c>
      <c r="AB201" s="8" t="str">
        <f t="shared" si="336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/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7">IF(RIGHT(P$14,6)="arr",P$22,IFERROR(IF(OR(ISBLANK(P$13),P$13=""),(((ROUND(P408*ROUNDDOWN((P$16-P$17)/P$15,0),0))*P$15+P$17)),P$13),""))</f>
        <v>1</v>
      </c>
      <c r="Q202" s="8">
        <f t="shared" si="337"/>
        <v>9.9</v>
      </c>
      <c r="R202" s="8">
        <f t="shared" si="337"/>
        <v>5.5</v>
      </c>
      <c r="S202" s="8">
        <f t="shared" si="337"/>
        <v>3</v>
      </c>
      <c r="T202" s="8" t="str">
        <f t="shared" si="337"/>
        <v/>
      </c>
      <c r="U202" s="8" t="str">
        <f t="shared" si="337"/>
        <v/>
      </c>
      <c r="V202" s="8" t="str">
        <f t="shared" si="337"/>
        <v/>
      </c>
      <c r="W202" s="8" t="str">
        <f t="shared" si="337"/>
        <v/>
      </c>
      <c r="X202" s="8" t="str">
        <f t="shared" si="337"/>
        <v/>
      </c>
      <c r="Y202" s="8" t="str">
        <f t="shared" si="337"/>
        <v/>
      </c>
      <c r="Z202" s="8" t="str">
        <f t="shared" si="337"/>
        <v/>
      </c>
      <c r="AA202" s="8" t="str">
        <f t="shared" si="337"/>
        <v/>
      </c>
      <c r="AB202" s="8" t="str">
        <f t="shared" si="337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/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8">IF(RIGHT(P$14,6)="arr",P$22,IFERROR(IF(OR(ISBLANK(P$13),P$13=""),(((ROUND(P409*ROUNDDOWN((P$16-P$17)/P$15,0),0))*P$15+P$17)),P$13),""))</f>
        <v>1.2</v>
      </c>
      <c r="Q203" s="8">
        <f t="shared" si="338"/>
        <v>9.4</v>
      </c>
      <c r="R203" s="8">
        <f t="shared" si="338"/>
        <v>4.5</v>
      </c>
      <c r="S203" s="8">
        <f t="shared" si="338"/>
        <v>2</v>
      </c>
      <c r="T203" s="8" t="str">
        <f t="shared" si="338"/>
        <v/>
      </c>
      <c r="U203" s="8" t="str">
        <f t="shared" si="338"/>
        <v/>
      </c>
      <c r="V203" s="8" t="str">
        <f t="shared" si="338"/>
        <v/>
      </c>
      <c r="W203" s="8" t="str">
        <f t="shared" si="338"/>
        <v/>
      </c>
      <c r="X203" s="8" t="str">
        <f t="shared" si="338"/>
        <v/>
      </c>
      <c r="Y203" s="8" t="str">
        <f t="shared" si="338"/>
        <v/>
      </c>
      <c r="Z203" s="8" t="str">
        <f t="shared" si="338"/>
        <v/>
      </c>
      <c r="AA203" s="8" t="str">
        <f t="shared" si="338"/>
        <v/>
      </c>
      <c r="AB203" s="8" t="str">
        <f t="shared" si="338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/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9">IF(RIGHT(P$14,6)="arr",P$22,IFERROR(IF(OR(ISBLANK(P$13),P$13=""),(((ROUND(P410*ROUNDDOWN((P$16-P$17)/P$15,0),0))*P$15+P$17)),P$13),""))</f>
        <v>0.79999999999999993</v>
      </c>
      <c r="Q204" s="8">
        <f t="shared" si="339"/>
        <v>15.200000000000001</v>
      </c>
      <c r="R204" s="8">
        <f t="shared" si="339"/>
        <v>2</v>
      </c>
      <c r="S204" s="8">
        <f t="shared" si="339"/>
        <v>3</v>
      </c>
      <c r="T204" s="8" t="str">
        <f t="shared" si="339"/>
        <v/>
      </c>
      <c r="U204" s="8" t="str">
        <f t="shared" si="339"/>
        <v/>
      </c>
      <c r="V204" s="8" t="str">
        <f t="shared" si="339"/>
        <v/>
      </c>
      <c r="W204" s="8" t="str">
        <f t="shared" si="339"/>
        <v/>
      </c>
      <c r="X204" s="8" t="str">
        <f t="shared" si="339"/>
        <v/>
      </c>
      <c r="Y204" s="8" t="str">
        <f t="shared" si="339"/>
        <v/>
      </c>
      <c r="Z204" s="8" t="str">
        <f t="shared" si="339"/>
        <v/>
      </c>
      <c r="AA204" s="8" t="str">
        <f t="shared" si="339"/>
        <v/>
      </c>
      <c r="AB204" s="8" t="str">
        <f t="shared" si="339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/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40">IF(RIGHT(P$14,6)="arr",P$22,IFERROR(IF(OR(ISBLANK(P$13),P$13=""),(((ROUND(P411*ROUNDDOWN((P$16-P$17)/P$15,0),0))*P$15+P$17)),P$13),""))</f>
        <v>0.89999999999999991</v>
      </c>
      <c r="Q205" s="8">
        <f t="shared" si="340"/>
        <v>14.9</v>
      </c>
      <c r="R205" s="8">
        <f t="shared" si="340"/>
        <v>3.3</v>
      </c>
      <c r="S205" s="8">
        <f t="shared" si="340"/>
        <v>4</v>
      </c>
      <c r="T205" s="8" t="str">
        <f t="shared" si="340"/>
        <v/>
      </c>
      <c r="U205" s="8" t="str">
        <f t="shared" si="340"/>
        <v/>
      </c>
      <c r="V205" s="8" t="str">
        <f t="shared" si="340"/>
        <v/>
      </c>
      <c r="W205" s="8" t="str">
        <f t="shared" si="340"/>
        <v/>
      </c>
      <c r="X205" s="8" t="str">
        <f t="shared" si="340"/>
        <v/>
      </c>
      <c r="Y205" s="8" t="str">
        <f t="shared" si="340"/>
        <v/>
      </c>
      <c r="Z205" s="8" t="str">
        <f t="shared" si="340"/>
        <v/>
      </c>
      <c r="AA205" s="8" t="str">
        <f t="shared" si="340"/>
        <v/>
      </c>
      <c r="AB205" s="8" t="str">
        <f t="shared" si="340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/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1">IF(RIGHT(P$14,6)="arr",P$22,IFERROR(IF(OR(ISBLANK(P$13),P$13=""),(((ROUND(P412*ROUNDDOWN((P$16-P$17)/P$15,0),0))*P$15+P$17)),P$13),""))</f>
        <v>1.3</v>
      </c>
      <c r="Q206" s="8">
        <f t="shared" si="341"/>
        <v>8.6999999999999993</v>
      </c>
      <c r="R206" s="8">
        <f t="shared" si="341"/>
        <v>4.2</v>
      </c>
      <c r="S206" s="8">
        <f t="shared" si="341"/>
        <v>3</v>
      </c>
      <c r="T206" s="8" t="str">
        <f t="shared" si="341"/>
        <v/>
      </c>
      <c r="U206" s="8" t="str">
        <f t="shared" si="341"/>
        <v/>
      </c>
      <c r="V206" s="8" t="str">
        <f t="shared" si="341"/>
        <v/>
      </c>
      <c r="W206" s="8" t="str">
        <f t="shared" si="341"/>
        <v/>
      </c>
      <c r="X206" s="8" t="str">
        <f t="shared" si="341"/>
        <v/>
      </c>
      <c r="Y206" s="8" t="str">
        <f t="shared" si="341"/>
        <v/>
      </c>
      <c r="Z206" s="8" t="str">
        <f t="shared" si="341"/>
        <v/>
      </c>
      <c r="AA206" s="8" t="str">
        <f t="shared" si="341"/>
        <v/>
      </c>
      <c r="AB206" s="8" t="str">
        <f t="shared" si="341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/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2">IF(RIGHT(P$14,6)="arr",P$22,IFERROR(IF(OR(ISBLANK(P$13),P$13=""),(((ROUND(P413*ROUNDDOWN((P$16-P$17)/P$15,0),0))*P$15+P$17)),P$13),""))</f>
        <v>1</v>
      </c>
      <c r="Q207" s="8">
        <f t="shared" si="342"/>
        <v>18.899999999999999</v>
      </c>
      <c r="R207" s="8">
        <f t="shared" si="342"/>
        <v>4.5</v>
      </c>
      <c r="S207" s="8">
        <f t="shared" si="342"/>
        <v>3</v>
      </c>
      <c r="T207" s="8" t="str">
        <f t="shared" si="342"/>
        <v/>
      </c>
      <c r="U207" s="8" t="str">
        <f t="shared" si="342"/>
        <v/>
      </c>
      <c r="V207" s="8" t="str">
        <f t="shared" si="342"/>
        <v/>
      </c>
      <c r="W207" s="8" t="str">
        <f t="shared" si="342"/>
        <v/>
      </c>
      <c r="X207" s="8" t="str">
        <f t="shared" si="342"/>
        <v/>
      </c>
      <c r="Y207" s="8" t="str">
        <f t="shared" si="342"/>
        <v/>
      </c>
      <c r="Z207" s="8" t="str">
        <f t="shared" si="342"/>
        <v/>
      </c>
      <c r="AA207" s="8" t="str">
        <f t="shared" si="342"/>
        <v/>
      </c>
      <c r="AB207" s="8" t="str">
        <f t="shared" si="342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/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3">IF(RIGHT(P$14,6)="arr",P$22,IFERROR(IF(OR(ISBLANK(P$13),P$13=""),(((ROUND(P414*ROUNDDOWN((P$16-P$17)/P$15,0),0))*P$15+P$17)),P$13),""))</f>
        <v>1.4</v>
      </c>
      <c r="Q208" s="8">
        <f t="shared" si="343"/>
        <v>12.8</v>
      </c>
      <c r="R208" s="8">
        <f t="shared" si="343"/>
        <v>4.2</v>
      </c>
      <c r="S208" s="8">
        <f t="shared" si="343"/>
        <v>2</v>
      </c>
      <c r="T208" s="8" t="str">
        <f t="shared" si="343"/>
        <v/>
      </c>
      <c r="U208" s="8" t="str">
        <f t="shared" si="343"/>
        <v/>
      </c>
      <c r="V208" s="8" t="str">
        <f t="shared" si="343"/>
        <v/>
      </c>
      <c r="W208" s="8" t="str">
        <f t="shared" si="343"/>
        <v/>
      </c>
      <c r="X208" s="8" t="str">
        <f t="shared" si="343"/>
        <v/>
      </c>
      <c r="Y208" s="8" t="str">
        <f t="shared" si="343"/>
        <v/>
      </c>
      <c r="Z208" s="8" t="str">
        <f t="shared" si="343"/>
        <v/>
      </c>
      <c r="AA208" s="8" t="str">
        <f t="shared" si="343"/>
        <v/>
      </c>
      <c r="AB208" s="8" t="str">
        <f t="shared" si="343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/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4">IF(RIGHT(P$14,6)="arr",P$22,IFERROR(IF(OR(ISBLANK(P$13),P$13=""),(((ROUND(P415*ROUNDDOWN((P$16-P$17)/P$15,0),0))*P$15+P$17)),P$13),""))</f>
        <v>1.2</v>
      </c>
      <c r="Q209" s="8">
        <f t="shared" si="344"/>
        <v>19.700000000000003</v>
      </c>
      <c r="R209" s="8">
        <f t="shared" si="344"/>
        <v>3.1</v>
      </c>
      <c r="S209" s="8">
        <f t="shared" si="344"/>
        <v>3</v>
      </c>
      <c r="T209" s="8" t="str">
        <f t="shared" si="344"/>
        <v/>
      </c>
      <c r="U209" s="8" t="str">
        <f t="shared" si="344"/>
        <v/>
      </c>
      <c r="V209" s="8" t="str">
        <f t="shared" si="344"/>
        <v/>
      </c>
      <c r="W209" s="8" t="str">
        <f t="shared" si="344"/>
        <v/>
      </c>
      <c r="X209" s="8" t="str">
        <f t="shared" si="344"/>
        <v/>
      </c>
      <c r="Y209" s="8" t="str">
        <f t="shared" si="344"/>
        <v/>
      </c>
      <c r="Z209" s="8" t="str">
        <f t="shared" si="344"/>
        <v/>
      </c>
      <c r="AA209" s="8" t="str">
        <f t="shared" si="344"/>
        <v/>
      </c>
      <c r="AB209" s="8" t="str">
        <f t="shared" si="344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/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5">IF(RIGHT(P$14,6)="arr",P$22,IFERROR(IF(OR(ISBLANK(P$13),P$13=""),(((ROUND(P416*ROUNDDOWN((P$16-P$17)/P$15,0),0))*P$15+P$17)),P$13),""))</f>
        <v>0.79999999999999993</v>
      </c>
      <c r="Q210" s="8">
        <f t="shared" si="345"/>
        <v>12.4</v>
      </c>
      <c r="R210" s="8">
        <f t="shared" si="345"/>
        <v>2.4</v>
      </c>
      <c r="S210" s="8">
        <f t="shared" si="345"/>
        <v>3</v>
      </c>
      <c r="T210" s="8" t="str">
        <f t="shared" si="345"/>
        <v/>
      </c>
      <c r="U210" s="8" t="str">
        <f t="shared" si="345"/>
        <v/>
      </c>
      <c r="V210" s="8" t="str">
        <f t="shared" si="345"/>
        <v/>
      </c>
      <c r="W210" s="8" t="str">
        <f t="shared" si="345"/>
        <v/>
      </c>
      <c r="X210" s="8" t="str">
        <f t="shared" si="345"/>
        <v/>
      </c>
      <c r="Y210" s="8" t="str">
        <f t="shared" si="345"/>
        <v/>
      </c>
      <c r="Z210" s="8" t="str">
        <f t="shared" si="345"/>
        <v/>
      </c>
      <c r="AA210" s="8" t="str">
        <f t="shared" si="345"/>
        <v/>
      </c>
      <c r="AB210" s="8" t="str">
        <f t="shared" si="345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/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6">IF(RIGHT(P$14,6)="arr",P$22,IFERROR(IF(OR(ISBLANK(P$13),P$13=""),(((ROUND(P417*ROUNDDOWN((P$16-P$17)/P$15,0),0))*P$15+P$17)),P$13),""))</f>
        <v>1.3</v>
      </c>
      <c r="Q211" s="8">
        <f t="shared" si="346"/>
        <v>15.4</v>
      </c>
      <c r="R211" s="8">
        <f t="shared" si="346"/>
        <v>5.6</v>
      </c>
      <c r="S211" s="8">
        <f t="shared" si="346"/>
        <v>3</v>
      </c>
      <c r="T211" s="8" t="str">
        <f t="shared" si="346"/>
        <v/>
      </c>
      <c r="U211" s="8" t="str">
        <f t="shared" si="346"/>
        <v/>
      </c>
      <c r="V211" s="8" t="str">
        <f t="shared" si="346"/>
        <v/>
      </c>
      <c r="W211" s="8" t="str">
        <f t="shared" si="346"/>
        <v/>
      </c>
      <c r="X211" s="8" t="str">
        <f t="shared" si="346"/>
        <v/>
      </c>
      <c r="Y211" s="8" t="str">
        <f t="shared" si="346"/>
        <v/>
      </c>
      <c r="Z211" s="8" t="str">
        <f t="shared" si="346"/>
        <v/>
      </c>
      <c r="AA211" s="8" t="str">
        <f t="shared" si="346"/>
        <v/>
      </c>
      <c r="AB211" s="8" t="str">
        <f t="shared" si="346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/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7">IF(RIGHT(P$14,6)="arr",P$22,IFERROR(IF(OR(ISBLANK(P$13),P$13=""),(((ROUND(P418*ROUNDDOWN((P$16-P$17)/P$15,0),0))*P$15+P$17)),P$13),""))</f>
        <v>1.3</v>
      </c>
      <c r="Q212" s="8">
        <f t="shared" si="347"/>
        <v>11.600000000000001</v>
      </c>
      <c r="R212" s="8">
        <f t="shared" si="347"/>
        <v>4.3000000000000007</v>
      </c>
      <c r="S212" s="8">
        <f t="shared" si="347"/>
        <v>3</v>
      </c>
      <c r="T212" s="8" t="str">
        <f t="shared" si="347"/>
        <v/>
      </c>
      <c r="U212" s="8" t="str">
        <f t="shared" si="347"/>
        <v/>
      </c>
      <c r="V212" s="8" t="str">
        <f t="shared" si="347"/>
        <v/>
      </c>
      <c r="W212" s="8" t="str">
        <f t="shared" si="347"/>
        <v/>
      </c>
      <c r="X212" s="8" t="str">
        <f t="shared" si="347"/>
        <v/>
      </c>
      <c r="Y212" s="8" t="str">
        <f t="shared" si="347"/>
        <v/>
      </c>
      <c r="Z212" s="8" t="str">
        <f t="shared" si="347"/>
        <v/>
      </c>
      <c r="AA212" s="8" t="str">
        <f t="shared" si="347"/>
        <v/>
      </c>
      <c r="AB212" s="8" t="str">
        <f t="shared" si="347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/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8">IF(RIGHT(P$14,6)="arr",P$22,IFERROR(IF(OR(ISBLANK(P$13),P$13=""),(((ROUND(P419*ROUNDDOWN((P$16-P$17)/P$15,0),0))*P$15+P$17)),P$13),""))</f>
        <v>1.1000000000000001</v>
      </c>
      <c r="Q213" s="8">
        <f t="shared" si="348"/>
        <v>15.700000000000001</v>
      </c>
      <c r="R213" s="8">
        <f t="shared" si="348"/>
        <v>5.2</v>
      </c>
      <c r="S213" s="8">
        <f t="shared" si="348"/>
        <v>2</v>
      </c>
      <c r="T213" s="8" t="str">
        <f t="shared" si="348"/>
        <v/>
      </c>
      <c r="U213" s="8" t="str">
        <f t="shared" si="348"/>
        <v/>
      </c>
      <c r="V213" s="8" t="str">
        <f t="shared" si="348"/>
        <v/>
      </c>
      <c r="W213" s="8" t="str">
        <f t="shared" si="348"/>
        <v/>
      </c>
      <c r="X213" s="8" t="str">
        <f t="shared" si="348"/>
        <v/>
      </c>
      <c r="Y213" s="8" t="str">
        <f t="shared" si="348"/>
        <v/>
      </c>
      <c r="Z213" s="8" t="str">
        <f t="shared" si="348"/>
        <v/>
      </c>
      <c r="AA213" s="8" t="str">
        <f t="shared" si="348"/>
        <v/>
      </c>
      <c r="AB213" s="8" t="str">
        <f t="shared" si="348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/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9">IF(RIGHT(P$14,6)="arr",P$22,IFERROR(IF(OR(ISBLANK(P$13),P$13=""),(((ROUND(P420*ROUNDDOWN((P$16-P$17)/P$15,0),0))*P$15+P$17)),P$13),""))</f>
        <v>1.3</v>
      </c>
      <c r="Q214" s="8">
        <f t="shared" si="349"/>
        <v>14.100000000000001</v>
      </c>
      <c r="R214" s="8">
        <f t="shared" si="349"/>
        <v>2</v>
      </c>
      <c r="S214" s="8">
        <f t="shared" si="349"/>
        <v>4</v>
      </c>
      <c r="T214" s="8" t="str">
        <f t="shared" si="349"/>
        <v/>
      </c>
      <c r="U214" s="8" t="str">
        <f t="shared" si="349"/>
        <v/>
      </c>
      <c r="V214" s="8" t="str">
        <f t="shared" si="349"/>
        <v/>
      </c>
      <c r="W214" s="8" t="str">
        <f t="shared" si="349"/>
        <v/>
      </c>
      <c r="X214" s="8" t="str">
        <f t="shared" si="349"/>
        <v/>
      </c>
      <c r="Y214" s="8" t="str">
        <f t="shared" si="349"/>
        <v/>
      </c>
      <c r="Z214" s="8" t="str">
        <f t="shared" si="349"/>
        <v/>
      </c>
      <c r="AA214" s="8" t="str">
        <f t="shared" si="349"/>
        <v/>
      </c>
      <c r="AB214" s="8" t="str">
        <f t="shared" si="349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/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50">IF(RIGHT(P$14,6)="arr",P$22,IFERROR(IF(OR(ISBLANK(P$13),P$13=""),(((ROUND(P421*ROUNDDOWN((P$16-P$17)/P$15,0),0))*P$15+P$17)),P$13),""))</f>
        <v>1.2</v>
      </c>
      <c r="Q215" s="8">
        <f t="shared" si="350"/>
        <v>14.100000000000001</v>
      </c>
      <c r="R215" s="8">
        <f t="shared" si="350"/>
        <v>5.0999999999999996</v>
      </c>
      <c r="S215" s="8">
        <f t="shared" si="350"/>
        <v>4</v>
      </c>
      <c r="T215" s="8" t="str">
        <f t="shared" si="350"/>
        <v/>
      </c>
      <c r="U215" s="8" t="str">
        <f t="shared" si="350"/>
        <v/>
      </c>
      <c r="V215" s="8" t="str">
        <f t="shared" si="350"/>
        <v/>
      </c>
      <c r="W215" s="8" t="str">
        <f t="shared" si="350"/>
        <v/>
      </c>
      <c r="X215" s="8" t="str">
        <f t="shared" si="350"/>
        <v/>
      </c>
      <c r="Y215" s="8" t="str">
        <f t="shared" si="350"/>
        <v/>
      </c>
      <c r="Z215" s="8" t="str">
        <f t="shared" si="350"/>
        <v/>
      </c>
      <c r="AA215" s="8" t="str">
        <f t="shared" si="350"/>
        <v/>
      </c>
      <c r="AB215" s="8" t="str">
        <f t="shared" si="350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/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1">IF(RIGHT(P$14,6)="arr",P$22,IFERROR(IF(OR(ISBLANK(P$13),P$13=""),(((ROUND(P422*ROUNDDOWN((P$16-P$17)/P$15,0),0))*P$15+P$17)),P$13),""))</f>
        <v>0.7</v>
      </c>
      <c r="Q216" s="8">
        <f t="shared" si="351"/>
        <v>16.200000000000003</v>
      </c>
      <c r="R216" s="8">
        <f t="shared" si="351"/>
        <v>5.5</v>
      </c>
      <c r="S216" s="8">
        <f t="shared" si="351"/>
        <v>2</v>
      </c>
      <c r="T216" s="8" t="str">
        <f t="shared" si="351"/>
        <v/>
      </c>
      <c r="U216" s="8" t="str">
        <f t="shared" si="351"/>
        <v/>
      </c>
      <c r="V216" s="8" t="str">
        <f t="shared" si="351"/>
        <v/>
      </c>
      <c r="W216" s="8" t="str">
        <f t="shared" si="351"/>
        <v/>
      </c>
      <c r="X216" s="8" t="str">
        <f t="shared" si="351"/>
        <v/>
      </c>
      <c r="Y216" s="8" t="str">
        <f t="shared" si="351"/>
        <v/>
      </c>
      <c r="Z216" s="8" t="str">
        <f t="shared" si="351"/>
        <v/>
      </c>
      <c r="AA216" s="8" t="str">
        <f t="shared" si="351"/>
        <v/>
      </c>
      <c r="AB216" s="8" t="str">
        <f t="shared" si="351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/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O217:AB222" si="352">IF(RIGHT(P$14,6)="arr",P$22,IFERROR(IF(OR(ISBLANK(P$13),P$13=""),(((ROUND(P423*ROUNDDOWN((P$16-P$17)/P$15,0),0))*P$15+P$17)),P$13),""))</f>
        <v>1.5</v>
      </c>
      <c r="Q217" s="8">
        <f t="shared" si="352"/>
        <v>11.100000000000001</v>
      </c>
      <c r="R217" s="8">
        <f t="shared" si="352"/>
        <v>2.8</v>
      </c>
      <c r="S217" s="8">
        <f t="shared" si="352"/>
        <v>3</v>
      </c>
      <c r="T217" s="8" t="str">
        <f t="shared" si="352"/>
        <v/>
      </c>
      <c r="U217" s="8" t="str">
        <f t="shared" si="352"/>
        <v/>
      </c>
      <c r="V217" s="8" t="str">
        <f t="shared" si="352"/>
        <v/>
      </c>
      <c r="W217" s="8" t="str">
        <f t="shared" si="352"/>
        <v/>
      </c>
      <c r="X217" s="8" t="str">
        <f t="shared" si="352"/>
        <v/>
      </c>
      <c r="Y217" s="8" t="str">
        <f t="shared" si="352"/>
        <v/>
      </c>
      <c r="Z217" s="8" t="str">
        <f t="shared" si="352"/>
        <v/>
      </c>
      <c r="AA217" s="8" t="str">
        <f t="shared" si="352"/>
        <v/>
      </c>
      <c r="AB217" s="8" t="str">
        <f t="shared" si="352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/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2"/>
        <v>1.4</v>
      </c>
      <c r="Q218" s="8">
        <f t="shared" si="352"/>
        <v>15.5</v>
      </c>
      <c r="R218" s="8">
        <f t="shared" si="352"/>
        <v>3.3</v>
      </c>
      <c r="S218" s="8">
        <f t="shared" si="352"/>
        <v>3</v>
      </c>
      <c r="T218" s="8" t="str">
        <f t="shared" si="352"/>
        <v/>
      </c>
      <c r="U218" s="8" t="str">
        <f t="shared" si="352"/>
        <v/>
      </c>
      <c r="V218" s="8" t="str">
        <f t="shared" si="352"/>
        <v/>
      </c>
      <c r="W218" s="8" t="str">
        <f t="shared" si="352"/>
        <v/>
      </c>
      <c r="X218" s="8" t="str">
        <f t="shared" si="352"/>
        <v/>
      </c>
      <c r="Y218" s="8" t="str">
        <f t="shared" si="352"/>
        <v/>
      </c>
      <c r="Z218" s="8" t="str">
        <f t="shared" si="352"/>
        <v/>
      </c>
      <c r="AA218" s="8" t="str">
        <f t="shared" si="352"/>
        <v/>
      </c>
      <c r="AB218" s="8" t="str">
        <f t="shared" si="352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/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2"/>
        <v>0.79999999999999993</v>
      </c>
      <c r="Q219" s="8">
        <f t="shared" si="352"/>
        <v>16.200000000000003</v>
      </c>
      <c r="R219" s="8">
        <f t="shared" si="352"/>
        <v>4.0999999999999996</v>
      </c>
      <c r="S219" s="8">
        <f t="shared" si="352"/>
        <v>2</v>
      </c>
      <c r="T219" s="8" t="str">
        <f t="shared" si="352"/>
        <v/>
      </c>
      <c r="U219" s="8" t="str">
        <f t="shared" si="352"/>
        <v/>
      </c>
      <c r="V219" s="8" t="str">
        <f t="shared" si="352"/>
        <v/>
      </c>
      <c r="W219" s="8" t="str">
        <f t="shared" si="352"/>
        <v/>
      </c>
      <c r="X219" s="8" t="str">
        <f t="shared" si="352"/>
        <v/>
      </c>
      <c r="Y219" s="8" t="str">
        <f t="shared" si="352"/>
        <v/>
      </c>
      <c r="Z219" s="8" t="str">
        <f t="shared" si="352"/>
        <v/>
      </c>
      <c r="AA219" s="8" t="str">
        <f t="shared" si="352"/>
        <v/>
      </c>
      <c r="AB219" s="8" t="str">
        <f t="shared" si="352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/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2"/>
        <v>1.2</v>
      </c>
      <c r="Q220" s="8">
        <f t="shared" si="352"/>
        <v>12.7</v>
      </c>
      <c r="R220" s="8">
        <f t="shared" si="352"/>
        <v>3.8</v>
      </c>
      <c r="S220" s="8">
        <f t="shared" si="352"/>
        <v>2</v>
      </c>
      <c r="T220" s="8" t="str">
        <f t="shared" si="352"/>
        <v/>
      </c>
      <c r="U220" s="8" t="str">
        <f t="shared" si="352"/>
        <v/>
      </c>
      <c r="V220" s="8" t="str">
        <f t="shared" si="352"/>
        <v/>
      </c>
      <c r="W220" s="8" t="str">
        <f t="shared" si="352"/>
        <v/>
      </c>
      <c r="X220" s="8" t="str">
        <f t="shared" si="352"/>
        <v/>
      </c>
      <c r="Y220" s="8" t="str">
        <f t="shared" si="352"/>
        <v/>
      </c>
      <c r="Z220" s="8" t="str">
        <f t="shared" si="352"/>
        <v/>
      </c>
      <c r="AA220" s="8" t="str">
        <f t="shared" si="352"/>
        <v/>
      </c>
      <c r="AB220" s="8" t="str">
        <f t="shared" si="352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/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2"/>
        <v>0.7</v>
      </c>
      <c r="Q221" s="8">
        <f t="shared" si="352"/>
        <v>13.4</v>
      </c>
      <c r="R221" s="8">
        <f t="shared" si="352"/>
        <v>4.8000000000000007</v>
      </c>
      <c r="S221" s="8">
        <f t="shared" si="352"/>
        <v>3</v>
      </c>
      <c r="T221" s="8" t="str">
        <f t="shared" si="352"/>
        <v/>
      </c>
      <c r="U221" s="8" t="str">
        <f t="shared" si="352"/>
        <v/>
      </c>
      <c r="V221" s="8" t="str">
        <f t="shared" si="352"/>
        <v/>
      </c>
      <c r="W221" s="8" t="str">
        <f t="shared" si="352"/>
        <v/>
      </c>
      <c r="X221" s="8" t="str">
        <f t="shared" si="352"/>
        <v/>
      </c>
      <c r="Y221" s="8" t="str">
        <f t="shared" si="352"/>
        <v/>
      </c>
      <c r="Z221" s="8" t="str">
        <f t="shared" si="352"/>
        <v/>
      </c>
      <c r="AA221" s="8" t="str">
        <f t="shared" si="352"/>
        <v/>
      </c>
      <c r="AB221" s="8" t="str">
        <f t="shared" si="352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/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2"/>
        <v>1.1000000000000001</v>
      </c>
      <c r="Q222" s="8">
        <f t="shared" si="352"/>
        <v>14.600000000000001</v>
      </c>
      <c r="R222" s="8">
        <f t="shared" si="352"/>
        <v>4.0999999999999996</v>
      </c>
      <c r="S222" s="8">
        <f t="shared" si="352"/>
        <v>3</v>
      </c>
      <c r="T222" s="8" t="str">
        <f t="shared" si="352"/>
        <v/>
      </c>
      <c r="U222" s="8" t="str">
        <f t="shared" si="352"/>
        <v/>
      </c>
      <c r="V222" s="8" t="str">
        <f t="shared" si="352"/>
        <v/>
      </c>
      <c r="W222" s="8" t="str">
        <f t="shared" si="352"/>
        <v/>
      </c>
      <c r="X222" s="8" t="str">
        <f t="shared" si="352"/>
        <v/>
      </c>
      <c r="Y222" s="8" t="str">
        <f t="shared" si="352"/>
        <v/>
      </c>
      <c r="Z222" s="8" t="str">
        <f t="shared" si="352"/>
        <v/>
      </c>
      <c r="AA222" s="8" t="str">
        <f t="shared" si="352"/>
        <v/>
      </c>
      <c r="AB222" s="8" t="str">
        <f t="shared" si="352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3">MOD(G437*(2^31-1)*48271,(2^31-1))/(2^31-1)</f>
        <v>0.35484297869486875</v>
      </c>
      <c r="I230" s="8">
        <f t="shared" si="353"/>
        <v>0.80599057944770469</v>
      </c>
      <c r="J230" s="8">
        <f t="shared" si="353"/>
        <v>0.10235448931453493</v>
      </c>
      <c r="K230" s="8">
        <f t="shared" si="353"/>
        <v>0.37038607633224974</v>
      </c>
      <c r="L230" s="8">
        <f t="shared" si="353"/>
        <v>0.85818871290338627</v>
      </c>
      <c r="M230" s="8">
        <f t="shared" si="353"/>
        <v>0.76242223324366953</v>
      </c>
      <c r="N230" s="8">
        <f t="shared" si="353"/>
        <v>0.60453439252662211</v>
      </c>
      <c r="O230" s="8">
        <f t="shared" si="353"/>
        <v>0.24019678413877113</v>
      </c>
      <c r="P230" s="8">
        <f t="shared" si="353"/>
        <v>0.60283351950479369</v>
      </c>
      <c r="Q230" s="8">
        <f t="shared" si="353"/>
        <v>0.78643777863422304</v>
      </c>
      <c r="R230" s="8">
        <f t="shared" si="353"/>
        <v>0.67427439041169102</v>
      </c>
      <c r="S230" s="8">
        <f t="shared" si="353"/>
        <v>0.29627704913554576</v>
      </c>
      <c r="T230" s="8">
        <f t="shared" si="353"/>
        <v>0.29714140263252958</v>
      </c>
      <c r="U230" s="8">
        <f t="shared" si="353"/>
        <v>0.64941231005332078</v>
      </c>
      <c r="V230" s="8">
        <f t="shared" si="353"/>
        <v>0.24990738986521371</v>
      </c>
      <c r="W230" s="8">
        <f t="shared" si="353"/>
        <v>0.71852054200997606</v>
      </c>
      <c r="X230" s="8">
        <f t="shared" si="353"/>
        <v>2.5780991197461724E-2</v>
      </c>
      <c r="Y230" s="8">
        <f t="shared" si="353"/>
        <v>0.86620894580437291</v>
      </c>
      <c r="Z230" s="8">
        <f t="shared" si="353"/>
        <v>0.28791576590757617</v>
      </c>
      <c r="AA230" s="8">
        <f t="shared" si="353"/>
        <v>0.8535857088182055</v>
      </c>
      <c r="AB230" s="8">
        <f t="shared" si="353"/>
        <v>0.47500193932792262</v>
      </c>
      <c r="AC230" s="8">
        <f t="shared" si="353"/>
        <v>0.15332807281675193</v>
      </c>
      <c r="AD230" s="8">
        <f t="shared" si="353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4">MOD(H230*(2^31-1)*48271,(2^31-1))/(2^31-1)</f>
        <v>0.62542458000845491</v>
      </c>
      <c r="I231" s="8">
        <f t="shared" si="354"/>
        <v>0.97126052015054065</v>
      </c>
      <c r="J231" s="8">
        <f t="shared" si="354"/>
        <v>0.75355370191557036</v>
      </c>
      <c r="K231" s="8">
        <f t="shared" si="354"/>
        <v>0.90629063402595489</v>
      </c>
      <c r="L231" s="8">
        <f t="shared" si="354"/>
        <v>0.62736055936075774</v>
      </c>
      <c r="M231" s="8">
        <f t="shared" si="354"/>
        <v>0.88362090517004066</v>
      </c>
      <c r="N231" s="8">
        <f t="shared" si="354"/>
        <v>0.47966165257602078</v>
      </c>
      <c r="O231" s="8">
        <f t="shared" si="354"/>
        <v>0.53896716262165789</v>
      </c>
      <c r="P231" s="8">
        <f t="shared" si="354"/>
        <v>0.37682001589649355</v>
      </c>
      <c r="Q231" s="8">
        <f t="shared" si="354"/>
        <v>0.13801245258097186</v>
      </c>
      <c r="R231" s="8">
        <f t="shared" si="354"/>
        <v>0.89909956273580882</v>
      </c>
      <c r="S231" s="8">
        <f t="shared" si="354"/>
        <v>0.58943882192924568</v>
      </c>
      <c r="T231" s="8">
        <f t="shared" si="354"/>
        <v>0.3126464748348326</v>
      </c>
      <c r="U231" s="8">
        <f t="shared" si="354"/>
        <v>0.78161858384572835</v>
      </c>
      <c r="V231" s="8">
        <f t="shared" si="354"/>
        <v>0.27961618373152625</v>
      </c>
      <c r="W231" s="8">
        <f t="shared" si="354"/>
        <v>0.70508336355215095</v>
      </c>
      <c r="X231" s="8">
        <f t="shared" si="354"/>
        <v>0.47422609267487476</v>
      </c>
      <c r="Y231" s="8">
        <f t="shared" si="354"/>
        <v>0.77202292288282093</v>
      </c>
      <c r="Z231" s="8">
        <f t="shared" si="354"/>
        <v>0.98193612461068491</v>
      </c>
      <c r="AA231" s="8">
        <f t="shared" si="354"/>
        <v>0.43575036359753011</v>
      </c>
      <c r="AB231" s="8">
        <f t="shared" si="354"/>
        <v>0.81861329815285899</v>
      </c>
      <c r="AC231" s="8">
        <f t="shared" si="354"/>
        <v>0.29940293743247304</v>
      </c>
      <c r="AD231" s="8">
        <f t="shared" si="354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5">MOD(F231*(2^31-1)*48271,(2^31-1))/(2^31-1)</f>
        <v>0.16112770753033817</v>
      </c>
      <c r="G232" s="8">
        <f t="shared" si="355"/>
        <v>0.36428229434615106</v>
      </c>
      <c r="H232" s="8">
        <f t="shared" si="354"/>
        <v>0.8699015881260399</v>
      </c>
      <c r="I232" s="8">
        <f t="shared" si="354"/>
        <v>0.71656818674717482</v>
      </c>
      <c r="J232" s="8">
        <f t="shared" si="354"/>
        <v>0.7907451664985834</v>
      </c>
      <c r="K232" s="8">
        <f t="shared" si="354"/>
        <v>0.55519506687074671</v>
      </c>
      <c r="L232" s="8">
        <f t="shared" si="354"/>
        <v>0.32156090313641394</v>
      </c>
      <c r="M232" s="8">
        <f t="shared" si="354"/>
        <v>0.26471346303108773</v>
      </c>
      <c r="N232" s="8">
        <f t="shared" si="354"/>
        <v>0.74763149709796139</v>
      </c>
      <c r="O232" s="8">
        <f t="shared" si="354"/>
        <v>0.48390691004875436</v>
      </c>
      <c r="P232" s="8">
        <f t="shared" si="354"/>
        <v>0.47898733964142731</v>
      </c>
      <c r="Q232" s="8">
        <f t="shared" si="354"/>
        <v>0.99909853609236821</v>
      </c>
      <c r="R232" s="8">
        <f t="shared" si="354"/>
        <v>0.43499282022704966</v>
      </c>
      <c r="S232" s="8">
        <f t="shared" si="354"/>
        <v>0.80137334661622217</v>
      </c>
      <c r="T232" s="8">
        <f t="shared" si="354"/>
        <v>0.75798675220365952</v>
      </c>
      <c r="U232" s="8">
        <f t="shared" si="354"/>
        <v>0.51066081715312828</v>
      </c>
      <c r="V232" s="8">
        <f t="shared" si="354"/>
        <v>0.35280490450225999</v>
      </c>
      <c r="W232" s="8">
        <f t="shared" si="354"/>
        <v>7.9042025878579364E-2</v>
      </c>
      <c r="X232" s="8">
        <f t="shared" si="354"/>
        <v>0.3677195088787561</v>
      </c>
      <c r="Y232" s="8">
        <f t="shared" si="354"/>
        <v>0.31851047664811394</v>
      </c>
      <c r="Z232" s="8">
        <f t="shared" si="354"/>
        <v>3.8671082369364368E-2</v>
      </c>
      <c r="AA232" s="8">
        <f t="shared" si="354"/>
        <v>0.10580121637592149</v>
      </c>
      <c r="AB232" s="8">
        <f t="shared" si="354"/>
        <v>0.28251513665659128</v>
      </c>
      <c r="AC232" s="8">
        <f t="shared" si="354"/>
        <v>0.47919280290566052</v>
      </c>
      <c r="AD232" s="8">
        <f t="shared" si="354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5"/>
        <v>0.79557019695433329</v>
      </c>
      <c r="G233" s="8">
        <f t="shared" si="355"/>
        <v>0.27063038305874465</v>
      </c>
      <c r="H233" s="8">
        <f t="shared" si="354"/>
        <v>1.9560432070661538E-2</v>
      </c>
      <c r="I233" s="8">
        <f t="shared" si="354"/>
        <v>0.46294247287462581</v>
      </c>
      <c r="J233" s="8">
        <f t="shared" si="354"/>
        <v>5.9932053117049883E-2</v>
      </c>
      <c r="K233" s="8">
        <f t="shared" si="354"/>
        <v>0.82107291781393477</v>
      </c>
      <c r="L233" s="8">
        <f t="shared" si="354"/>
        <v>6.6355297838503163E-2</v>
      </c>
      <c r="M233" s="8">
        <f t="shared" si="354"/>
        <v>0.98357397363687582</v>
      </c>
      <c r="N233" s="8">
        <f t="shared" si="354"/>
        <v>0.91999641569331125</v>
      </c>
      <c r="O233" s="8">
        <f t="shared" si="354"/>
        <v>0.67045496342259225</v>
      </c>
      <c r="P233" s="8">
        <f t="shared" si="354"/>
        <v>0.19787183133786163</v>
      </c>
      <c r="Q233" s="8">
        <f t="shared" si="354"/>
        <v>0.48543571470558444</v>
      </c>
      <c r="R233" s="8">
        <f t="shared" si="354"/>
        <v>0.53842517991476935</v>
      </c>
      <c r="S233" s="8">
        <f t="shared" si="354"/>
        <v>9.2814511662728388E-2</v>
      </c>
      <c r="T233" s="8">
        <f t="shared" si="354"/>
        <v>0.77851562284795361</v>
      </c>
      <c r="U233" s="8">
        <f t="shared" si="354"/>
        <v>0.10830479865349121</v>
      </c>
      <c r="V233" s="8">
        <f t="shared" si="354"/>
        <v>0.24554522859190833</v>
      </c>
      <c r="W233" s="8">
        <f t="shared" si="354"/>
        <v>0.43763118490466435</v>
      </c>
      <c r="X233" s="8">
        <f t="shared" si="354"/>
        <v>0.18841308643501861</v>
      </c>
      <c r="Y233" s="8">
        <f t="shared" si="354"/>
        <v>0.8192182811066594</v>
      </c>
      <c r="Z233" s="8">
        <f t="shared" si="354"/>
        <v>0.69181705158754114</v>
      </c>
      <c r="AA233" s="8">
        <f t="shared" si="354"/>
        <v>0.13051568210614645</v>
      </c>
      <c r="AB233" s="8">
        <f t="shared" si="354"/>
        <v>0.28816155031703483</v>
      </c>
      <c r="AC233" s="8">
        <f t="shared" si="354"/>
        <v>0.11578905913782728</v>
      </c>
      <c r="AD233" s="8">
        <f t="shared" si="354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5"/>
        <v>0.968977182623454</v>
      </c>
      <c r="G234" s="8">
        <f t="shared" si="355"/>
        <v>0.59922062866353454</v>
      </c>
      <c r="H234" s="8">
        <f t="shared" si="354"/>
        <v>0.20161648290307096</v>
      </c>
      <c r="I234" s="8">
        <f t="shared" si="354"/>
        <v>0.69610813106228975</v>
      </c>
      <c r="J234" s="8">
        <f t="shared" si="354"/>
        <v>0.98013601311488818</v>
      </c>
      <c r="K234" s="8">
        <f t="shared" si="354"/>
        <v>1.0815796447366381E-2</v>
      </c>
      <c r="L234" s="8">
        <f t="shared" si="354"/>
        <v>3.6581962386417186E-2</v>
      </c>
      <c r="M234" s="8">
        <f t="shared" si="354"/>
        <v>9.9281425634064446E-2</v>
      </c>
      <c r="N234" s="8">
        <f t="shared" si="354"/>
        <v>0.14698193182562569</v>
      </c>
      <c r="O234" s="8">
        <f t="shared" si="354"/>
        <v>0.5315393719503374</v>
      </c>
      <c r="P234" s="8">
        <f t="shared" si="354"/>
        <v>0.47117050991913795</v>
      </c>
      <c r="Q234" s="8">
        <f t="shared" si="354"/>
        <v>0.4673845532664026</v>
      </c>
      <c r="R234" s="8">
        <f t="shared" si="354"/>
        <v>0.32185966583055431</v>
      </c>
      <c r="S234" s="8">
        <f t="shared" si="354"/>
        <v>0.24929247156218276</v>
      </c>
      <c r="T234" s="8">
        <f t="shared" si="354"/>
        <v>0.72763049356994702</v>
      </c>
      <c r="U234" s="8">
        <f t="shared" si="354"/>
        <v>0.98093580267435676</v>
      </c>
      <c r="V234" s="8">
        <f t="shared" si="354"/>
        <v>0.71372936000755494</v>
      </c>
      <c r="W234" s="8">
        <f t="shared" si="354"/>
        <v>0.89492653305406056</v>
      </c>
      <c r="X234" s="8">
        <f t="shared" si="354"/>
        <v>0.88809530478347809</v>
      </c>
      <c r="Y234" s="8">
        <f t="shared" si="354"/>
        <v>0.48564729955310343</v>
      </c>
      <c r="Z234" s="8">
        <f t="shared" si="354"/>
        <v>0.70089718219865915</v>
      </c>
      <c r="AA234" s="8">
        <f t="shared" si="354"/>
        <v>0.12249094579484823</v>
      </c>
      <c r="AB234" s="8">
        <f t="shared" si="354"/>
        <v>0.84619535358911169</v>
      </c>
      <c r="AC234" s="8">
        <f t="shared" si="354"/>
        <v>0.25367364206056747</v>
      </c>
      <c r="AD234" s="8">
        <f t="shared" si="354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5"/>
        <v>0.49758241674750225</v>
      </c>
      <c r="G235" s="8">
        <f t="shared" si="355"/>
        <v>0.97896621747825585</v>
      </c>
      <c r="H235" s="8">
        <f t="shared" si="354"/>
        <v>0.22924621413892424</v>
      </c>
      <c r="I235" s="8">
        <f t="shared" si="354"/>
        <v>0.83559450778905042</v>
      </c>
      <c r="J235" s="8">
        <f t="shared" si="354"/>
        <v>0.14548906876961193</v>
      </c>
      <c r="K235" s="8">
        <f t="shared" si="354"/>
        <v>8.9310310822590402E-2</v>
      </c>
      <c r="L235" s="8">
        <f t="shared" si="354"/>
        <v>0.84790635474394371</v>
      </c>
      <c r="M235" s="8">
        <f t="shared" si="354"/>
        <v>0.41369678192478454</v>
      </c>
      <c r="N235" s="8">
        <f t="shared" si="354"/>
        <v>0.96483115477712411</v>
      </c>
      <c r="O235" s="8">
        <f t="shared" si="354"/>
        <v>0.93702341473522754</v>
      </c>
      <c r="P235" s="8">
        <f t="shared" si="354"/>
        <v>0.87168430670708619</v>
      </c>
      <c r="Q235" s="8">
        <f t="shared" si="354"/>
        <v>0.11977072251949959</v>
      </c>
      <c r="R235" s="8">
        <f t="shared" si="354"/>
        <v>0.48792930668589163</v>
      </c>
      <c r="S235" s="8">
        <f t="shared" si="354"/>
        <v>0.59689477812354208</v>
      </c>
      <c r="T235" s="8">
        <f t="shared" si="354"/>
        <v>0.4515551149153873</v>
      </c>
      <c r="U235" s="8">
        <f t="shared" si="354"/>
        <v>0.75213089387497445</v>
      </c>
      <c r="V235" s="8">
        <f t="shared" si="354"/>
        <v>0.42993692468383204</v>
      </c>
      <c r="W235" s="8">
        <f t="shared" si="354"/>
        <v>0.99867705255685235</v>
      </c>
      <c r="X235" s="8">
        <f t="shared" si="354"/>
        <v>0.24845720326921772</v>
      </c>
      <c r="Y235" s="8">
        <f t="shared" si="354"/>
        <v>0.68079672785512946</v>
      </c>
      <c r="Z235" s="8">
        <f t="shared" si="354"/>
        <v>7.8819114751563935E-3</v>
      </c>
      <c r="AA235" s="8">
        <f t="shared" si="354"/>
        <v>0.76044446311911773</v>
      </c>
      <c r="AB235" s="8">
        <f t="shared" si="354"/>
        <v>0.69591310000788098</v>
      </c>
      <c r="AC235" s="8">
        <f t="shared" si="354"/>
        <v>8.0375905651774215E-2</v>
      </c>
      <c r="AD235" s="8">
        <f t="shared" si="354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5"/>
        <v>0.80083881868088558</v>
      </c>
      <c r="G236" s="8">
        <f t="shared" si="355"/>
        <v>0.67828389288777668</v>
      </c>
      <c r="H236" s="8">
        <f t="shared" si="354"/>
        <v>0.94400270001217845</v>
      </c>
      <c r="I236" s="8">
        <f t="shared" si="354"/>
        <v>0.982485485255013</v>
      </c>
      <c r="J236" s="8">
        <f t="shared" si="354"/>
        <v>0.9028385779367939</v>
      </c>
      <c r="K236" s="8">
        <f t="shared" si="354"/>
        <v>9.8013717261149422E-2</v>
      </c>
      <c r="L236" s="8">
        <f t="shared" si="354"/>
        <v>0.28764984490706114</v>
      </c>
      <c r="M236" s="8">
        <f t="shared" si="354"/>
        <v>0.55736029127489783</v>
      </c>
      <c r="N236" s="8">
        <f t="shared" si="354"/>
        <v>0.36467224655890479</v>
      </c>
      <c r="O236" s="8">
        <f t="shared" si="354"/>
        <v>5.7252684169100919E-2</v>
      </c>
      <c r="P236" s="8">
        <f t="shared" si="354"/>
        <v>7.3169057757206751E-2</v>
      </c>
      <c r="Q236" s="8">
        <f t="shared" si="354"/>
        <v>0.45254673876452572</v>
      </c>
      <c r="R236" s="8">
        <f t="shared" si="354"/>
        <v>0.83556303467394921</v>
      </c>
      <c r="S236" s="8">
        <f t="shared" si="354"/>
        <v>0.7078348015005862</v>
      </c>
      <c r="T236" s="8">
        <f t="shared" si="354"/>
        <v>1.6952080660011658E-2</v>
      </c>
      <c r="U236" s="8">
        <f t="shared" si="354"/>
        <v>0.11037823888956487</v>
      </c>
      <c r="V236" s="8">
        <f t="shared" si="354"/>
        <v>0.48529141325749986</v>
      </c>
      <c r="W236" s="8">
        <f t="shared" si="354"/>
        <v>0.14000397182069904</v>
      </c>
      <c r="X236" s="8">
        <f t="shared" si="354"/>
        <v>0.27765900840873786</v>
      </c>
      <c r="Y236" s="8">
        <f t="shared" si="354"/>
        <v>0.73885029495640209</v>
      </c>
      <c r="Z236" s="8">
        <f t="shared" si="354"/>
        <v>0.46774881727422996</v>
      </c>
      <c r="AA236" s="8">
        <f t="shared" si="354"/>
        <v>0.41467922293333298</v>
      </c>
      <c r="AB236" s="8">
        <f t="shared" si="354"/>
        <v>0.42125048042333241</v>
      </c>
      <c r="AC236" s="8">
        <f t="shared" si="354"/>
        <v>0.82534171679305923</v>
      </c>
      <c r="AD236" s="8">
        <f t="shared" si="354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5"/>
        <v>0.29061654503020296</v>
      </c>
      <c r="G237" s="8">
        <f t="shared" si="355"/>
        <v>0.44179358586752487</v>
      </c>
      <c r="H237" s="8">
        <f t="shared" si="354"/>
        <v>0.9543322878677083</v>
      </c>
      <c r="I237" s="8">
        <f t="shared" si="354"/>
        <v>0.55685874473157282</v>
      </c>
      <c r="J237" s="8">
        <f t="shared" si="354"/>
        <v>0.9209955869805978</v>
      </c>
      <c r="K237" s="8">
        <f t="shared" si="354"/>
        <v>0.22014591294347585</v>
      </c>
      <c r="L237" s="8">
        <f t="shared" si="354"/>
        <v>0.14566350874754763</v>
      </c>
      <c r="M237" s="8">
        <f t="shared" si="354"/>
        <v>0.3386201305960399</v>
      </c>
      <c r="N237" s="8">
        <f t="shared" si="354"/>
        <v>9.4013644891797393E-2</v>
      </c>
      <c r="O237" s="8">
        <f t="shared" si="354"/>
        <v>0.64431752667032072</v>
      </c>
      <c r="P237" s="8">
        <f t="shared" si="354"/>
        <v>0.94358699812720859</v>
      </c>
      <c r="Q237" s="8">
        <f t="shared" si="354"/>
        <v>0.88362690242176267</v>
      </c>
      <c r="R237" s="8">
        <f t="shared" si="354"/>
        <v>0.46324674620444267</v>
      </c>
      <c r="S237" s="8">
        <f t="shared" si="354"/>
        <v>0.89370323479813674</v>
      </c>
      <c r="T237" s="8">
        <f t="shared" si="354"/>
        <v>0.29388553942268975</v>
      </c>
      <c r="U237" s="8">
        <f t="shared" si="354"/>
        <v>6.7969438185901121E-2</v>
      </c>
      <c r="V237" s="8">
        <f t="shared" si="354"/>
        <v>0.50180935277687821</v>
      </c>
      <c r="W237" s="8">
        <f t="shared" si="354"/>
        <v>0.1317237569632585</v>
      </c>
      <c r="X237" s="8">
        <f t="shared" si="354"/>
        <v>0.87799489818420029</v>
      </c>
      <c r="Y237" s="8">
        <f t="shared" si="354"/>
        <v>4.2587840483797643E-2</v>
      </c>
      <c r="Z237" s="8">
        <f t="shared" si="354"/>
        <v>0.70315864435544173</v>
      </c>
      <c r="AA237" s="8">
        <f t="shared" si="354"/>
        <v>0.98077021491749683</v>
      </c>
      <c r="AB237" s="8">
        <f t="shared" si="354"/>
        <v>0.18194051467903913</v>
      </c>
      <c r="AC237" s="8">
        <f t="shared" si="354"/>
        <v>7.0011317762551512E-2</v>
      </c>
      <c r="AD237" s="8">
        <f t="shared" si="354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5"/>
        <v>0.35124515292758363</v>
      </c>
      <c r="G238" s="8">
        <f t="shared" si="355"/>
        <v>0.8181834112937485</v>
      </c>
      <c r="H238" s="8">
        <f t="shared" si="354"/>
        <v>0.57386766214569451</v>
      </c>
      <c r="I238" s="8">
        <f t="shared" si="354"/>
        <v>0.12846693775079537</v>
      </c>
      <c r="J238" s="8">
        <f t="shared" si="354"/>
        <v>0.37797914043906106</v>
      </c>
      <c r="K238" s="8">
        <f t="shared" si="354"/>
        <v>0.66336369452223354</v>
      </c>
      <c r="L238" s="8">
        <f t="shared" si="354"/>
        <v>0.32323075287194492</v>
      </c>
      <c r="M238" s="8">
        <f t="shared" si="354"/>
        <v>0.53232400144092928</v>
      </c>
      <c r="N238" s="8">
        <f t="shared" si="354"/>
        <v>0.13265257195227434</v>
      </c>
      <c r="O238" s="8">
        <f t="shared" si="354"/>
        <v>0.8513299030490824</v>
      </c>
      <c r="P238" s="8">
        <f t="shared" si="354"/>
        <v>0.88798659848421191</v>
      </c>
      <c r="Q238" s="8">
        <f t="shared" si="354"/>
        <v>0.55420680090515262</v>
      </c>
      <c r="R238" s="8">
        <f t="shared" si="354"/>
        <v>0.38368603465318962</v>
      </c>
      <c r="S238" s="8">
        <f t="shared" si="354"/>
        <v>0.94884694085868404</v>
      </c>
      <c r="T238" s="8">
        <f t="shared" si="354"/>
        <v>0.14887347265559875</v>
      </c>
      <c r="U238" s="8">
        <f t="shared" si="354"/>
        <v>0.95275067163293747</v>
      </c>
      <c r="V238" s="8">
        <f t="shared" si="354"/>
        <v>0.83926789268817192</v>
      </c>
      <c r="W238" s="8">
        <f t="shared" si="354"/>
        <v>0.43747237345086054</v>
      </c>
      <c r="X238" s="8">
        <f t="shared" si="354"/>
        <v>0.69173024952957884</v>
      </c>
      <c r="Y238" s="8">
        <f t="shared" si="354"/>
        <v>0.75764799339587241</v>
      </c>
      <c r="Z238" s="8">
        <f t="shared" si="354"/>
        <v>0.17092168152840886</v>
      </c>
      <c r="AA238" s="8">
        <f t="shared" si="354"/>
        <v>0.75904428249180511</v>
      </c>
      <c r="AB238" s="8">
        <f t="shared" si="354"/>
        <v>0.45058407189817357</v>
      </c>
      <c r="AC238" s="8">
        <f t="shared" si="354"/>
        <v>0.51631971612401295</v>
      </c>
      <c r="AD238" s="8">
        <f t="shared" si="354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5"/>
        <v>0.95477696738893958</v>
      </c>
      <c r="G239" s="8">
        <f t="shared" si="355"/>
        <v>0.53144656053345951</v>
      </c>
      <c r="H239" s="8">
        <f t="shared" si="354"/>
        <v>0.16591943482212695</v>
      </c>
      <c r="I239" s="8">
        <f t="shared" si="354"/>
        <v>0.22755216864289352</v>
      </c>
      <c r="J239" s="8">
        <f t="shared" si="354"/>
        <v>0.43108813391583417</v>
      </c>
      <c r="K239" s="8">
        <f t="shared" si="354"/>
        <v>0.22889828273509549</v>
      </c>
      <c r="L239" s="8">
        <f t="shared" si="354"/>
        <v>0.67167188165321567</v>
      </c>
      <c r="M239" s="8">
        <f t="shared" si="354"/>
        <v>0.81187355509580739</v>
      </c>
      <c r="N239" s="8">
        <f t="shared" si="354"/>
        <v>0.27230070823445018</v>
      </c>
      <c r="O239" s="8">
        <f t="shared" si="354"/>
        <v>0.54575008225895005</v>
      </c>
      <c r="P239" s="8">
        <f t="shared" si="354"/>
        <v>1.0954313916598593E-3</v>
      </c>
      <c r="Q239" s="8">
        <f t="shared" si="354"/>
        <v>0.1164864926210076</v>
      </c>
      <c r="R239" s="8">
        <f t="shared" si="354"/>
        <v>0.90857874411557737</v>
      </c>
      <c r="S239" s="8">
        <f t="shared" si="354"/>
        <v>0.7906821895347359</v>
      </c>
      <c r="T239" s="8">
        <f t="shared" si="354"/>
        <v>0.27139855840774185</v>
      </c>
      <c r="U239" s="8">
        <f t="shared" si="354"/>
        <v>0.22767039352453797</v>
      </c>
      <c r="V239" s="8">
        <f t="shared" si="354"/>
        <v>0.30044795074521002</v>
      </c>
      <c r="W239" s="8">
        <f t="shared" si="354"/>
        <v>0.22893884648985174</v>
      </c>
      <c r="X239" s="8">
        <f t="shared" si="354"/>
        <v>0.51087504230014746</v>
      </c>
      <c r="Y239" s="8">
        <f t="shared" si="354"/>
        <v>0.42628921215715315</v>
      </c>
      <c r="Z239" s="8">
        <f t="shared" si="354"/>
        <v>0.5604890578242433</v>
      </c>
      <c r="AA239" s="8">
        <f t="shared" si="354"/>
        <v>0.82656016192704451</v>
      </c>
      <c r="AB239" s="8">
        <f t="shared" si="354"/>
        <v>0.14373459673660555</v>
      </c>
      <c r="AC239" s="8">
        <f t="shared" si="354"/>
        <v>0.26901702222834201</v>
      </c>
      <c r="AD239" s="8">
        <f t="shared" si="354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5"/>
        <v>3.8992831501640769E-2</v>
      </c>
      <c r="G240" s="8">
        <f t="shared" si="355"/>
        <v>0.45692351062638847</v>
      </c>
      <c r="H240" s="8">
        <f t="shared" si="354"/>
        <v>9.7038298890478117E-2</v>
      </c>
      <c r="I240" s="8">
        <f t="shared" si="354"/>
        <v>0.17073256111272264</v>
      </c>
      <c r="J240" s="8">
        <f t="shared" si="354"/>
        <v>5.5312251232244189E-2</v>
      </c>
      <c r="K240" s="8">
        <f t="shared" si="354"/>
        <v>0.14900590579444817</v>
      </c>
      <c r="L240" s="8">
        <f t="shared" si="354"/>
        <v>0.27339928237413952</v>
      </c>
      <c r="M240" s="8">
        <f t="shared" si="354"/>
        <v>0.9483780297210338</v>
      </c>
      <c r="N240" s="8">
        <f t="shared" si="354"/>
        <v>0.22748718514455818</v>
      </c>
      <c r="O240" s="8">
        <f t="shared" si="354"/>
        <v>0.90222072177669999</v>
      </c>
      <c r="P240" s="8">
        <f t="shared" si="354"/>
        <v>0.87756870681306753</v>
      </c>
      <c r="Q240" s="8">
        <f t="shared" si="354"/>
        <v>0.91948530865809197</v>
      </c>
      <c r="R240" s="8">
        <f t="shared" si="354"/>
        <v>4.5572030379237623E-3</v>
      </c>
      <c r="S240" s="8">
        <f t="shared" si="354"/>
        <v>1.9971031239242772E-2</v>
      </c>
      <c r="T240" s="8">
        <f t="shared" si="354"/>
        <v>0.6798129001072668</v>
      </c>
      <c r="U240" s="8">
        <f t="shared" si="354"/>
        <v>0.8775658229727139</v>
      </c>
      <c r="V240" s="8">
        <f t="shared" si="354"/>
        <v>0.92303042203329055</v>
      </c>
      <c r="W240" s="8">
        <f t="shared" si="354"/>
        <v>0.10705891163417088</v>
      </c>
      <c r="X240" s="8">
        <f t="shared" si="354"/>
        <v>0.44916687041947939</v>
      </c>
      <c r="Y240" s="8">
        <f t="shared" si="354"/>
        <v>0.40656003794007006</v>
      </c>
      <c r="Z240" s="8">
        <f t="shared" si="354"/>
        <v>0.36731023405087659</v>
      </c>
      <c r="AA240" s="8">
        <f t="shared" si="354"/>
        <v>0.88557638036346831</v>
      </c>
      <c r="AB240" s="8">
        <f t="shared" si="354"/>
        <v>0.21271907268684315</v>
      </c>
      <c r="AC240" s="8">
        <f t="shared" si="354"/>
        <v>0.72067998429792002</v>
      </c>
      <c r="AD240" s="8">
        <f t="shared" si="354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5"/>
        <v>0.22296941570144585</v>
      </c>
      <c r="G241" s="8">
        <f t="shared" si="355"/>
        <v>0.15478144639859975</v>
      </c>
      <c r="H241" s="8">
        <f t="shared" si="354"/>
        <v>0.13572574226917966</v>
      </c>
      <c r="I241" s="8">
        <f t="shared" si="354"/>
        <v>0.43145747223471176</v>
      </c>
      <c r="J241" s="8">
        <f t="shared" si="354"/>
        <v>0.97767923165935988</v>
      </c>
      <c r="K241" s="8">
        <f t="shared" si="354"/>
        <v>0.66407860380787342</v>
      </c>
      <c r="L241" s="8">
        <f t="shared" si="354"/>
        <v>0.25675948208978377</v>
      </c>
      <c r="M241" s="8">
        <f t="shared" si="354"/>
        <v>0.15587266402126879</v>
      </c>
      <c r="N241" s="8">
        <f t="shared" si="354"/>
        <v>3.3914112967399004E-2</v>
      </c>
      <c r="O241" s="8">
        <f t="shared" si="354"/>
        <v>9.6460883084899224E-2</v>
      </c>
      <c r="P241" s="8">
        <f t="shared" si="354"/>
        <v>0.11904657358259269</v>
      </c>
      <c r="Q241" s="8">
        <f t="shared" si="354"/>
        <v>0.4753342347570389</v>
      </c>
      <c r="R241" s="8">
        <f t="shared" si="354"/>
        <v>0.98074784361792167</v>
      </c>
      <c r="S241" s="8">
        <f t="shared" si="354"/>
        <v>2.1648949487902667E-2</v>
      </c>
      <c r="T241" s="8">
        <f t="shared" si="354"/>
        <v>0.24850107787572828</v>
      </c>
      <c r="U241" s="8">
        <f t="shared" si="354"/>
        <v>0.97984071587204968</v>
      </c>
      <c r="V241" s="8">
        <f t="shared" si="354"/>
        <v>0.60150196896935904</v>
      </c>
      <c r="W241" s="8">
        <f t="shared" si="354"/>
        <v>0.84072349306229666</v>
      </c>
      <c r="X241" s="8">
        <f t="shared" si="354"/>
        <v>0.73400201868917891</v>
      </c>
      <c r="Y241" s="8">
        <f t="shared" si="354"/>
        <v>5.9591405121419305E-2</v>
      </c>
      <c r="Z241" s="8">
        <f t="shared" si="354"/>
        <v>0.43230786986290842</v>
      </c>
      <c r="AA241" s="8">
        <f t="shared" si="354"/>
        <v>0.65745652497627616</v>
      </c>
      <c r="AB241" s="8">
        <f t="shared" si="354"/>
        <v>0.16235766660531875</v>
      </c>
      <c r="AC241" s="8">
        <f t="shared" si="354"/>
        <v>0.94352204489685687</v>
      </c>
      <c r="AD241" s="8">
        <f t="shared" si="354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5"/>
        <v>0.95666532449268982</v>
      </c>
      <c r="G242" s="8">
        <f t="shared" si="355"/>
        <v>0.45519910680837888</v>
      </c>
      <c r="H242" s="8">
        <f t="shared" si="354"/>
        <v>0.61730507557154868</v>
      </c>
      <c r="I242" s="8">
        <f t="shared" si="354"/>
        <v>0.88364224177023498</v>
      </c>
      <c r="J242" s="8">
        <f t="shared" ref="J242:AD254" si="356">MOD(J241*(2^31-1)*48271,(2^31-1))/(2^31-1)</f>
        <v>0.55419142896039009</v>
      </c>
      <c r="K242" s="8">
        <f t="shared" si="356"/>
        <v>0.73828440985562482</v>
      </c>
      <c r="L242" s="8">
        <f t="shared" si="356"/>
        <v>3.6959955951645952E-2</v>
      </c>
      <c r="M242" s="8">
        <f t="shared" si="356"/>
        <v>0.12936497066606067</v>
      </c>
      <c r="N242" s="8">
        <f t="shared" si="356"/>
        <v>6.8147049317204889E-2</v>
      </c>
      <c r="O242" s="8">
        <f t="shared" si="356"/>
        <v>0.26328739117052752</v>
      </c>
      <c r="P242" s="8">
        <f t="shared" si="356"/>
        <v>0.49715340533161229</v>
      </c>
      <c r="Q242" s="8">
        <f t="shared" si="356"/>
        <v>0.85884595702348554</v>
      </c>
      <c r="R242" s="8">
        <f t="shared" si="356"/>
        <v>0.67915928069462961</v>
      </c>
      <c r="S242" s="8">
        <f t="shared" si="356"/>
        <v>1.6440730549600317E-2</v>
      </c>
      <c r="T242" s="8">
        <f t="shared" si="356"/>
        <v>0.39553013928026431</v>
      </c>
      <c r="U242" s="8">
        <f t="shared" si="356"/>
        <v>0.89119585970938009</v>
      </c>
      <c r="V242" s="8">
        <f t="shared" si="356"/>
        <v>0.10154411993061384</v>
      </c>
      <c r="W242" s="8">
        <f t="shared" si="356"/>
        <v>0.56373361012140921</v>
      </c>
      <c r="X242" s="8">
        <f t="shared" si="356"/>
        <v>1.1444145353252135E-2</v>
      </c>
      <c r="Y242" s="8">
        <f t="shared" si="356"/>
        <v>0.5367166160311162</v>
      </c>
      <c r="Z242" s="8">
        <f t="shared" si="356"/>
        <v>0.93318615245315528</v>
      </c>
      <c r="AA242" s="8">
        <f t="shared" si="356"/>
        <v>8.3917129823899428E-2</v>
      </c>
      <c r="AB242" s="8">
        <f t="shared" si="356"/>
        <v>0.1669247053409576</v>
      </c>
      <c r="AC242" s="8">
        <f t="shared" si="356"/>
        <v>0.7526292161795447</v>
      </c>
      <c r="AD242" s="8">
        <f t="shared" si="356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5"/>
        <v>0.19187858663121171</v>
      </c>
      <c r="G243" s="8">
        <f t="shared" si="355"/>
        <v>0.9160847472567506</v>
      </c>
      <c r="H243" s="8">
        <f t="shared" si="355"/>
        <v>0.93330291422703437</v>
      </c>
      <c r="I243" s="8">
        <f t="shared" si="355"/>
        <v>0.29465249101382329</v>
      </c>
      <c r="J243" s="8">
        <f t="shared" si="356"/>
        <v>0.37446734699162998</v>
      </c>
      <c r="K243" s="8">
        <f t="shared" si="356"/>
        <v>0.72674814086721662</v>
      </c>
      <c r="L243" s="8">
        <f t="shared" si="356"/>
        <v>9.4033741901644388E-2</v>
      </c>
      <c r="M243" s="8">
        <f t="shared" si="356"/>
        <v>0.57649902141489973</v>
      </c>
      <c r="N243" s="8">
        <f t="shared" si="356"/>
        <v>0.52621759079686259</v>
      </c>
      <c r="O243" s="8">
        <f t="shared" si="356"/>
        <v>0.14565919253307358</v>
      </c>
      <c r="P243" s="8">
        <f t="shared" si="356"/>
        <v>9.2028762256740018E-2</v>
      </c>
      <c r="Q243" s="8">
        <f t="shared" si="356"/>
        <v>0.35319148067067913</v>
      </c>
      <c r="R243" s="8">
        <f t="shared" si="356"/>
        <v>0.69763841046841746</v>
      </c>
      <c r="S243" s="8">
        <f t="shared" si="356"/>
        <v>0.61050435975683126</v>
      </c>
      <c r="T243" s="8">
        <f t="shared" si="356"/>
        <v>0.63535319763950682</v>
      </c>
      <c r="U243" s="8">
        <f t="shared" si="356"/>
        <v>0.91534403148821741</v>
      </c>
      <c r="V243" s="8">
        <f t="shared" si="356"/>
        <v>0.63621317066075889</v>
      </c>
      <c r="W243" s="8">
        <f t="shared" si="356"/>
        <v>0.98509417054480597</v>
      </c>
      <c r="X243" s="8">
        <f t="shared" si="356"/>
        <v>0.42034034683384947</v>
      </c>
      <c r="Y243" s="8">
        <f t="shared" si="356"/>
        <v>0.84777243800823221</v>
      </c>
      <c r="Z243" s="8">
        <f t="shared" si="356"/>
        <v>0.82876506626082824</v>
      </c>
      <c r="AA243" s="8">
        <f t="shared" si="356"/>
        <v>0.76377372944903266</v>
      </c>
      <c r="AB243" s="8">
        <f t="shared" si="356"/>
        <v>0.62245151336419002</v>
      </c>
      <c r="AC243" s="8">
        <f t="shared" si="356"/>
        <v>0.16489420280088402</v>
      </c>
      <c r="AD243" s="8">
        <f t="shared" si="356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5"/>
        <v>0.17125527522119474</v>
      </c>
      <c r="G244" s="8">
        <f t="shared" si="355"/>
        <v>0.32683483060767632</v>
      </c>
      <c r="H244" s="8">
        <f t="shared" si="355"/>
        <v>0.46497265317708841</v>
      </c>
      <c r="I244" s="8">
        <f t="shared" si="355"/>
        <v>0.17039372826479082</v>
      </c>
      <c r="J244" s="8">
        <f t="shared" si="356"/>
        <v>0.91330663297013692</v>
      </c>
      <c r="K244" s="8">
        <f t="shared" si="356"/>
        <v>0.85950780141144423</v>
      </c>
      <c r="L244" s="8">
        <f t="shared" si="356"/>
        <v>0.10275533427612639</v>
      </c>
      <c r="M244" s="8">
        <f t="shared" si="356"/>
        <v>0.18426271862548901</v>
      </c>
      <c r="N244" s="8">
        <f t="shared" si="356"/>
        <v>4.9325355351588392E-2</v>
      </c>
      <c r="O244" s="8">
        <f t="shared" si="356"/>
        <v>0.11488276399433742</v>
      </c>
      <c r="P244" s="8">
        <f t="shared" si="356"/>
        <v>0.32038289509731482</v>
      </c>
      <c r="Q244" s="8">
        <f t="shared" si="356"/>
        <v>0.90596345435174341</v>
      </c>
      <c r="R244" s="8">
        <f t="shared" si="356"/>
        <v>0.70371172097684431</v>
      </c>
      <c r="S244" s="8">
        <f t="shared" si="356"/>
        <v>0.65594982200113583</v>
      </c>
      <c r="T244" s="8">
        <f t="shared" si="356"/>
        <v>0.13420325663602131</v>
      </c>
      <c r="U244" s="8">
        <f t="shared" si="356"/>
        <v>0.57174396774347125</v>
      </c>
      <c r="V244" s="8">
        <f t="shared" si="356"/>
        <v>0.64596096549460713</v>
      </c>
      <c r="W244" s="8">
        <f t="shared" si="356"/>
        <v>0.48070636833119501</v>
      </c>
      <c r="X244" s="8">
        <f t="shared" si="356"/>
        <v>0.24888201674860064</v>
      </c>
      <c r="Y244" s="8">
        <f t="shared" si="356"/>
        <v>0.82335509537875429</v>
      </c>
      <c r="Z244" s="8">
        <f t="shared" si="356"/>
        <v>0.31851347643812816</v>
      </c>
      <c r="AA244" s="8">
        <f t="shared" si="356"/>
        <v>0.12169423425649024</v>
      </c>
      <c r="AB244" s="8">
        <f t="shared" si="356"/>
        <v>0.35700160281593057</v>
      </c>
      <c r="AC244" s="8">
        <f t="shared" si="356"/>
        <v>0.608063401471853</v>
      </c>
      <c r="AD244" s="8">
        <f t="shared" si="356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5"/>
        <v>0.66339020229102585</v>
      </c>
      <c r="G245" s="8">
        <f t="shared" si="355"/>
        <v>0.64410826314432001</v>
      </c>
      <c r="H245" s="8">
        <f t="shared" si="355"/>
        <v>0.6949415112356383</v>
      </c>
      <c r="I245" s="8">
        <f t="shared" si="355"/>
        <v>7.565706971830552E-2</v>
      </c>
      <c r="J245" s="8">
        <f t="shared" si="356"/>
        <v>0.22448010147757833</v>
      </c>
      <c r="K245" s="8">
        <f t="shared" si="356"/>
        <v>0.30108193182436838</v>
      </c>
      <c r="L245" s="8">
        <f t="shared" si="356"/>
        <v>0.10274084289685863</v>
      </c>
      <c r="M245" s="8">
        <f t="shared" si="356"/>
        <v>0.54569077098075802</v>
      </c>
      <c r="N245" s="8">
        <f t="shared" si="356"/>
        <v>0.98422817652310624</v>
      </c>
      <c r="O245" s="8">
        <f t="shared" si="356"/>
        <v>0.50590077066137495</v>
      </c>
      <c r="P245" s="8">
        <f t="shared" si="356"/>
        <v>0.20272924248256219</v>
      </c>
      <c r="Q245" s="8">
        <f t="shared" si="356"/>
        <v>0.76190501300706759</v>
      </c>
      <c r="R245" s="8">
        <f t="shared" si="356"/>
        <v>0.86848327325120722</v>
      </c>
      <c r="S245" s="8">
        <f t="shared" si="356"/>
        <v>0.35385781682741729</v>
      </c>
      <c r="T245" s="8">
        <f t="shared" si="356"/>
        <v>0.1254010773847816</v>
      </c>
      <c r="U245" s="8">
        <f t="shared" si="356"/>
        <v>0.65306694510069996</v>
      </c>
      <c r="V245" s="8">
        <f t="shared" si="356"/>
        <v>0.18176539017901075</v>
      </c>
      <c r="W245" s="8">
        <f t="shared" si="356"/>
        <v>0.1771057151151382</v>
      </c>
      <c r="X245" s="8">
        <f t="shared" si="356"/>
        <v>0.78383047170184106</v>
      </c>
      <c r="Y245" s="8">
        <f t="shared" si="356"/>
        <v>0.17380902784588237</v>
      </c>
      <c r="Z245" s="8">
        <f t="shared" si="356"/>
        <v>0.96402114488371704</v>
      </c>
      <c r="AA245" s="8">
        <f t="shared" si="356"/>
        <v>0.30238179504050955</v>
      </c>
      <c r="AB245" s="8">
        <f t="shared" si="356"/>
        <v>0.82436952778341688</v>
      </c>
      <c r="AC245" s="8">
        <f t="shared" si="356"/>
        <v>0.82845244781507754</v>
      </c>
      <c r="AD245" s="8">
        <f t="shared" si="356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5"/>
        <v>0.50845479010998029</v>
      </c>
      <c r="G246" s="8">
        <f t="shared" si="355"/>
        <v>0.74997023947069896</v>
      </c>
      <c r="H246" s="8">
        <f t="shared" si="355"/>
        <v>0.52168885549609034</v>
      </c>
      <c r="I246" s="8">
        <f t="shared" si="355"/>
        <v>4.2412372325739064E-2</v>
      </c>
      <c r="J246" s="8">
        <f t="shared" si="356"/>
        <v>0.87897842418354866</v>
      </c>
      <c r="K246" s="8">
        <f t="shared" si="356"/>
        <v>0.52593109408669692</v>
      </c>
      <c r="L246" s="8">
        <f t="shared" si="356"/>
        <v>0.40322747426257816</v>
      </c>
      <c r="M246" s="8">
        <f t="shared" si="356"/>
        <v>3.9206012170392095E-2</v>
      </c>
      <c r="N246" s="8">
        <f t="shared" si="356"/>
        <v>0.67830894686202936</v>
      </c>
      <c r="O246" s="8">
        <f t="shared" si="356"/>
        <v>0.33610059522842084</v>
      </c>
      <c r="P246" s="8">
        <f t="shared" si="356"/>
        <v>0.9432638757597952</v>
      </c>
      <c r="Q246" s="8">
        <f t="shared" si="356"/>
        <v>0.91688286416087428</v>
      </c>
      <c r="R246" s="8">
        <f t="shared" si="356"/>
        <v>0.55608310902308822</v>
      </c>
      <c r="S246" s="8">
        <f t="shared" si="356"/>
        <v>7.0676076258847531E-2</v>
      </c>
      <c r="T246" s="8">
        <f t="shared" si="356"/>
        <v>0.23540644079232889</v>
      </c>
      <c r="U246" s="8">
        <f t="shared" si="356"/>
        <v>0.19450695588928971</v>
      </c>
      <c r="V246" s="8">
        <f t="shared" si="356"/>
        <v>0.99714933102817704</v>
      </c>
      <c r="W246" s="8">
        <f t="shared" si="356"/>
        <v>6.9974322835902839E-2</v>
      </c>
      <c r="X246" s="8">
        <f t="shared" si="356"/>
        <v>0.28069951957124262</v>
      </c>
      <c r="Y246" s="8">
        <f t="shared" si="356"/>
        <v>0.93558314858730096</v>
      </c>
      <c r="Z246" s="8">
        <f t="shared" si="356"/>
        <v>0.26468468190388972</v>
      </c>
      <c r="AA246" s="8">
        <f t="shared" si="356"/>
        <v>0.27162840043736081</v>
      </c>
      <c r="AB246" s="8">
        <f t="shared" si="356"/>
        <v>0.1414756333182918</v>
      </c>
      <c r="AC246" s="8">
        <f t="shared" si="356"/>
        <v>0.22810848161024436</v>
      </c>
      <c r="AD246" s="8">
        <f t="shared" si="356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5"/>
        <v>0.62117339885848266</v>
      </c>
      <c r="G247" s="8">
        <f t="shared" si="355"/>
        <v>0.81342949011057131</v>
      </c>
      <c r="H247" s="8">
        <f t="shared" si="355"/>
        <v>0.4427436517750582</v>
      </c>
      <c r="I247" s="8">
        <f t="shared" si="355"/>
        <v>0.28762453575042285</v>
      </c>
      <c r="J247" s="8">
        <f t="shared" si="356"/>
        <v>0.16751376407570848</v>
      </c>
      <c r="K247" s="8">
        <f t="shared" si="356"/>
        <v>0.21984265894621735</v>
      </c>
      <c r="L247" s="8">
        <f t="shared" si="356"/>
        <v>0.19341012891075116</v>
      </c>
      <c r="M247" s="8">
        <f t="shared" si="356"/>
        <v>0.51341347699678197</v>
      </c>
      <c r="N247" s="8">
        <f t="shared" si="356"/>
        <v>0.65117397701888069</v>
      </c>
      <c r="O247" s="8">
        <f t="shared" si="356"/>
        <v>0.91183227110273779</v>
      </c>
      <c r="P247" s="8">
        <f t="shared" si="356"/>
        <v>0.29054680107652525</v>
      </c>
      <c r="Q247" s="8">
        <f t="shared" si="356"/>
        <v>0.85273590956476331</v>
      </c>
      <c r="R247" s="8">
        <f t="shared" si="356"/>
        <v>0.68775565348926726</v>
      </c>
      <c r="S247" s="8">
        <f t="shared" si="356"/>
        <v>0.60487709082890162</v>
      </c>
      <c r="T247" s="8">
        <f t="shared" si="356"/>
        <v>0.30430348650752731</v>
      </c>
      <c r="U247" s="8">
        <f t="shared" si="356"/>
        <v>4.5267731903711209E-2</v>
      </c>
      <c r="V247" s="8">
        <f t="shared" si="356"/>
        <v>0.39535806113637895</v>
      </c>
      <c r="W247" s="8">
        <f t="shared" si="356"/>
        <v>0.73053761186568889</v>
      </c>
      <c r="X247" s="8">
        <f t="shared" si="356"/>
        <v>0.64650922345300632</v>
      </c>
      <c r="Y247" s="8">
        <f t="shared" si="356"/>
        <v>0.5341654576054613</v>
      </c>
      <c r="Z247" s="8">
        <f t="shared" si="356"/>
        <v>0.59428018266068783</v>
      </c>
      <c r="AA247" s="8">
        <f t="shared" si="356"/>
        <v>0.77451751184394468</v>
      </c>
      <c r="AB247" s="8">
        <f t="shared" si="356"/>
        <v>0.17029590726378183</v>
      </c>
      <c r="AC247" s="8">
        <f t="shared" si="356"/>
        <v>2.4515808105708942E-2</v>
      </c>
      <c r="AD247" s="8">
        <f t="shared" si="356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7">MOD(F247*(2^31-1)*48271,(2^31-1))/(2^31-1)</f>
        <v>0.66113629781693983</v>
      </c>
      <c r="G248" s="8">
        <f t="shared" si="357"/>
        <v>5.491712738523126E-2</v>
      </c>
      <c r="H248" s="8">
        <f t="shared" si="357"/>
        <v>0.67881483383421548</v>
      </c>
      <c r="I248" s="8">
        <f t="shared" si="357"/>
        <v>0.92396520866265763</v>
      </c>
      <c r="J248" s="8">
        <f t="shared" si="356"/>
        <v>5.6905698523347127E-2</v>
      </c>
      <c r="K248" s="8">
        <f t="shared" si="356"/>
        <v>2.4989992857440371E-2</v>
      </c>
      <c r="L248" s="8">
        <f t="shared" si="356"/>
        <v>0.10033265086837702</v>
      </c>
      <c r="M248" s="8">
        <f t="shared" si="356"/>
        <v>0.98194811166354834</v>
      </c>
      <c r="N248" s="8">
        <f t="shared" si="356"/>
        <v>0.81904467838771855</v>
      </c>
      <c r="O248" s="8">
        <f t="shared" si="356"/>
        <v>5.5558400254490971E-2</v>
      </c>
      <c r="P248" s="8">
        <f t="shared" si="356"/>
        <v>0.98463476495101809</v>
      </c>
      <c r="Q248" s="8">
        <f t="shared" si="356"/>
        <v>0.41509060068758696</v>
      </c>
      <c r="R248" s="8">
        <f t="shared" si="356"/>
        <v>0.65314958042146154</v>
      </c>
      <c r="S248" s="8">
        <f t="shared" si="356"/>
        <v>2.2051401912258659E-2</v>
      </c>
      <c r="T248" s="8">
        <f t="shared" si="356"/>
        <v>3.3597204849867709E-2</v>
      </c>
      <c r="U248" s="8">
        <f t="shared" si="356"/>
        <v>0.11868672404377104</v>
      </c>
      <c r="V248" s="8">
        <f t="shared" si="356"/>
        <v>0.32896911414757796</v>
      </c>
      <c r="W248" s="8">
        <f t="shared" si="356"/>
        <v>0.78106236866724787</v>
      </c>
      <c r="X248" s="8">
        <f t="shared" si="356"/>
        <v>0.64672530006930484</v>
      </c>
      <c r="Y248" s="8">
        <f t="shared" si="356"/>
        <v>0.70080407322421856</v>
      </c>
      <c r="Z248" s="8">
        <f t="shared" si="356"/>
        <v>0.49869721406078765</v>
      </c>
      <c r="AA248" s="8">
        <f t="shared" si="356"/>
        <v>0.73481421905328248</v>
      </c>
      <c r="AB248" s="8">
        <f t="shared" si="356"/>
        <v>0.35373953001282155</v>
      </c>
      <c r="AC248" s="8">
        <f t="shared" si="356"/>
        <v>0.40257307067633286</v>
      </c>
      <c r="AD248" s="8">
        <f t="shared" si="356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7"/>
        <v>0.71023192150063441</v>
      </c>
      <c r="G249" s="8">
        <f t="shared" si="357"/>
        <v>0.90465601249814775</v>
      </c>
      <c r="H249" s="8">
        <f t="shared" si="357"/>
        <v>7.0844011414257821E-2</v>
      </c>
      <c r="I249" s="8">
        <f t="shared" si="357"/>
        <v>0.72458735514645811</v>
      </c>
      <c r="J249" s="8">
        <f t="shared" si="356"/>
        <v>0.89497342048910145</v>
      </c>
      <c r="K249" s="8">
        <f t="shared" si="356"/>
        <v>0.29194522150417102</v>
      </c>
      <c r="L249" s="8">
        <f t="shared" si="356"/>
        <v>0.1573900674271351</v>
      </c>
      <c r="M249" s="8">
        <f t="shared" si="356"/>
        <v>0.61729811114133248</v>
      </c>
      <c r="N249" s="8">
        <f t="shared" si="356"/>
        <v>0.10567045356411042</v>
      </c>
      <c r="O249" s="8">
        <f t="shared" si="356"/>
        <v>0.8595386845336942</v>
      </c>
      <c r="P249" s="8">
        <f t="shared" si="356"/>
        <v>0.3047389505918785</v>
      </c>
      <c r="Q249" s="8">
        <f t="shared" si="356"/>
        <v>0.83838579051121409</v>
      </c>
      <c r="R249" s="8">
        <f t="shared" si="356"/>
        <v>0.18339652436943563</v>
      </c>
      <c r="S249" s="8">
        <f t="shared" si="356"/>
        <v>0.44322170663775023</v>
      </c>
      <c r="T249" s="8">
        <f t="shared" si="356"/>
        <v>0.77067530796428929</v>
      </c>
      <c r="U249" s="8">
        <f t="shared" si="356"/>
        <v>0.12685631687140853</v>
      </c>
      <c r="V249" s="8">
        <f t="shared" si="356"/>
        <v>0.66810901773539788</v>
      </c>
      <c r="W249" s="8">
        <f t="shared" si="356"/>
        <v>0.66159793672226275</v>
      </c>
      <c r="X249" s="8">
        <f t="shared" si="356"/>
        <v>7.6959645411446523E-2</v>
      </c>
      <c r="Y249" s="8">
        <f t="shared" si="356"/>
        <v>0.51341860625586411</v>
      </c>
      <c r="Z249" s="8">
        <f t="shared" si="356"/>
        <v>0.61321992828194982</v>
      </c>
      <c r="AA249" s="8">
        <f t="shared" si="356"/>
        <v>0.21716792099977281</v>
      </c>
      <c r="AB249" s="8">
        <f t="shared" si="356"/>
        <v>0.36085324890951309</v>
      </c>
      <c r="AC249" s="8">
        <f t="shared" si="356"/>
        <v>0.60469461726243356</v>
      </c>
      <c r="AD249" s="8">
        <f t="shared" si="356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7"/>
        <v>0.60508275712145621</v>
      </c>
      <c r="G250" s="8">
        <f t="shared" si="357"/>
        <v>0.65037929809204265</v>
      </c>
      <c r="H250" s="8">
        <f t="shared" si="357"/>
        <v>0.71127497763897984</v>
      </c>
      <c r="I250" s="8">
        <f t="shared" si="357"/>
        <v>0.55622027467760271</v>
      </c>
      <c r="J250" s="8">
        <f t="shared" si="356"/>
        <v>0.2619804294137193</v>
      </c>
      <c r="K250" s="8">
        <f t="shared" si="356"/>
        <v>0.48778722783913242</v>
      </c>
      <c r="L250" s="8">
        <f t="shared" si="356"/>
        <v>0.37594477523860742</v>
      </c>
      <c r="M250" s="8">
        <f t="shared" si="356"/>
        <v>0.59712290325999395</v>
      </c>
      <c r="N250" s="8">
        <f t="shared" si="356"/>
        <v>0.81846399317424001</v>
      </c>
      <c r="O250" s="8">
        <f t="shared" si="356"/>
        <v>0.79184112595014322</v>
      </c>
      <c r="P250" s="8">
        <f t="shared" si="356"/>
        <v>5.3884020565954975E-2</v>
      </c>
      <c r="Q250" s="8">
        <f t="shared" si="356"/>
        <v>0.72049376681470023</v>
      </c>
      <c r="R250" s="8">
        <f t="shared" si="356"/>
        <v>0.73362783702724976</v>
      </c>
      <c r="S250" s="8">
        <f t="shared" si="356"/>
        <v>0.75500111084198629</v>
      </c>
      <c r="T250" s="8">
        <f t="shared" si="356"/>
        <v>0.26779074420583937</v>
      </c>
      <c r="U250" s="8">
        <f t="shared" si="356"/>
        <v>0.48127169976070139</v>
      </c>
      <c r="V250" s="8">
        <f t="shared" si="356"/>
        <v>0.29039510539285612</v>
      </c>
      <c r="W250" s="8">
        <f t="shared" si="356"/>
        <v>0.99400352034438566</v>
      </c>
      <c r="X250" s="8">
        <f t="shared" si="356"/>
        <v>0.91904365593522952</v>
      </c>
      <c r="Y250" s="8">
        <f t="shared" si="356"/>
        <v>0.22954257681478865</v>
      </c>
      <c r="Z250" s="8">
        <f t="shared" si="356"/>
        <v>0.73915809799877841</v>
      </c>
      <c r="AA250" s="8">
        <f t="shared" si="356"/>
        <v>0.91271458003330719</v>
      </c>
      <c r="AB250" s="8">
        <f t="shared" si="356"/>
        <v>0.74717811110763721</v>
      </c>
      <c r="AC250" s="8">
        <f t="shared" si="356"/>
        <v>0.21386987493087997</v>
      </c>
      <c r="AD250" s="8">
        <f t="shared" si="356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7"/>
        <v>0.94976900981262746</v>
      </c>
      <c r="G251" s="8">
        <f t="shared" si="357"/>
        <v>0.45909820099319248</v>
      </c>
      <c r="H251" s="8">
        <f t="shared" si="357"/>
        <v>0.95444561119864024</v>
      </c>
      <c r="I251" s="8">
        <f t="shared" si="357"/>
        <v>0.30887896256003483</v>
      </c>
      <c r="J251" s="8">
        <f t="shared" si="356"/>
        <v>5.7308229644460709E-2</v>
      </c>
      <c r="K251" s="8">
        <f t="shared" si="356"/>
        <v>0.97727502276062739</v>
      </c>
      <c r="L251" s="8">
        <f t="shared" si="356"/>
        <v>0.23024554281972606</v>
      </c>
      <c r="M251" s="8">
        <f t="shared" si="356"/>
        <v>0.7196632631680292</v>
      </c>
      <c r="N251" s="8">
        <f t="shared" si="356"/>
        <v>7.5414513738553277E-2</v>
      </c>
      <c r="O251" s="8">
        <f t="shared" si="356"/>
        <v>0.96299073936556967</v>
      </c>
      <c r="P251" s="8">
        <f t="shared" si="356"/>
        <v>3.5556739212738692E-2</v>
      </c>
      <c r="Q251" s="8">
        <f t="shared" si="356"/>
        <v>0.9546179123942824</v>
      </c>
      <c r="R251" s="8">
        <f t="shared" si="356"/>
        <v>0.94932114237422172</v>
      </c>
      <c r="S251" s="8">
        <f t="shared" si="356"/>
        <v>0.65862145352113133</v>
      </c>
      <c r="T251" s="8">
        <f t="shared" si="356"/>
        <v>0.52701356007112821</v>
      </c>
      <c r="U251" s="8">
        <f t="shared" si="356"/>
        <v>0.46621914881571158</v>
      </c>
      <c r="V251" s="8">
        <f t="shared" si="356"/>
        <v>0.6621324185571319</v>
      </c>
      <c r="W251" s="8">
        <f t="shared" si="356"/>
        <v>0.54393054383989914</v>
      </c>
      <c r="X251" s="8">
        <f t="shared" si="356"/>
        <v>0.15631564946673607</v>
      </c>
      <c r="Y251" s="8">
        <f t="shared" si="356"/>
        <v>0.24972542666351674</v>
      </c>
      <c r="Z251" s="8">
        <f t="shared" si="356"/>
        <v>0.90054849903124778</v>
      </c>
      <c r="AA251" s="8">
        <f t="shared" si="356"/>
        <v>0.64549278777348473</v>
      </c>
      <c r="AB251" s="8">
        <f t="shared" si="356"/>
        <v>3.4601276756544258E-2</v>
      </c>
      <c r="AC251" s="8">
        <f t="shared" si="356"/>
        <v>0.71273278850723654</v>
      </c>
      <c r="AD251" s="8">
        <f t="shared" si="356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7"/>
        <v>0.29987266534002155</v>
      </c>
      <c r="G252" s="8">
        <f t="shared" si="357"/>
        <v>0.129260142393997</v>
      </c>
      <c r="H252" s="8">
        <f t="shared" si="357"/>
        <v>4.4098169563383874E-2</v>
      </c>
      <c r="I252" s="8">
        <f t="shared" si="357"/>
        <v>0.89640173544008361</v>
      </c>
      <c r="J252" s="8">
        <f t="shared" si="356"/>
        <v>0.32555316776295806</v>
      </c>
      <c r="K252" s="8">
        <f t="shared" si="356"/>
        <v>4.2623678242146822E-2</v>
      </c>
      <c r="L252" s="8">
        <f t="shared" si="356"/>
        <v>0.18259745099702732</v>
      </c>
      <c r="M252" s="8">
        <f t="shared" si="356"/>
        <v>0.86537638393481098</v>
      </c>
      <c r="N252" s="8">
        <f t="shared" si="356"/>
        <v>0.33399267370532859</v>
      </c>
      <c r="O252" s="8">
        <f t="shared" si="356"/>
        <v>0.52597991541306488</v>
      </c>
      <c r="P252" s="8">
        <f t="shared" si="356"/>
        <v>0.35935853810951046</v>
      </c>
      <c r="Q252" s="8">
        <f t="shared" si="356"/>
        <v>0.36124918440415021</v>
      </c>
      <c r="R252" s="8">
        <f t="shared" si="356"/>
        <v>0.68086354605893773</v>
      </c>
      <c r="S252" s="8">
        <f t="shared" si="356"/>
        <v>0.31618291852818009</v>
      </c>
      <c r="T252" s="8">
        <f t="shared" si="356"/>
        <v>0.4715581934300988</v>
      </c>
      <c r="U252" s="8">
        <f t="shared" si="356"/>
        <v>0.86453248321289777</v>
      </c>
      <c r="V252" s="8">
        <f t="shared" si="356"/>
        <v>0.79397617131191123</v>
      </c>
      <c r="W252" s="8">
        <f t="shared" si="356"/>
        <v>7.128169577162792E-2</v>
      </c>
      <c r="X252" s="8">
        <f t="shared" si="356"/>
        <v>0.51271540881726674</v>
      </c>
      <c r="Y252" s="8">
        <f t="shared" si="356"/>
        <v>0.49607047461721604</v>
      </c>
      <c r="Z252" s="8">
        <f t="shared" si="356"/>
        <v>0.37659673736272226</v>
      </c>
      <c r="AA252" s="8">
        <f t="shared" si="356"/>
        <v>0.58235861388144949</v>
      </c>
      <c r="AB252" s="8">
        <f t="shared" si="356"/>
        <v>0.23823031514800633</v>
      </c>
      <c r="AC252" s="8">
        <f t="shared" si="356"/>
        <v>0.32443403281477934</v>
      </c>
      <c r="AD252" s="8">
        <f t="shared" si="356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7"/>
        <v>0.15342862818084127</v>
      </c>
      <c r="G253" s="8">
        <f t="shared" si="357"/>
        <v>0.51633350062944627</v>
      </c>
      <c r="H253" s="8">
        <f t="shared" si="357"/>
        <v>0.66274299410299542</v>
      </c>
      <c r="I253" s="8">
        <f t="shared" si="357"/>
        <v>0.2081714282781684</v>
      </c>
      <c r="J253" s="8">
        <f t="shared" si="356"/>
        <v>0.77696108574837497</v>
      </c>
      <c r="K253" s="8">
        <f t="shared" si="356"/>
        <v>0.4875724266691005</v>
      </c>
      <c r="L253" s="8">
        <f t="shared" si="356"/>
        <v>0.16155707750541953</v>
      </c>
      <c r="M253" s="8">
        <f t="shared" si="356"/>
        <v>0.58342891725871193</v>
      </c>
      <c r="N253" s="8">
        <f t="shared" si="356"/>
        <v>0.16035242991538365</v>
      </c>
      <c r="O253" s="8">
        <f t="shared" si="356"/>
        <v>0.57649690405302534</v>
      </c>
      <c r="P253" s="8">
        <f t="shared" si="356"/>
        <v>0.59599308417923424</v>
      </c>
      <c r="Q253" s="8">
        <f t="shared" si="356"/>
        <v>0.85938037273445189</v>
      </c>
      <c r="R253" s="8">
        <f t="shared" si="356"/>
        <v>0.96423181098151567</v>
      </c>
      <c r="S253" s="8">
        <f t="shared" si="356"/>
        <v>0.46566027377995672</v>
      </c>
      <c r="T253" s="8">
        <f t="shared" si="356"/>
        <v>0.58555506429893667</v>
      </c>
      <c r="U253" s="8">
        <f t="shared" si="356"/>
        <v>0.84749716978869272</v>
      </c>
      <c r="V253" s="8">
        <f t="shared" si="356"/>
        <v>2.3765397269169521E-2</v>
      </c>
      <c r="W253" s="8">
        <f t="shared" si="356"/>
        <v>0.8387365922512191</v>
      </c>
      <c r="X253" s="8">
        <f t="shared" si="356"/>
        <v>0.28549901828425889</v>
      </c>
      <c r="Y253" s="8">
        <f t="shared" si="356"/>
        <v>0.81788024763477973</v>
      </c>
      <c r="Z253" s="8">
        <f t="shared" si="356"/>
        <v>0.70110923596709462</v>
      </c>
      <c r="AA253" s="8">
        <f t="shared" si="356"/>
        <v>3.2650671448861558E-2</v>
      </c>
      <c r="AB253" s="8">
        <f t="shared" si="356"/>
        <v>0.61554250941404254</v>
      </c>
      <c r="AC253" s="8">
        <f t="shared" si="356"/>
        <v>0.75519800221323874</v>
      </c>
      <c r="AD253" s="8">
        <f t="shared" si="356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7"/>
        <v>0.15331091738925823</v>
      </c>
      <c r="G254" s="8">
        <f t="shared" si="357"/>
        <v>0.93440888399929223</v>
      </c>
      <c r="H254" s="8">
        <f t="shared" si="357"/>
        <v>0.26706834568971227</v>
      </c>
      <c r="I254" s="8">
        <f t="shared" si="357"/>
        <v>0.64301441546669902</v>
      </c>
      <c r="J254" s="8">
        <f t="shared" si="356"/>
        <v>0.6885701598080668</v>
      </c>
      <c r="K254" s="8">
        <f t="shared" si="356"/>
        <v>0.60860774415014673</v>
      </c>
      <c r="L254" s="8">
        <f t="shared" si="356"/>
        <v>0.52168826410625513</v>
      </c>
      <c r="M254" s="8">
        <f t="shared" ref="M254:AD268" si="358">MOD(M253*(2^31-1)*48271,(2^31-1))/(2^31-1)</f>
        <v>0.69726499528496755</v>
      </c>
      <c r="N254" s="8">
        <f t="shared" si="358"/>
        <v>0.37214444548457137</v>
      </c>
      <c r="O254" s="8">
        <f t="shared" si="358"/>
        <v>8.2055543587568933E-2</v>
      </c>
      <c r="P254" s="8">
        <f t="shared" si="358"/>
        <v>0.18216641581718176</v>
      </c>
      <c r="Q254" s="8">
        <f t="shared" si="358"/>
        <v>0.14997226472477068</v>
      </c>
      <c r="R254" s="8">
        <f t="shared" si="358"/>
        <v>0.43374788874469133</v>
      </c>
      <c r="S254" s="8">
        <f t="shared" si="358"/>
        <v>0.88707563229234687</v>
      </c>
      <c r="T254" s="8">
        <f t="shared" si="358"/>
        <v>0.3285087739715859</v>
      </c>
      <c r="U254" s="8">
        <f t="shared" si="358"/>
        <v>0.53588286998490009</v>
      </c>
      <c r="V254" s="8">
        <f t="shared" si="358"/>
        <v>0.17949158008186686</v>
      </c>
      <c r="W254" s="8">
        <f t="shared" si="358"/>
        <v>0.65404455859868071</v>
      </c>
      <c r="X254" s="8">
        <f t="shared" si="358"/>
        <v>0.32311159946169316</v>
      </c>
      <c r="Y254" s="8">
        <f t="shared" si="358"/>
        <v>0.89743357845462557</v>
      </c>
      <c r="Z254" s="8">
        <f t="shared" si="358"/>
        <v>0.243929367626053</v>
      </c>
      <c r="AA254" s="8">
        <f t="shared" si="358"/>
        <v>8.056150799643319E-2</v>
      </c>
      <c r="AB254" s="8">
        <f t="shared" si="358"/>
        <v>0.85247192524954296</v>
      </c>
      <c r="AC254" s="8">
        <f t="shared" si="358"/>
        <v>0.16276483524719479</v>
      </c>
      <c r="AD254" s="8">
        <f t="shared" si="358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7"/>
        <v>0.47129329688441629</v>
      </c>
      <c r="G255" s="8">
        <f t="shared" si="357"/>
        <v>0.85123952983470608</v>
      </c>
      <c r="H255" s="8">
        <f t="shared" si="357"/>
        <v>0.65611478810017687</v>
      </c>
      <c r="I255" s="8">
        <f t="shared" si="357"/>
        <v>0.94884899302797809</v>
      </c>
      <c r="J255" s="8">
        <f t="shared" si="357"/>
        <v>0.97018409518999238</v>
      </c>
      <c r="K255" s="8">
        <f t="shared" si="357"/>
        <v>0.10441787173245934</v>
      </c>
      <c r="L255" s="8">
        <f t="shared" si="357"/>
        <v>0.41419667304223251</v>
      </c>
      <c r="M255" s="8">
        <f t="shared" si="358"/>
        <v>0.67858740067043688</v>
      </c>
      <c r="N255" s="8">
        <f t="shared" si="358"/>
        <v>0.78452798574442417</v>
      </c>
      <c r="O255" s="8">
        <f t="shared" si="358"/>
        <v>0.90314451554005248</v>
      </c>
      <c r="P255" s="8">
        <f t="shared" si="358"/>
        <v>0.35505791118138375</v>
      </c>
      <c r="Q255" s="8">
        <f t="shared" si="358"/>
        <v>0.31119052940569375</v>
      </c>
      <c r="R255" s="8">
        <f t="shared" si="358"/>
        <v>0.44433759499543235</v>
      </c>
      <c r="S255" s="8">
        <f t="shared" si="358"/>
        <v>2.7846383875164381E-2</v>
      </c>
      <c r="T255" s="8">
        <f t="shared" si="358"/>
        <v>0.44702838242381271</v>
      </c>
      <c r="U255" s="8">
        <f t="shared" si="358"/>
        <v>0.60201704111044152</v>
      </c>
      <c r="V255" s="8">
        <f t="shared" si="358"/>
        <v>0.23806213179512981</v>
      </c>
      <c r="W255" s="8">
        <f t="shared" si="358"/>
        <v>0.38488811691519254</v>
      </c>
      <c r="X255" s="8">
        <f t="shared" si="358"/>
        <v>0.92001761538908711</v>
      </c>
      <c r="Y255" s="8">
        <f t="shared" si="358"/>
        <v>1.6265583232168847E-2</v>
      </c>
      <c r="Z255" s="8">
        <f t="shared" si="358"/>
        <v>0.71450467720371891</v>
      </c>
      <c r="AA255" s="8">
        <f t="shared" si="358"/>
        <v>0.78455249582629305</v>
      </c>
      <c r="AB255" s="8">
        <f t="shared" si="358"/>
        <v>0.67230372069045141</v>
      </c>
      <c r="AC255" s="8">
        <f t="shared" si="358"/>
        <v>0.82136221733939008</v>
      </c>
      <c r="AD255" s="8">
        <f t="shared" si="358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7"/>
        <v>0.79873390765801722</v>
      </c>
      <c r="G256" s="8">
        <f t="shared" si="357"/>
        <v>0.18334465109898926</v>
      </c>
      <c r="H256" s="8">
        <f t="shared" si="357"/>
        <v>0.31693638363710436</v>
      </c>
      <c r="I256" s="8">
        <f t="shared" si="357"/>
        <v>0.88974245353124215</v>
      </c>
      <c r="J256" s="8">
        <f t="shared" si="357"/>
        <v>0.75645891612230753</v>
      </c>
      <c r="K256" s="8">
        <f t="shared" si="357"/>
        <v>0.35508639754498678</v>
      </c>
      <c r="L256" s="8">
        <f t="shared" si="357"/>
        <v>0.68760442160424051</v>
      </c>
      <c r="M256" s="8">
        <f t="shared" si="358"/>
        <v>9.2417762657822006E-2</v>
      </c>
      <c r="N256" s="8">
        <f t="shared" si="358"/>
        <v>0.95039986909851426</v>
      </c>
      <c r="O256" s="8">
        <f t="shared" si="358"/>
        <v>0.68890963387159143</v>
      </c>
      <c r="P256" s="8">
        <f t="shared" si="358"/>
        <v>4.3063657378341843E-4</v>
      </c>
      <c r="Q256" s="8">
        <f t="shared" si="358"/>
        <v>0.47804494224397698</v>
      </c>
      <c r="R256" s="8">
        <f t="shared" si="358"/>
        <v>0.62004802451471241</v>
      </c>
      <c r="S256" s="8">
        <f t="shared" si="358"/>
        <v>0.17279603805988841</v>
      </c>
      <c r="T256" s="8">
        <f t="shared" si="358"/>
        <v>0.50704797986291716</v>
      </c>
      <c r="U256" s="8">
        <f t="shared" si="358"/>
        <v>0.96459144212519354</v>
      </c>
      <c r="V256" s="8">
        <f t="shared" si="358"/>
        <v>0.49716388271058159</v>
      </c>
      <c r="W256" s="8">
        <f t="shared" si="358"/>
        <v>0.93429161325762589</v>
      </c>
      <c r="X256" s="8">
        <f t="shared" si="358"/>
        <v>0.17031244662139214</v>
      </c>
      <c r="Y256" s="8">
        <f t="shared" si="358"/>
        <v>0.15596820002233991</v>
      </c>
      <c r="Z256" s="8">
        <f t="shared" si="358"/>
        <v>0.8552733007144524</v>
      </c>
      <c r="AA256" s="8">
        <f t="shared" si="358"/>
        <v>0.1335260309900744</v>
      </c>
      <c r="AB256" s="8">
        <f t="shared" si="358"/>
        <v>0.77290144878109057</v>
      </c>
      <c r="AC256" s="8">
        <f t="shared" si="358"/>
        <v>0.97559318969752318</v>
      </c>
      <c r="AD256" s="8">
        <f t="shared" si="358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7"/>
        <v>0.68445656014813883</v>
      </c>
      <c r="G257" s="8">
        <f t="shared" si="357"/>
        <v>0.22965319931025299</v>
      </c>
      <c r="H257" s="8">
        <f t="shared" si="357"/>
        <v>0.83617454666466196</v>
      </c>
      <c r="I257" s="8">
        <f t="shared" si="357"/>
        <v>0.75797440659160464</v>
      </c>
      <c r="J257" s="8">
        <f t="shared" si="357"/>
        <v>2.8340139905149182E-2</v>
      </c>
      <c r="K257" s="8">
        <f t="shared" si="357"/>
        <v>0.37549589405557882</v>
      </c>
      <c r="L257" s="8">
        <f t="shared" si="357"/>
        <v>0.35303525829363391</v>
      </c>
      <c r="M257" s="8">
        <f t="shared" si="358"/>
        <v>9.7821255725725212E-2</v>
      </c>
      <c r="N257" s="8">
        <f t="shared" si="358"/>
        <v>0.75208125438172424</v>
      </c>
      <c r="O257" s="8">
        <f t="shared" si="358"/>
        <v>0.35693661559230488</v>
      </c>
      <c r="P257" s="8">
        <f t="shared" si="358"/>
        <v>0.78725805309939112</v>
      </c>
      <c r="Q257" s="8">
        <f t="shared" si="358"/>
        <v>0.70740705901170475</v>
      </c>
      <c r="R257" s="8">
        <f t="shared" si="358"/>
        <v>0.33819134968248726</v>
      </c>
      <c r="S257" s="8">
        <f t="shared" si="358"/>
        <v>3.7553188874178189E-2</v>
      </c>
      <c r="T257" s="8">
        <f t="shared" si="358"/>
        <v>0.71303596287641491</v>
      </c>
      <c r="U257" s="8">
        <f t="shared" si="358"/>
        <v>0.79350282521615867</v>
      </c>
      <c r="V257" s="8">
        <f t="shared" si="358"/>
        <v>0.59778232248396723</v>
      </c>
      <c r="W257" s="8">
        <f t="shared" si="358"/>
        <v>0.19046355885940769</v>
      </c>
      <c r="X257" s="8">
        <f t="shared" si="358"/>
        <v>0.15211086121951736</v>
      </c>
      <c r="Y257" s="8">
        <f t="shared" si="358"/>
        <v>0.7409832783699889</v>
      </c>
      <c r="Z257" s="8">
        <f t="shared" si="358"/>
        <v>0.89749878733302413</v>
      </c>
      <c r="AA257" s="8">
        <f t="shared" si="358"/>
        <v>0.43504192188151269</v>
      </c>
      <c r="AB257" s="8">
        <f t="shared" si="358"/>
        <v>0.72583411202106352</v>
      </c>
      <c r="AC257" s="8">
        <f t="shared" si="358"/>
        <v>0.85885988914354694</v>
      </c>
      <c r="AD257" s="8">
        <f t="shared" si="358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7"/>
        <v>0.40261491080867823</v>
      </c>
      <c r="G258" s="8">
        <f t="shared" si="357"/>
        <v>0.58958390522263193</v>
      </c>
      <c r="H258" s="8">
        <f t="shared" si="357"/>
        <v>0.98154204989855276</v>
      </c>
      <c r="I258" s="8">
        <f t="shared" si="357"/>
        <v>0.18258058334820931</v>
      </c>
      <c r="J258" s="8">
        <f t="shared" si="357"/>
        <v>6.8933614561768998E-3</v>
      </c>
      <c r="K258" s="8">
        <f t="shared" si="357"/>
        <v>0.56230195684465667</v>
      </c>
      <c r="L258" s="8">
        <f t="shared" si="357"/>
        <v>0.36495309200368498</v>
      </c>
      <c r="M258" s="8">
        <f t="shared" si="358"/>
        <v>0.92983513648148397</v>
      </c>
      <c r="N258" s="8">
        <f t="shared" si="358"/>
        <v>0.71423026021301295</v>
      </c>
      <c r="O258" s="8">
        <f t="shared" si="358"/>
        <v>0.68737125615001249</v>
      </c>
      <c r="P258" s="8">
        <f t="shared" si="358"/>
        <v>0.73348116070659886</v>
      </c>
      <c r="Q258" s="8">
        <f t="shared" si="358"/>
        <v>0.24614555400151086</v>
      </c>
      <c r="R258" s="8">
        <f t="shared" si="358"/>
        <v>0.83464052334178263</v>
      </c>
      <c r="S258" s="8">
        <f t="shared" si="358"/>
        <v>0.72998014545532885</v>
      </c>
      <c r="T258" s="8">
        <f t="shared" si="358"/>
        <v>0.95896400742184562</v>
      </c>
      <c r="U258" s="8">
        <f t="shared" si="358"/>
        <v>0.17487600919551963</v>
      </c>
      <c r="V258" s="8">
        <f t="shared" si="358"/>
        <v>0.55048862358112294</v>
      </c>
      <c r="W258" s="8">
        <f t="shared" si="358"/>
        <v>0.86644970246891007</v>
      </c>
      <c r="X258" s="8">
        <f t="shared" si="358"/>
        <v>0.5433819273223085</v>
      </c>
      <c r="Y258" s="8">
        <f t="shared" si="358"/>
        <v>3.8301977346791877E-3</v>
      </c>
      <c r="Z258" s="8">
        <f t="shared" si="358"/>
        <v>0.16396335240638041</v>
      </c>
      <c r="AA258" s="8">
        <f t="shared" si="358"/>
        <v>0.90861114249965691</v>
      </c>
      <c r="AB258" s="8">
        <f t="shared" si="358"/>
        <v>0.73842136875652775</v>
      </c>
      <c r="AC258" s="8">
        <f t="shared" si="358"/>
        <v>2.570884815683069E-2</v>
      </c>
      <c r="AD258" s="8">
        <f t="shared" si="358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7"/>
        <v>0.62435964570583757</v>
      </c>
      <c r="G259" s="8">
        <f t="shared" si="357"/>
        <v>0.80468900166670276</v>
      </c>
      <c r="H259" s="8">
        <f t="shared" si="357"/>
        <v>1.6290653038905305E-2</v>
      </c>
      <c r="I259" s="8">
        <f t="shared" si="357"/>
        <v>0.34733880141160395</v>
      </c>
      <c r="J259" s="8">
        <f t="shared" si="357"/>
        <v>0.74945085111514242</v>
      </c>
      <c r="K259" s="8">
        <f t="shared" si="357"/>
        <v>0.87775884842395724</v>
      </c>
      <c r="L259" s="8">
        <f t="shared" si="357"/>
        <v>0.65070410987860716</v>
      </c>
      <c r="M259" s="8">
        <f t="shared" si="358"/>
        <v>7.187309771397761E-2</v>
      </c>
      <c r="N259" s="8">
        <f t="shared" si="358"/>
        <v>0.6088907423470592</v>
      </c>
      <c r="O259" s="8">
        <f t="shared" si="358"/>
        <v>9.7905617252879593E-2</v>
      </c>
      <c r="P259" s="8">
        <f t="shared" si="358"/>
        <v>0.86910846823319254</v>
      </c>
      <c r="Q259" s="8">
        <f t="shared" si="358"/>
        <v>0.69203720693105697</v>
      </c>
      <c r="R259" s="8">
        <f t="shared" si="358"/>
        <v>0.93270223118956308</v>
      </c>
      <c r="S259" s="8">
        <f t="shared" si="358"/>
        <v>0.87160127417724642</v>
      </c>
      <c r="T259" s="8">
        <f t="shared" si="358"/>
        <v>0.15160225990768628</v>
      </c>
      <c r="U259" s="8">
        <f t="shared" si="358"/>
        <v>0.43983987692736082</v>
      </c>
      <c r="V259" s="8">
        <f t="shared" si="358"/>
        <v>0.636348884383379</v>
      </c>
      <c r="W259" s="8">
        <f t="shared" si="358"/>
        <v>0.3935878767602089</v>
      </c>
      <c r="X259" s="8">
        <f t="shared" si="358"/>
        <v>0.58901377515355768</v>
      </c>
      <c r="Y259" s="8">
        <f t="shared" si="358"/>
        <v>0.88747485069906096</v>
      </c>
      <c r="Z259" s="8">
        <f t="shared" si="358"/>
        <v>0.67498400838812067</v>
      </c>
      <c r="AA259" s="8">
        <f t="shared" si="358"/>
        <v>0.56845960094056069</v>
      </c>
      <c r="AB259" s="8">
        <f t="shared" si="358"/>
        <v>0.33789124634950013</v>
      </c>
      <c r="AC259" s="8">
        <f t="shared" si="358"/>
        <v>0.99180937837427918</v>
      </c>
      <c r="AD259" s="8">
        <f t="shared" si="358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7"/>
        <v>0.46445786648637516</v>
      </c>
      <c r="G260" s="8">
        <f t="shared" si="357"/>
        <v>0.14279945341069225</v>
      </c>
      <c r="H260" s="8">
        <f t="shared" si="357"/>
        <v>0.36611284099803904</v>
      </c>
      <c r="I260" s="8">
        <f t="shared" si="357"/>
        <v>0.39128293953430043</v>
      </c>
      <c r="J260" s="8">
        <f t="shared" si="357"/>
        <v>0.74203417903838409</v>
      </c>
      <c r="K260" s="8">
        <f t="shared" si="357"/>
        <v>0.29737227284227136</v>
      </c>
      <c r="L260" s="8">
        <f t="shared" si="357"/>
        <v>0.1380879502455182</v>
      </c>
      <c r="M260" s="8">
        <f t="shared" si="358"/>
        <v>0.38629975141319434</v>
      </c>
      <c r="N260" s="8">
        <f t="shared" si="358"/>
        <v>0.76502383489395676</v>
      </c>
      <c r="O260" s="8">
        <f t="shared" si="358"/>
        <v>2.050413751066855E-3</v>
      </c>
      <c r="P260" s="8">
        <f t="shared" si="358"/>
        <v>0.73487008443794688</v>
      </c>
      <c r="Q260" s="8">
        <f t="shared" si="358"/>
        <v>0.32801576905325791</v>
      </c>
      <c r="R260" s="8">
        <f t="shared" si="358"/>
        <v>0.4694017513978303</v>
      </c>
      <c r="S260" s="8">
        <f t="shared" si="358"/>
        <v>6.5105809860446395E-2</v>
      </c>
      <c r="T260" s="8">
        <f t="shared" si="358"/>
        <v>0.99268800392406431</v>
      </c>
      <c r="U260" s="8">
        <f t="shared" si="358"/>
        <v>0.51069916063486565</v>
      </c>
      <c r="V260" s="8">
        <f t="shared" si="358"/>
        <v>0.19699807008588596</v>
      </c>
      <c r="W260" s="8">
        <f t="shared" si="358"/>
        <v>0.8803990920448671</v>
      </c>
      <c r="X260" s="8">
        <f t="shared" si="358"/>
        <v>0.28394043738205937</v>
      </c>
      <c r="Y260" s="8">
        <f t="shared" si="358"/>
        <v>0.29851809437317683</v>
      </c>
      <c r="Z260" s="8">
        <f t="shared" si="358"/>
        <v>0.15306890297358339</v>
      </c>
      <c r="AA260" s="8">
        <f t="shared" si="358"/>
        <v>0.11339700180729712</v>
      </c>
      <c r="AB260" s="8">
        <f t="shared" si="358"/>
        <v>0.34835253672131922</v>
      </c>
      <c r="AC260" s="8">
        <f t="shared" si="358"/>
        <v>0.63050350483064699</v>
      </c>
      <c r="AD260" s="8">
        <f t="shared" si="358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7"/>
        <v>0.84567316381524926</v>
      </c>
      <c r="G261" s="8">
        <f t="shared" si="357"/>
        <v>7.2415587526008296E-2</v>
      </c>
      <c r="H261" s="8">
        <f t="shared" si="357"/>
        <v>0.63294781634255681</v>
      </c>
      <c r="I261" s="8">
        <f t="shared" si="357"/>
        <v>0.61877426021675308</v>
      </c>
      <c r="J261" s="8">
        <f t="shared" si="357"/>
        <v>0.73185636183799074</v>
      </c>
      <c r="K261" s="8">
        <f t="shared" si="357"/>
        <v>0.45698236928180902</v>
      </c>
      <c r="L261" s="8">
        <f t="shared" si="357"/>
        <v>0.64344630140971681</v>
      </c>
      <c r="M261" s="8">
        <f t="shared" si="358"/>
        <v>7.5300466304319191E-2</v>
      </c>
      <c r="N261" s="8">
        <f t="shared" si="358"/>
        <v>0.46553416618403709</v>
      </c>
      <c r="O261" s="8">
        <f t="shared" si="358"/>
        <v>0.97552217774815964</v>
      </c>
      <c r="P261" s="8">
        <f t="shared" si="358"/>
        <v>0.91384590413134825</v>
      </c>
      <c r="Q261" s="8">
        <f t="shared" si="358"/>
        <v>0.64918796981181393</v>
      </c>
      <c r="R261" s="8">
        <f t="shared" si="358"/>
        <v>0.49194172466729846</v>
      </c>
      <c r="S261" s="8">
        <f t="shared" si="358"/>
        <v>0.72254777360826161</v>
      </c>
      <c r="T261" s="8">
        <f t="shared" si="358"/>
        <v>4.2637418509757809E-2</v>
      </c>
      <c r="U261" s="8">
        <f t="shared" si="358"/>
        <v>0.95918300559706193</v>
      </c>
      <c r="V261" s="8">
        <f t="shared" si="358"/>
        <v>0.29384111580152117</v>
      </c>
      <c r="W261" s="8">
        <f t="shared" si="358"/>
        <v>0.74457209778231204</v>
      </c>
      <c r="X261" s="8">
        <f t="shared" si="358"/>
        <v>8.8852869388113209E-2</v>
      </c>
      <c r="Y261" s="8">
        <f t="shared" si="358"/>
        <v>0.76693348761970803</v>
      </c>
      <c r="Z261" s="8">
        <f t="shared" si="358"/>
        <v>0.78901543784375094</v>
      </c>
      <c r="AA261" s="8">
        <f t="shared" si="358"/>
        <v>0.78667424003904418</v>
      </c>
      <c r="AB261" s="8">
        <f t="shared" si="358"/>
        <v>0.32530007479959172</v>
      </c>
      <c r="AC261" s="8">
        <f t="shared" si="358"/>
        <v>3.4681680162754691E-2</v>
      </c>
      <c r="AD261" s="8">
        <f t="shared" si="358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7"/>
        <v>0.48929052589893829</v>
      </c>
      <c r="G262" s="8">
        <f t="shared" si="357"/>
        <v>0.57282546794639222</v>
      </c>
      <c r="H262" s="8">
        <f t="shared" si="357"/>
        <v>2.4042671557535731E-2</v>
      </c>
      <c r="I262" s="8">
        <f t="shared" si="357"/>
        <v>0.85231492288984123</v>
      </c>
      <c r="J262" s="8">
        <f t="shared" si="357"/>
        <v>0.43844228165151655</v>
      </c>
      <c r="K262" s="8">
        <f t="shared" si="357"/>
        <v>0.99594760220309142</v>
      </c>
      <c r="L262" s="8">
        <f t="shared" si="357"/>
        <v>0.79641534844246475</v>
      </c>
      <c r="M262" s="8">
        <f t="shared" si="358"/>
        <v>0.82880897579193535</v>
      </c>
      <c r="N262" s="8">
        <f t="shared" si="358"/>
        <v>0.79973586965339993</v>
      </c>
      <c r="O262" s="8">
        <f t="shared" si="358"/>
        <v>0.43104208141148187</v>
      </c>
      <c r="P262" s="8">
        <f t="shared" si="358"/>
        <v>0.25563832430897204</v>
      </c>
      <c r="Q262" s="8">
        <f t="shared" si="358"/>
        <v>0.95249078606837001</v>
      </c>
      <c r="R262" s="8">
        <f t="shared" si="358"/>
        <v>0.51899141516489511</v>
      </c>
      <c r="S262" s="8">
        <f t="shared" si="358"/>
        <v>0.10357984439636574</v>
      </c>
      <c r="T262" s="8">
        <f t="shared" si="358"/>
        <v>0.15082888451909129</v>
      </c>
      <c r="U262" s="8">
        <f t="shared" si="358"/>
        <v>0.72286317577718906</v>
      </c>
      <c r="V262" s="8">
        <f t="shared" si="358"/>
        <v>4.5008552281655626E-3</v>
      </c>
      <c r="W262" s="8">
        <f t="shared" si="358"/>
        <v>0.23973204998287001</v>
      </c>
      <c r="X262" s="8">
        <f t="shared" si="358"/>
        <v>1.6858233612430391E-2</v>
      </c>
      <c r="Y262" s="8">
        <f t="shared" si="358"/>
        <v>0.64638089092745488</v>
      </c>
      <c r="Z262" s="8">
        <f t="shared" si="358"/>
        <v>0.56420015569971882</v>
      </c>
      <c r="AA262" s="8">
        <f t="shared" si="358"/>
        <v>0.55224092470120678</v>
      </c>
      <c r="AB262" s="8">
        <f t="shared" si="358"/>
        <v>0.55991065109144456</v>
      </c>
      <c r="AC262" s="8">
        <f t="shared" si="358"/>
        <v>0.11938313633174781</v>
      </c>
      <c r="AD262" s="8">
        <f t="shared" si="358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7"/>
        <v>0.5429756676512657</v>
      </c>
      <c r="G263" s="8">
        <f t="shared" si="357"/>
        <v>0.8581632402996362</v>
      </c>
      <c r="H263" s="8">
        <f t="shared" si="357"/>
        <v>0.56379875380722744</v>
      </c>
      <c r="I263" s="8">
        <f t="shared" si="357"/>
        <v>9.3642815525477194E-2</v>
      </c>
      <c r="J263" s="8">
        <f t="shared" si="357"/>
        <v>4.7377600356646628E-2</v>
      </c>
      <c r="K263" s="8">
        <f t="shared" si="357"/>
        <v>0.38670594542599562</v>
      </c>
      <c r="L263" s="8">
        <f t="shared" si="357"/>
        <v>0.76528466621659919</v>
      </c>
      <c r="M263" s="8">
        <f t="shared" si="358"/>
        <v>0.43807045251041205</v>
      </c>
      <c r="N263" s="8">
        <f t="shared" si="358"/>
        <v>5.016403927009741E-2</v>
      </c>
      <c r="O263" s="8">
        <f t="shared" si="358"/>
        <v>0.83231181364148477</v>
      </c>
      <c r="P263" s="8">
        <f t="shared" si="358"/>
        <v>0.91755271838863972</v>
      </c>
      <c r="Q263" s="8">
        <f t="shared" si="358"/>
        <v>0.68273430628829368</v>
      </c>
      <c r="R263" s="8">
        <f t="shared" si="358"/>
        <v>0.23460142465056918</v>
      </c>
      <c r="S263" s="8">
        <f t="shared" si="358"/>
        <v>0.90266885697034605</v>
      </c>
      <c r="T263" s="8">
        <f t="shared" si="358"/>
        <v>0.66108462105555676</v>
      </c>
      <c r="U263" s="8">
        <f t="shared" si="358"/>
        <v>0.32835794069262125</v>
      </c>
      <c r="V263" s="8">
        <f t="shared" si="358"/>
        <v>0.26078271877988368</v>
      </c>
      <c r="W263" s="8">
        <f t="shared" si="358"/>
        <v>0.10578472311877865</v>
      </c>
      <c r="X263" s="8">
        <f t="shared" si="358"/>
        <v>0.76379470562739049</v>
      </c>
      <c r="Y263" s="8">
        <f t="shared" si="358"/>
        <v>0.45198595917410495</v>
      </c>
      <c r="Z263" s="8">
        <f t="shared" si="358"/>
        <v>0.50571578112697035</v>
      </c>
      <c r="AA263" s="8">
        <f t="shared" si="358"/>
        <v>0.22167625195424828</v>
      </c>
      <c r="AB263" s="8">
        <f t="shared" si="358"/>
        <v>0.44703883512273379</v>
      </c>
      <c r="AC263" s="8">
        <f t="shared" si="358"/>
        <v>0.74337386979878595</v>
      </c>
      <c r="AD263" s="8">
        <f t="shared" si="358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9">MOD(F263*(2^31-1)*48271,(2^31-1))/(2^31-1)</f>
        <v>0.97845319424683841</v>
      </c>
      <c r="G264" s="8">
        <f t="shared" si="359"/>
        <v>0.397772503736323</v>
      </c>
      <c r="H264" s="8">
        <f t="shared" si="359"/>
        <v>0.12964502867760372</v>
      </c>
      <c r="I264" s="8">
        <f t="shared" si="359"/>
        <v>0.23234823030994656</v>
      </c>
      <c r="J264" s="8">
        <f t="shared" si="359"/>
        <v>0.96414681568934901</v>
      </c>
      <c r="K264" s="8">
        <f t="shared" si="359"/>
        <v>0.68269165823361444</v>
      </c>
      <c r="L264" s="8">
        <f t="shared" si="359"/>
        <v>5.6122941456792384E-2</v>
      </c>
      <c r="M264" s="8">
        <f t="shared" si="358"/>
        <v>9.8813130100636332E-2</v>
      </c>
      <c r="N264" s="8">
        <f t="shared" si="358"/>
        <v>0.46833960687198656</v>
      </c>
      <c r="O264" s="8">
        <f t="shared" si="358"/>
        <v>0.52355628810988564</v>
      </c>
      <c r="P264" s="8">
        <f t="shared" si="358"/>
        <v>0.1872693380281652</v>
      </c>
      <c r="Q264" s="8">
        <f t="shared" si="358"/>
        <v>0.26769884222545609</v>
      </c>
      <c r="R264" s="8">
        <f t="shared" si="358"/>
        <v>0.4453693076248138</v>
      </c>
      <c r="S264" s="8">
        <f t="shared" si="358"/>
        <v>0.72839481557178998</v>
      </c>
      <c r="T264" s="8">
        <f t="shared" si="358"/>
        <v>0.21574297277989934</v>
      </c>
      <c r="U264" s="8">
        <f t="shared" si="358"/>
        <v>0.16615517352062983</v>
      </c>
      <c r="V264" s="8">
        <f t="shared" si="358"/>
        <v>0.24261822376522152</v>
      </c>
      <c r="W264" s="8">
        <f t="shared" si="358"/>
        <v>0.33436966656445044</v>
      </c>
      <c r="X264" s="8">
        <f t="shared" si="358"/>
        <v>0.13423533976740917</v>
      </c>
      <c r="Y264" s="8">
        <f t="shared" si="358"/>
        <v>0.81423529321990684</v>
      </c>
      <c r="Z264" s="8">
        <f t="shared" si="358"/>
        <v>0.40647077998447734</v>
      </c>
      <c r="AA264" s="8">
        <f t="shared" si="358"/>
        <v>0.53435808351932002</v>
      </c>
      <c r="AB264" s="8">
        <f t="shared" si="358"/>
        <v>1.1610209481609152E-2</v>
      </c>
      <c r="AC264" s="8">
        <f t="shared" si="358"/>
        <v>0.40006905719641084</v>
      </c>
      <c r="AD264" s="8">
        <f t="shared" si="358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9"/>
        <v>0.91413948913763254</v>
      </c>
      <c r="G265" s="8">
        <f t="shared" si="359"/>
        <v>0.87652785604657968</v>
      </c>
      <c r="H265" s="8">
        <f t="shared" si="359"/>
        <v>9.51792966086321E-2</v>
      </c>
      <c r="I265" s="8">
        <f t="shared" si="359"/>
        <v>0.68142529143086883</v>
      </c>
      <c r="J265" s="8">
        <f t="shared" si="359"/>
        <v>0.33094014056536375</v>
      </c>
      <c r="K265" s="8">
        <f t="shared" si="359"/>
        <v>0.20903459480453032</v>
      </c>
      <c r="L265" s="8">
        <f t="shared" si="359"/>
        <v>0.11050706082512954</v>
      </c>
      <c r="M265" s="8">
        <f t="shared" si="358"/>
        <v>0.80860308781666823</v>
      </c>
      <c r="N265" s="8">
        <f t="shared" si="358"/>
        <v>0.2211633176641368</v>
      </c>
      <c r="O265" s="8">
        <f t="shared" si="358"/>
        <v>0.58558335229083125</v>
      </c>
      <c r="P265" s="8">
        <f t="shared" si="358"/>
        <v>0.67821595756253972</v>
      </c>
      <c r="Q265" s="8">
        <f t="shared" si="358"/>
        <v>9.0813064990012474E-2</v>
      </c>
      <c r="R265" s="8">
        <f t="shared" si="358"/>
        <v>0.42184835738588516</v>
      </c>
      <c r="S265" s="8">
        <f t="shared" si="358"/>
        <v>0.34614246587555036</v>
      </c>
      <c r="T265" s="8">
        <f t="shared" si="358"/>
        <v>0.12903905852187381</v>
      </c>
      <c r="U265" s="8">
        <f t="shared" si="358"/>
        <v>0.47638101432303948</v>
      </c>
      <c r="V265" s="8">
        <f t="shared" si="358"/>
        <v>0.42427937100840701</v>
      </c>
      <c r="W265" s="8">
        <f t="shared" si="358"/>
        <v>0.35817473258738158</v>
      </c>
      <c r="X265" s="8">
        <f t="shared" si="358"/>
        <v>0.67408591260858153</v>
      </c>
      <c r="Y265" s="8">
        <f t="shared" si="358"/>
        <v>0.95183901812501204</v>
      </c>
      <c r="Z265" s="8">
        <f t="shared" si="358"/>
        <v>0.75102063070564562</v>
      </c>
      <c r="AA265" s="8">
        <f t="shared" si="358"/>
        <v>0.99904956109777543</v>
      </c>
      <c r="AB265" s="8">
        <f t="shared" si="358"/>
        <v>0.43642188675534999</v>
      </c>
      <c r="AC265" s="8">
        <f t="shared" si="358"/>
        <v>0.7334599279488716</v>
      </c>
      <c r="AD265" s="8">
        <f t="shared" si="358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9"/>
        <v>0.42728016266006985</v>
      </c>
      <c r="G266" s="8">
        <f t="shared" si="359"/>
        <v>0.87613922444923742</v>
      </c>
      <c r="H266" s="8">
        <f t="shared" si="359"/>
        <v>0.39982659528023873</v>
      </c>
      <c r="I266" s="8">
        <f t="shared" si="359"/>
        <v>8.0242659468316782E-2</v>
      </c>
      <c r="J266" s="8">
        <f t="shared" si="359"/>
        <v>0.81152523067385207</v>
      </c>
      <c r="K266" s="8">
        <f t="shared" si="359"/>
        <v>0.30892580948254367</v>
      </c>
      <c r="L266" s="8">
        <f t="shared" si="359"/>
        <v>0.28633308982771499</v>
      </c>
      <c r="M266" s="8">
        <f t="shared" si="358"/>
        <v>7.9651998393075546E-2</v>
      </c>
      <c r="N266" s="8">
        <f t="shared" si="358"/>
        <v>0.77450696554710485</v>
      </c>
      <c r="O266" s="8">
        <f t="shared" si="358"/>
        <v>0.6939984307130791</v>
      </c>
      <c r="P266" s="8">
        <f t="shared" si="358"/>
        <v>0.16248750135418377</v>
      </c>
      <c r="Q266" s="8">
        <f t="shared" si="358"/>
        <v>0.63746013289199221</v>
      </c>
      <c r="R266" s="8">
        <f t="shared" si="358"/>
        <v>4.2059374061440759E-2</v>
      </c>
      <c r="S266" s="8">
        <f t="shared" si="358"/>
        <v>0.64297027869288359</v>
      </c>
      <c r="T266" s="8">
        <f t="shared" si="358"/>
        <v>0.84439390937071013</v>
      </c>
      <c r="U266" s="8">
        <f t="shared" si="358"/>
        <v>0.3879423874374211</v>
      </c>
      <c r="V266" s="8">
        <f t="shared" si="358"/>
        <v>0.38951794681582502</v>
      </c>
      <c r="W266" s="8">
        <f t="shared" si="358"/>
        <v>0.45251672549756089</v>
      </c>
      <c r="X266" s="8">
        <f t="shared" si="358"/>
        <v>0.80108752884021384</v>
      </c>
      <c r="Y266" s="8">
        <f t="shared" si="358"/>
        <v>0.2212439124571364</v>
      </c>
      <c r="Z266" s="8">
        <f t="shared" si="358"/>
        <v>0.51686479221883452</v>
      </c>
      <c r="AA266" s="8">
        <f t="shared" si="358"/>
        <v>0.12136375071544375</v>
      </c>
      <c r="AB266" s="8">
        <f t="shared" si="358"/>
        <v>0.52089556749951815</v>
      </c>
      <c r="AC266" s="8">
        <f t="shared" si="358"/>
        <v>0.84418201998070908</v>
      </c>
      <c r="AD266" s="8">
        <f t="shared" si="358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9"/>
        <v>0.24073176423121792</v>
      </c>
      <c r="G267" s="8">
        <f t="shared" si="359"/>
        <v>0.11650338914082543</v>
      </c>
      <c r="H267" s="8">
        <f t="shared" si="359"/>
        <v>2.9580772402501093E-2</v>
      </c>
      <c r="I267" s="8">
        <f t="shared" si="359"/>
        <v>0.3934151951192949</v>
      </c>
      <c r="J267" s="8">
        <f t="shared" si="359"/>
        <v>0.13440985751077991</v>
      </c>
      <c r="K267" s="8">
        <f t="shared" si="359"/>
        <v>0.15774953186407198</v>
      </c>
      <c r="L267" s="8">
        <f t="shared" si="359"/>
        <v>0.58457907363054296</v>
      </c>
      <c r="M267" s="8">
        <f t="shared" si="358"/>
        <v>0.88161443214938717</v>
      </c>
      <c r="N267" s="8">
        <f t="shared" si="358"/>
        <v>0.22573392429656067</v>
      </c>
      <c r="O267" s="8">
        <f t="shared" si="358"/>
        <v>0.99824895104311828</v>
      </c>
      <c r="P267" s="8">
        <f t="shared" si="358"/>
        <v>0.43417786780473677</v>
      </c>
      <c r="Q267" s="8">
        <f t="shared" si="358"/>
        <v>0.83807482935398581</v>
      </c>
      <c r="R267" s="8">
        <f t="shared" si="358"/>
        <v>0.2480453198068055</v>
      </c>
      <c r="S267" s="8">
        <f t="shared" si="358"/>
        <v>0.81832278418276594</v>
      </c>
      <c r="T267" s="8">
        <f t="shared" si="358"/>
        <v>0.73839923354722525</v>
      </c>
      <c r="U267" s="8">
        <f t="shared" si="358"/>
        <v>0.36698399175283686</v>
      </c>
      <c r="V267" s="8">
        <f t="shared" si="358"/>
        <v>0.4208107466906359</v>
      </c>
      <c r="W267" s="8">
        <f t="shared" si="358"/>
        <v>0.43485649276285271</v>
      </c>
      <c r="X267" s="8">
        <f t="shared" si="358"/>
        <v>0.29610464596008168</v>
      </c>
      <c r="Y267" s="8">
        <f t="shared" si="358"/>
        <v>0.66489821843099695</v>
      </c>
      <c r="Z267" s="8">
        <f t="shared" si="358"/>
        <v>0.58038519536162969</v>
      </c>
      <c r="AA267" s="8">
        <f t="shared" si="358"/>
        <v>0.34961078518517819</v>
      </c>
      <c r="AB267" s="8">
        <f t="shared" si="358"/>
        <v>0.14993876924269775</v>
      </c>
      <c r="AC267" s="8">
        <f t="shared" si="358"/>
        <v>0.51028648880789362</v>
      </c>
      <c r="AD267" s="8">
        <f t="shared" si="358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9"/>
        <v>0.36299120511998945</v>
      </c>
      <c r="G268" s="8">
        <f t="shared" si="359"/>
        <v>0.73509721678453366</v>
      </c>
      <c r="H268" s="8">
        <f t="shared" si="359"/>
        <v>0.89346464113028001</v>
      </c>
      <c r="I268" s="8">
        <f t="shared" si="359"/>
        <v>0.5448836034838499</v>
      </c>
      <c r="J268" s="8">
        <f t="shared" si="359"/>
        <v>9.8231902857419062E-2</v>
      </c>
      <c r="K268" s="8">
        <f t="shared" si="359"/>
        <v>0.72765261061845932</v>
      </c>
      <c r="L268" s="8">
        <f t="shared" si="359"/>
        <v>0.21646321994087808</v>
      </c>
      <c r="M268" s="8">
        <f t="shared" si="358"/>
        <v>0.41025428306788869</v>
      </c>
      <c r="N268" s="8">
        <f t="shared" si="358"/>
        <v>0.40225971927971566</v>
      </c>
      <c r="O268" s="8">
        <f t="shared" si="358"/>
        <v>0.47511580236028683</v>
      </c>
      <c r="P268" s="8">
        <f t="shared" ref="P268:AD283" si="360">MOD(P267*(2^31-1)*48271,(2^31-1))/(2^31-1)</f>
        <v>0.19985680244856366</v>
      </c>
      <c r="Q268" s="8">
        <f t="shared" si="360"/>
        <v>0.71008774624675874</v>
      </c>
      <c r="R268" s="8">
        <f t="shared" si="360"/>
        <v>0.39563239430805314</v>
      </c>
      <c r="S268" s="8">
        <f t="shared" si="360"/>
        <v>0.25911528629209629</v>
      </c>
      <c r="T268" s="8">
        <f t="shared" si="360"/>
        <v>0.2694025581094448</v>
      </c>
      <c r="U268" s="8">
        <f t="shared" si="360"/>
        <v>0.68426590118755859</v>
      </c>
      <c r="V268" s="8">
        <f t="shared" si="360"/>
        <v>0.95555350368635428</v>
      </c>
      <c r="W268" s="8">
        <f t="shared" si="360"/>
        <v>0.95776215566218004</v>
      </c>
      <c r="X268" s="8">
        <f t="shared" si="360"/>
        <v>0.26736513910226761</v>
      </c>
      <c r="Y268" s="8">
        <f t="shared" si="360"/>
        <v>0.30190188265494161</v>
      </c>
      <c r="Z268" s="8">
        <f t="shared" si="360"/>
        <v>0.77376530122652898</v>
      </c>
      <c r="AA268" s="8">
        <f t="shared" si="360"/>
        <v>6.2211673735739513E-2</v>
      </c>
      <c r="AB268" s="8">
        <f t="shared" si="360"/>
        <v>0.69433011426326363</v>
      </c>
      <c r="AC268" s="8">
        <f t="shared" si="360"/>
        <v>3.9101245831279663E-2</v>
      </c>
      <c r="AD268" s="8">
        <f t="shared" si="360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9"/>
        <v>0.9484623470103658</v>
      </c>
      <c r="G269" s="8">
        <f t="shared" si="359"/>
        <v>0.87775140622526004</v>
      </c>
      <c r="H269" s="8">
        <f t="shared" si="359"/>
        <v>0.43169199974820577</v>
      </c>
      <c r="I269" s="8">
        <f t="shared" si="359"/>
        <v>7.6423768921021262E-2</v>
      </c>
      <c r="J269" s="8">
        <f t="shared" si="359"/>
        <v>0.75218283047535583</v>
      </c>
      <c r="K269" s="8">
        <f t="shared" si="359"/>
        <v>0.51916716365104876</v>
      </c>
      <c r="L269" s="8">
        <f t="shared" si="359"/>
        <v>0.89608976612616786</v>
      </c>
      <c r="M269" s="8">
        <f t="shared" si="359"/>
        <v>0.38449797005602065</v>
      </c>
      <c r="N269" s="8">
        <f t="shared" si="359"/>
        <v>0.47890935115465399</v>
      </c>
      <c r="O269" s="8">
        <f t="shared" si="359"/>
        <v>0.31489573340625304</v>
      </c>
      <c r="P269" s="8">
        <f t="shared" si="360"/>
        <v>0.28771099461601629</v>
      </c>
      <c r="Q269" s="8">
        <f t="shared" si="360"/>
        <v>0.64559907729066868</v>
      </c>
      <c r="R269" s="8">
        <f t="shared" si="360"/>
        <v>0.57130564403315343</v>
      </c>
      <c r="S269" s="8">
        <f t="shared" si="360"/>
        <v>0.75398460577893289</v>
      </c>
      <c r="T269" s="8">
        <f t="shared" si="360"/>
        <v>0.33088250101119399</v>
      </c>
      <c r="U269" s="8">
        <f t="shared" si="360"/>
        <v>0.19931622464177953</v>
      </c>
      <c r="V269" s="8">
        <f t="shared" si="360"/>
        <v>0.52317644400670027</v>
      </c>
      <c r="W269" s="8">
        <f t="shared" si="360"/>
        <v>0.13701596909063682</v>
      </c>
      <c r="X269" s="8">
        <f t="shared" si="360"/>
        <v>0.98262960556085666</v>
      </c>
      <c r="Y269" s="8">
        <f t="shared" si="360"/>
        <v>0.10577763668530511</v>
      </c>
      <c r="Z269" s="8">
        <f t="shared" si="360"/>
        <v>0.42485550577978393</v>
      </c>
      <c r="AA269" s="8">
        <f t="shared" si="360"/>
        <v>1.9702897881950669E-2</v>
      </c>
      <c r="AB269" s="8">
        <f t="shared" si="360"/>
        <v>8.9456019964747144E-3</v>
      </c>
      <c r="AC269" s="8">
        <f t="shared" si="360"/>
        <v>0.45623752170067167</v>
      </c>
      <c r="AD269" s="8">
        <f t="shared" si="360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9"/>
        <v>0.22595253736989226</v>
      </c>
      <c r="G270" s="8">
        <f t="shared" si="359"/>
        <v>0.93812989952886938</v>
      </c>
      <c r="H270" s="8">
        <f t="shared" si="359"/>
        <v>0.20451984564052889</v>
      </c>
      <c r="I270" s="8">
        <f t="shared" si="359"/>
        <v>5.1749586617457488E-2</v>
      </c>
      <c r="J270" s="8">
        <f t="shared" si="359"/>
        <v>0.61740987590393515</v>
      </c>
      <c r="K270" s="8">
        <f t="shared" si="359"/>
        <v>0.71815659977409829</v>
      </c>
      <c r="L270" s="8">
        <f t="shared" si="359"/>
        <v>0.1491006762483626</v>
      </c>
      <c r="M270" s="8">
        <f t="shared" si="359"/>
        <v>0.10151257417235178</v>
      </c>
      <c r="N270" s="8">
        <f t="shared" si="359"/>
        <v>0.43328958630249348</v>
      </c>
      <c r="O270" s="8">
        <f t="shared" si="359"/>
        <v>0.33194725324024782</v>
      </c>
      <c r="P270" s="8">
        <f t="shared" si="360"/>
        <v>9.7421109721726323E-2</v>
      </c>
      <c r="Q270" s="8">
        <f t="shared" si="360"/>
        <v>0.71305989786659363</v>
      </c>
      <c r="R270" s="8">
        <f t="shared" si="360"/>
        <v>0.49474312434659484</v>
      </c>
      <c r="S270" s="8">
        <f t="shared" si="360"/>
        <v>0.5909055548677713</v>
      </c>
      <c r="T270" s="8">
        <f t="shared" si="360"/>
        <v>2.9206311343799491E-2</v>
      </c>
      <c r="U270" s="8">
        <f t="shared" si="360"/>
        <v>0.19347968334028481</v>
      </c>
      <c r="V270" s="8">
        <f t="shared" si="360"/>
        <v>0.25012864742899715</v>
      </c>
      <c r="W270" s="8">
        <f t="shared" si="360"/>
        <v>0.89784397412922423</v>
      </c>
      <c r="X270" s="8">
        <f t="shared" si="360"/>
        <v>0.51369002811316866</v>
      </c>
      <c r="Y270" s="8">
        <f t="shared" si="360"/>
        <v>0.9923004363627641</v>
      </c>
      <c r="Z270" s="8">
        <f t="shared" si="360"/>
        <v>0.20011949595069489</v>
      </c>
      <c r="AA270" s="8">
        <f t="shared" si="360"/>
        <v>7.8583659640785147E-2</v>
      </c>
      <c r="AB270" s="8">
        <f t="shared" si="360"/>
        <v>0.81315397183092031</v>
      </c>
      <c r="AC270" s="8">
        <f t="shared" si="360"/>
        <v>4.1410013121278032E-2</v>
      </c>
      <c r="AD270" s="8">
        <f t="shared" si="360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9"/>
        <v>0.95493138206886663</v>
      </c>
      <c r="G271" s="8">
        <f t="shared" si="359"/>
        <v>0.46838015805388811</v>
      </c>
      <c r="H271" s="8">
        <f t="shared" si="359"/>
        <v>0.37746891396933652</v>
      </c>
      <c r="I271" s="8">
        <f t="shared" si="359"/>
        <v>4.2956112903988044E-3</v>
      </c>
      <c r="J271" s="8">
        <f t="shared" si="359"/>
        <v>0.99211975885188197</v>
      </c>
      <c r="K271" s="8">
        <f t="shared" si="359"/>
        <v>0.1372276954991872</v>
      </c>
      <c r="L271" s="8">
        <f t="shared" si="359"/>
        <v>0.23874318471119887</v>
      </c>
      <c r="M271" s="8">
        <f t="shared" si="359"/>
        <v>0.11346787359261321</v>
      </c>
      <c r="N271" s="8">
        <f t="shared" si="359"/>
        <v>0.32162040766404032</v>
      </c>
      <c r="O271" s="8">
        <f t="shared" si="359"/>
        <v>0.42586116000351548</v>
      </c>
      <c r="P271" s="8">
        <f t="shared" si="360"/>
        <v>0.6143873774513543</v>
      </c>
      <c r="Q271" s="8">
        <f t="shared" si="360"/>
        <v>0.11432991834093346</v>
      </c>
      <c r="R271" s="8">
        <f t="shared" si="360"/>
        <v>0.74535533447999291</v>
      </c>
      <c r="S271" s="8">
        <f t="shared" si="360"/>
        <v>0.60203902218585792</v>
      </c>
      <c r="T271" s="8">
        <f t="shared" si="360"/>
        <v>0.81785487654519029</v>
      </c>
      <c r="U271" s="8">
        <f t="shared" si="360"/>
        <v>0.45779451888883232</v>
      </c>
      <c r="V271" s="8">
        <f t="shared" si="360"/>
        <v>0.95994004512202924</v>
      </c>
      <c r="W271" s="8">
        <f t="shared" si="360"/>
        <v>0.82647519178058726</v>
      </c>
      <c r="X271" s="8">
        <f t="shared" si="360"/>
        <v>0.33134705076522525</v>
      </c>
      <c r="Y271" s="8">
        <f t="shared" si="360"/>
        <v>0.33436366698442199</v>
      </c>
      <c r="Z271" s="8">
        <f t="shared" si="360"/>
        <v>0.96818903599315742</v>
      </c>
      <c r="AA271" s="8">
        <f t="shared" si="360"/>
        <v>0.31183452033988879</v>
      </c>
      <c r="AB271" s="8">
        <f t="shared" si="360"/>
        <v>0.75537425035395389</v>
      </c>
      <c r="AC271" s="8">
        <f t="shared" si="360"/>
        <v>0.90274337721184983</v>
      </c>
      <c r="AD271" s="8">
        <f t="shared" si="360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9"/>
        <v>0.49274384625849493</v>
      </c>
      <c r="G272" s="8">
        <f t="shared" si="359"/>
        <v>0.17860941923158682</v>
      </c>
      <c r="H272" s="8">
        <f t="shared" si="359"/>
        <v>0.80194621384234455</v>
      </c>
      <c r="I272" s="8">
        <f t="shared" si="359"/>
        <v>0.35345259884067465</v>
      </c>
      <c r="J272" s="8">
        <f t="shared" si="359"/>
        <v>0.61287953919399507</v>
      </c>
      <c r="K272" s="8">
        <f t="shared" si="359"/>
        <v>0.11808944126502119</v>
      </c>
      <c r="L272" s="8">
        <f t="shared" si="359"/>
        <v>0.37226919428085403</v>
      </c>
      <c r="M272" s="8">
        <f t="shared" si="359"/>
        <v>0.20772618903206949</v>
      </c>
      <c r="N272" s="8">
        <f t="shared" si="359"/>
        <v>0.93869835088900211</v>
      </c>
      <c r="O272" s="8">
        <f t="shared" si="359"/>
        <v>0.74405452969672836</v>
      </c>
      <c r="P272" s="8">
        <f t="shared" si="360"/>
        <v>9.3096954325724832E-2</v>
      </c>
      <c r="Q272" s="8">
        <f t="shared" si="360"/>
        <v>0.81948823519958569</v>
      </c>
      <c r="R272" s="8">
        <f t="shared" si="360"/>
        <v>4.7350683737243847E-2</v>
      </c>
      <c r="S272" s="8">
        <f t="shared" si="360"/>
        <v>2.5639933545906067E-2</v>
      </c>
      <c r="T272" s="8">
        <f t="shared" si="360"/>
        <v>0.67274571288039242</v>
      </c>
      <c r="U272" s="8">
        <f t="shared" si="360"/>
        <v>0.19922128282451129</v>
      </c>
      <c r="V272" s="8">
        <f t="shared" si="360"/>
        <v>0.26591808547541412</v>
      </c>
      <c r="W272" s="8">
        <f t="shared" si="360"/>
        <v>0.78398244072868606</v>
      </c>
      <c r="X272" s="8">
        <f t="shared" si="360"/>
        <v>0.45348748818667955</v>
      </c>
      <c r="Y272" s="8">
        <f t="shared" si="360"/>
        <v>6.8569005033266267E-2</v>
      </c>
      <c r="Z272" s="8">
        <f t="shared" si="360"/>
        <v>0.45295642570264472</v>
      </c>
      <c r="AA272" s="8">
        <f t="shared" si="360"/>
        <v>0.56413132677047106</v>
      </c>
      <c r="AB272" s="8">
        <f t="shared" si="360"/>
        <v>0.67043883570956009</v>
      </c>
      <c r="AC272" s="8">
        <f t="shared" si="360"/>
        <v>0.3255613932039409</v>
      </c>
      <c r="AD272" s="8">
        <f t="shared" si="360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9"/>
        <v>0.2382027438088333</v>
      </c>
      <c r="G273" s="8">
        <f t="shared" si="359"/>
        <v>0.65527572792734756</v>
      </c>
      <c r="H273" s="8">
        <f t="shared" si="359"/>
        <v>0.74568838381473368</v>
      </c>
      <c r="I273" s="8">
        <f t="shared" si="359"/>
        <v>0.51039863820671971</v>
      </c>
      <c r="J273" s="8">
        <f t="shared" si="359"/>
        <v>0.30823643333662137</v>
      </c>
      <c r="K273" s="8">
        <f t="shared" si="359"/>
        <v>0.29541930383789322</v>
      </c>
      <c r="L273" s="8">
        <f t="shared" si="359"/>
        <v>0.80627713110590216</v>
      </c>
      <c r="M273" s="8">
        <f t="shared" si="359"/>
        <v>0.15087076702661381</v>
      </c>
      <c r="N273" s="8">
        <f t="shared" si="359"/>
        <v>0.90809576302212469</v>
      </c>
      <c r="O273" s="8">
        <f t="shared" si="359"/>
        <v>0.25620299077415976</v>
      </c>
      <c r="P273" s="8">
        <f t="shared" si="360"/>
        <v>0.88308225706363197</v>
      </c>
      <c r="Q273" s="8">
        <f t="shared" si="360"/>
        <v>0.51660131919970798</v>
      </c>
      <c r="R273" s="8">
        <f t="shared" si="360"/>
        <v>0.66485468049759733</v>
      </c>
      <c r="S273" s="8">
        <f t="shared" si="360"/>
        <v>0.6652321944316999</v>
      </c>
      <c r="T273" s="8">
        <f t="shared" si="360"/>
        <v>0.10830644942275548</v>
      </c>
      <c r="U273" s="8">
        <f t="shared" si="360"/>
        <v>0.61054322198524291</v>
      </c>
      <c r="V273" s="8">
        <f t="shared" si="360"/>
        <v>0.13190398371401429</v>
      </c>
      <c r="W273" s="8">
        <f t="shared" si="360"/>
        <v>0.61639641440305692</v>
      </c>
      <c r="X273" s="8">
        <f t="shared" si="360"/>
        <v>0.29454225920817922</v>
      </c>
      <c r="Y273" s="8">
        <f t="shared" si="360"/>
        <v>0.89444196079598826</v>
      </c>
      <c r="Z273" s="8">
        <f t="shared" si="360"/>
        <v>0.65962509236281042</v>
      </c>
      <c r="AA273" s="8">
        <f t="shared" si="360"/>
        <v>0.18327453741024927</v>
      </c>
      <c r="AB273" s="8">
        <f t="shared" si="360"/>
        <v>0.75303853617656913</v>
      </c>
      <c r="AC273" s="8">
        <f t="shared" si="360"/>
        <v>0.17401134743076346</v>
      </c>
      <c r="AD273" s="8">
        <f t="shared" si="360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9"/>
        <v>0.2846463961920917</v>
      </c>
      <c r="G274" s="8">
        <f t="shared" si="359"/>
        <v>0.81466278099206402</v>
      </c>
      <c r="H274" s="8">
        <f t="shared" si="359"/>
        <v>0.12397512100822065</v>
      </c>
      <c r="I274" s="8">
        <f t="shared" si="359"/>
        <v>0.45266487656750942</v>
      </c>
      <c r="J274" s="8">
        <f t="shared" si="359"/>
        <v>0.88087359204929028</v>
      </c>
      <c r="K274" s="8">
        <f t="shared" si="359"/>
        <v>0.1852155589429734</v>
      </c>
      <c r="L274" s="8">
        <f t="shared" si="359"/>
        <v>0.80339561300510332</v>
      </c>
      <c r="M274" s="8">
        <f t="shared" si="359"/>
        <v>0.68279514167587974</v>
      </c>
      <c r="N274" s="8">
        <f t="shared" si="359"/>
        <v>0.69057684097931571</v>
      </c>
      <c r="O274" s="8">
        <f t="shared" si="359"/>
        <v>0.17456765946679173</v>
      </c>
      <c r="P274" s="8">
        <f t="shared" si="360"/>
        <v>0.26363071858120651</v>
      </c>
      <c r="Q274" s="8">
        <f t="shared" si="360"/>
        <v>0.86227908910358286</v>
      </c>
      <c r="R274" s="8">
        <f t="shared" si="360"/>
        <v>0.20028229951871665</v>
      </c>
      <c r="S274" s="8">
        <f t="shared" si="360"/>
        <v>0.4232574125860154</v>
      </c>
      <c r="T274" s="8">
        <f t="shared" si="360"/>
        <v>6.0620085830157662E-2</v>
      </c>
      <c r="U274" s="8">
        <f t="shared" si="360"/>
        <v>0.53186844965995683</v>
      </c>
      <c r="V274" s="8">
        <f t="shared" si="360"/>
        <v>0.13719785918351163</v>
      </c>
      <c r="W274" s="8">
        <f t="shared" si="360"/>
        <v>7.1319649960528891E-2</v>
      </c>
      <c r="X274" s="8">
        <f t="shared" si="360"/>
        <v>0.84939423801814873</v>
      </c>
      <c r="Y274" s="8">
        <f t="shared" si="360"/>
        <v>0.60788958315173613</v>
      </c>
      <c r="Z274" s="8">
        <f t="shared" si="360"/>
        <v>0.76283344522250507</v>
      </c>
      <c r="AA274" s="8">
        <f t="shared" si="360"/>
        <v>0.84519533014166881</v>
      </c>
      <c r="AB274" s="8">
        <f t="shared" si="360"/>
        <v>0.92317977916597382</v>
      </c>
      <c r="AC274" s="8">
        <f t="shared" si="360"/>
        <v>0.70175183038308842</v>
      </c>
      <c r="AD274" s="8">
        <f t="shared" si="360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9"/>
        <v>0.16619058845852994</v>
      </c>
      <c r="G275" s="8">
        <f t="shared" si="359"/>
        <v>0.58710126792411377</v>
      </c>
      <c r="H275" s="8">
        <f t="shared" si="359"/>
        <v>0.40306618781903114</v>
      </c>
      <c r="I275" s="8">
        <f t="shared" si="359"/>
        <v>0.58625679024786537</v>
      </c>
      <c r="J275" s="8">
        <f t="shared" si="359"/>
        <v>0.6491618112889872</v>
      </c>
      <c r="K275" s="8">
        <f t="shared" si="359"/>
        <v>0.54024573626939476</v>
      </c>
      <c r="L275" s="8">
        <f t="shared" si="359"/>
        <v>0.7096353693444446</v>
      </c>
      <c r="M275" s="8">
        <f t="shared" si="359"/>
        <v>0.20428383639281794</v>
      </c>
      <c r="N275" s="8">
        <f t="shared" si="359"/>
        <v>0.83469091254970562</v>
      </c>
      <c r="O275" s="8">
        <f t="shared" si="359"/>
        <v>0.55549012150405441</v>
      </c>
      <c r="P275" s="8">
        <f t="shared" si="360"/>
        <v>0.71841663341895523</v>
      </c>
      <c r="Q275" s="8">
        <f t="shared" si="360"/>
        <v>7.3910119046415257E-2</v>
      </c>
      <c r="R275" s="8">
        <f t="shared" si="360"/>
        <v>0.8268800679719448</v>
      </c>
      <c r="S275" s="8">
        <f t="shared" si="360"/>
        <v>5.8562939548195775E-2</v>
      </c>
      <c r="T275" s="8">
        <f t="shared" si="360"/>
        <v>0.19216310754053439</v>
      </c>
      <c r="U275" s="8">
        <f t="shared" si="360"/>
        <v>0.82193353577607009</v>
      </c>
      <c r="V275" s="8">
        <f t="shared" si="360"/>
        <v>0.67786064728994888</v>
      </c>
      <c r="W275" s="8">
        <f t="shared" si="360"/>
        <v>0.67082324469034715</v>
      </c>
      <c r="X275" s="8">
        <f t="shared" si="360"/>
        <v>0.10926337405539274</v>
      </c>
      <c r="Y275" s="8">
        <f t="shared" si="360"/>
        <v>0.43806831745340874</v>
      </c>
      <c r="Z275" s="8">
        <f t="shared" si="360"/>
        <v>0.73323433554416262</v>
      </c>
      <c r="AA275" s="8">
        <f t="shared" si="360"/>
        <v>0.42378126849596448</v>
      </c>
      <c r="AB275" s="8">
        <f t="shared" si="360"/>
        <v>0.81112012072052808</v>
      </c>
      <c r="AC275" s="8">
        <f t="shared" si="360"/>
        <v>0.26260442205826029</v>
      </c>
      <c r="AD275" s="8">
        <f t="shared" si="360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9"/>
        <v>0.18589548169909767</v>
      </c>
      <c r="G276" s="8">
        <f t="shared" si="359"/>
        <v>0.96530396489673476</v>
      </c>
      <c r="H276" s="8">
        <f t="shared" si="359"/>
        <v>0.40795221245286623</v>
      </c>
      <c r="I276" s="8">
        <f t="shared" si="359"/>
        <v>0.20152205471020287</v>
      </c>
      <c r="J276" s="8">
        <f t="shared" si="359"/>
        <v>0.6897927307010594</v>
      </c>
      <c r="K276" s="8">
        <f t="shared" si="359"/>
        <v>0.20193545995370274</v>
      </c>
      <c r="L276" s="8">
        <f t="shared" si="359"/>
        <v>0.80891362568778624</v>
      </c>
      <c r="M276" s="8">
        <f t="shared" si="359"/>
        <v>0.98506651771490761</v>
      </c>
      <c r="N276" s="8">
        <f t="shared" si="359"/>
        <v>0.36503968684237437</v>
      </c>
      <c r="O276" s="8">
        <f t="shared" si="359"/>
        <v>6.3655122212905021E-2</v>
      </c>
      <c r="P276" s="8">
        <f t="shared" si="360"/>
        <v>0.68931176638664293</v>
      </c>
      <c r="Q276" s="8">
        <f t="shared" si="360"/>
        <v>0.71535648951090713</v>
      </c>
      <c r="R276" s="8">
        <f t="shared" si="360"/>
        <v>0.32776107374940117</v>
      </c>
      <c r="S276" s="8">
        <f t="shared" si="360"/>
        <v>0.89165493095836368</v>
      </c>
      <c r="T276" s="8">
        <f t="shared" si="360"/>
        <v>0.90536408913571575</v>
      </c>
      <c r="U276" s="8">
        <f t="shared" si="360"/>
        <v>0.55370544667993926</v>
      </c>
      <c r="V276" s="8">
        <f t="shared" si="360"/>
        <v>1.1305333120424921E-2</v>
      </c>
      <c r="W276" s="8">
        <f t="shared" si="360"/>
        <v>0.30884444774540348</v>
      </c>
      <c r="X276" s="8">
        <f t="shared" si="360"/>
        <v>0.25232902786337258</v>
      </c>
      <c r="Y276" s="8">
        <f t="shared" si="360"/>
        <v>0.99575179349433252</v>
      </c>
      <c r="Z276" s="8">
        <f t="shared" si="360"/>
        <v>0.95461105227219456</v>
      </c>
      <c r="AA276" s="8">
        <f t="shared" si="360"/>
        <v>0.34561156870127263</v>
      </c>
      <c r="AB276" s="8">
        <f t="shared" si="360"/>
        <v>0.57934730061299511</v>
      </c>
      <c r="AC276" s="8">
        <f t="shared" si="360"/>
        <v>0.17805717428124379</v>
      </c>
      <c r="AD276" s="8">
        <f t="shared" si="360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9"/>
        <v>0.36079709714315694</v>
      </c>
      <c r="G277" s="8">
        <f t="shared" si="359"/>
        <v>0.18768953028493074</v>
      </c>
      <c r="H277" s="8">
        <f t="shared" si="359"/>
        <v>0.26124731230607595</v>
      </c>
      <c r="I277" s="8">
        <f t="shared" si="359"/>
        <v>0.67110291620302154</v>
      </c>
      <c r="J277" s="8">
        <f t="shared" si="359"/>
        <v>0.9849036708403861</v>
      </c>
      <c r="K277" s="8">
        <f t="shared" si="359"/>
        <v>0.62658742518470967</v>
      </c>
      <c r="L277" s="8">
        <f t="shared" si="359"/>
        <v>6.9625575127837055E-2</v>
      </c>
      <c r="M277" s="8">
        <f t="shared" si="359"/>
        <v>0.14587661630747684</v>
      </c>
      <c r="N277" s="8">
        <f t="shared" si="359"/>
        <v>0.83072356825262472</v>
      </c>
      <c r="O277" s="8">
        <f t="shared" si="359"/>
        <v>0.69640433913860678</v>
      </c>
      <c r="P277" s="8">
        <f t="shared" si="360"/>
        <v>0.76827524964151683</v>
      </c>
      <c r="Q277" s="8">
        <f t="shared" si="360"/>
        <v>0.97310518099605348</v>
      </c>
      <c r="R277" s="8">
        <f t="shared" si="360"/>
        <v>0.35479095734413291</v>
      </c>
      <c r="S277" s="8">
        <f t="shared" si="360"/>
        <v>7.5172291172282912E-2</v>
      </c>
      <c r="T277" s="8">
        <f t="shared" si="360"/>
        <v>0.82994667013638967</v>
      </c>
      <c r="U277" s="8">
        <f t="shared" si="360"/>
        <v>0.915616687347934</v>
      </c>
      <c r="V277" s="8">
        <f t="shared" si="360"/>
        <v>0.719735056031372</v>
      </c>
      <c r="W277" s="8">
        <f t="shared" si="360"/>
        <v>0.2303371183715468</v>
      </c>
      <c r="X277" s="8">
        <f t="shared" si="360"/>
        <v>0.17450399285857751</v>
      </c>
      <c r="Y277" s="8">
        <f t="shared" si="360"/>
        <v>0.93482376492341224</v>
      </c>
      <c r="Z277" s="8">
        <f t="shared" si="360"/>
        <v>3.0104231103371938E-2</v>
      </c>
      <c r="AA277" s="8">
        <f t="shared" si="360"/>
        <v>1.6032779131099944E-2</v>
      </c>
      <c r="AB277" s="8">
        <f t="shared" si="360"/>
        <v>0.67354788988528214</v>
      </c>
      <c r="AC277" s="8">
        <f t="shared" si="360"/>
        <v>0.99785972991858596</v>
      </c>
      <c r="AD277" s="8">
        <f t="shared" si="360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9"/>
        <v>3.667619732985096E-2</v>
      </c>
      <c r="G278" s="8">
        <f t="shared" si="359"/>
        <v>0.9613163838914206</v>
      </c>
      <c r="H278" s="8">
        <f t="shared" si="359"/>
        <v>0.66901232659305088</v>
      </c>
      <c r="I278" s="8">
        <f t="shared" si="359"/>
        <v>0.80886803605075364</v>
      </c>
      <c r="J278" s="8">
        <f t="shared" si="359"/>
        <v>0.28509513627975019</v>
      </c>
      <c r="K278" s="8">
        <f t="shared" si="359"/>
        <v>1.6010911211376503E-3</v>
      </c>
      <c r="L278" s="8">
        <f t="shared" si="359"/>
        <v>0.89613699582225503</v>
      </c>
      <c r="M278" s="8">
        <f t="shared" si="359"/>
        <v>0.61014577821369553</v>
      </c>
      <c r="N278" s="8">
        <f t="shared" si="359"/>
        <v>0.85736312244895996</v>
      </c>
      <c r="O278" s="8">
        <f t="shared" si="359"/>
        <v>0.13385455968503587</v>
      </c>
      <c r="P278" s="8">
        <f t="shared" si="360"/>
        <v>0.41457544565879528</v>
      </c>
      <c r="Q278" s="8">
        <f t="shared" si="360"/>
        <v>0.7601918604970872</v>
      </c>
      <c r="R278" s="8">
        <f t="shared" si="360"/>
        <v>0.11430195864024663</v>
      </c>
      <c r="S278" s="8">
        <f t="shared" si="360"/>
        <v>0.64166717726814892</v>
      </c>
      <c r="T278" s="8">
        <f t="shared" si="360"/>
        <v>0.35571415366405351</v>
      </c>
      <c r="U278" s="8">
        <f t="shared" si="360"/>
        <v>0.73311497212067012</v>
      </c>
      <c r="V278" s="8">
        <f t="shared" si="360"/>
        <v>0.33088969035581206</v>
      </c>
      <c r="W278" s="8">
        <f t="shared" si="360"/>
        <v>0.60304091293506368</v>
      </c>
      <c r="X278" s="8">
        <f t="shared" si="360"/>
        <v>0.48223927639529074</v>
      </c>
      <c r="Y278" s="8">
        <f t="shared" si="360"/>
        <v>0.877956618032398</v>
      </c>
      <c r="Z278" s="8">
        <f t="shared" si="360"/>
        <v>0.16133959086674246</v>
      </c>
      <c r="AA278" s="8">
        <f t="shared" si="360"/>
        <v>0.91828143732542244</v>
      </c>
      <c r="AB278" s="8">
        <f t="shared" si="360"/>
        <v>0.83019265245189544</v>
      </c>
      <c r="AC278" s="8">
        <f t="shared" si="360"/>
        <v>0.68702290006308953</v>
      </c>
      <c r="AD278" s="8">
        <f t="shared" si="360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9"/>
        <v>0.39672130923565541</v>
      </c>
      <c r="G279" s="8">
        <f t="shared" si="359"/>
        <v>0.70316682276463449</v>
      </c>
      <c r="H279" s="8">
        <f t="shared" si="359"/>
        <v>0.89401697315928386</v>
      </c>
      <c r="I279" s="8">
        <f t="shared" si="359"/>
        <v>0.86896820593111601</v>
      </c>
      <c r="J279" s="8">
        <f t="shared" si="359"/>
        <v>0.82732335982253935</v>
      </c>
      <c r="K279" s="8">
        <f t="shared" si="359"/>
        <v>0.28626950843551641</v>
      </c>
      <c r="L279" s="8">
        <f t="shared" si="359"/>
        <v>0.42892533607265232</v>
      </c>
      <c r="M279" s="8">
        <f t="shared" si="359"/>
        <v>0.34686015329643161</v>
      </c>
      <c r="N279" s="8">
        <f t="shared" si="359"/>
        <v>0.77528373374384074</v>
      </c>
      <c r="O279" s="8">
        <f t="shared" si="359"/>
        <v>0.29345055636644857</v>
      </c>
      <c r="P279" s="8">
        <f t="shared" si="360"/>
        <v>0.97133739570683675</v>
      </c>
      <c r="Q279" s="8">
        <f t="shared" si="360"/>
        <v>0.22129805489503687</v>
      </c>
      <c r="R279" s="8">
        <f t="shared" si="360"/>
        <v>0.46984552334521223</v>
      </c>
      <c r="S279" s="8">
        <f t="shared" si="360"/>
        <v>0.91631391081787361</v>
      </c>
      <c r="T279" s="8">
        <f t="shared" si="360"/>
        <v>0.67791151752598189</v>
      </c>
      <c r="U279" s="8">
        <f t="shared" si="360"/>
        <v>0.19281923686751129</v>
      </c>
      <c r="V279" s="8">
        <f t="shared" si="360"/>
        <v>0.37624316540371772</v>
      </c>
      <c r="W279" s="8">
        <f t="shared" si="360"/>
        <v>0.38790828845831954</v>
      </c>
      <c r="X279" s="8">
        <f t="shared" si="360"/>
        <v>0.1721108770799408</v>
      </c>
      <c r="Y279" s="8">
        <f t="shared" si="360"/>
        <v>0.84390904188338156</v>
      </c>
      <c r="Z279" s="8">
        <f t="shared" si="360"/>
        <v>2.3390728525533679E-2</v>
      </c>
      <c r="AA279" s="8">
        <f t="shared" si="360"/>
        <v>0.36326113546419009</v>
      </c>
      <c r="AB279" s="8">
        <f t="shared" si="360"/>
        <v>0.22952650544677233</v>
      </c>
      <c r="AC279" s="8">
        <f t="shared" si="360"/>
        <v>0.28240894539393901</v>
      </c>
      <c r="AD279" s="8">
        <f t="shared" si="360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1">MOD(F279*(2^31-1)*48271,(2^31-1))/(2^31-1)</f>
        <v>0.13431811432089569</v>
      </c>
      <c r="G280" s="8">
        <f t="shared" si="361"/>
        <v>0.56570167167377738</v>
      </c>
      <c r="H280" s="8">
        <f t="shared" si="361"/>
        <v>9.3311371790855829E-2</v>
      </c>
      <c r="I280" s="8">
        <f t="shared" si="361"/>
        <v>0.96426850090002103</v>
      </c>
      <c r="J280" s="8">
        <f t="shared" si="361"/>
        <v>0.72590199379525244</v>
      </c>
      <c r="K280" s="8">
        <f t="shared" si="361"/>
        <v>0.51544169081162738</v>
      </c>
      <c r="L280" s="8">
        <f t="shared" si="361"/>
        <v>0.65489756299876489</v>
      </c>
      <c r="M280" s="8">
        <f t="shared" si="361"/>
        <v>0.2864597720496635</v>
      </c>
      <c r="N280" s="8">
        <f t="shared" si="361"/>
        <v>0.72111154893464946</v>
      </c>
      <c r="O280" s="8">
        <f t="shared" si="361"/>
        <v>0.15180636483794374</v>
      </c>
      <c r="P280" s="8">
        <f t="shared" si="360"/>
        <v>0.42742816471840633</v>
      </c>
      <c r="Q280" s="8">
        <f t="shared" si="360"/>
        <v>0.2784078383252061</v>
      </c>
      <c r="R280" s="8">
        <f t="shared" si="360"/>
        <v>0.91325739673956174</v>
      </c>
      <c r="S280" s="8">
        <f t="shared" si="360"/>
        <v>0.38878908957763997</v>
      </c>
      <c r="T280" s="8">
        <f t="shared" si="360"/>
        <v>0.46686249667166846</v>
      </c>
      <c r="U280" s="8">
        <f t="shared" si="360"/>
        <v>0.57738283163746018</v>
      </c>
      <c r="V280" s="8">
        <f t="shared" si="360"/>
        <v>0.63383720285903533</v>
      </c>
      <c r="W280" s="8">
        <f t="shared" si="360"/>
        <v>0.72099217154131834</v>
      </c>
      <c r="X280" s="8">
        <f t="shared" si="360"/>
        <v>0.96414752582281249</v>
      </c>
      <c r="Y280" s="8">
        <f t="shared" si="360"/>
        <v>0.33336075271170623</v>
      </c>
      <c r="Z280" s="8">
        <f t="shared" si="360"/>
        <v>9.3856656036272954E-2</v>
      </c>
      <c r="AA280" s="8">
        <f t="shared" si="360"/>
        <v>0.97826999192045538</v>
      </c>
      <c r="AB280" s="8">
        <f t="shared" si="360"/>
        <v>0.47394442114697044</v>
      </c>
      <c r="AC280" s="8">
        <f t="shared" si="360"/>
        <v>0.16220311083002162</v>
      </c>
      <c r="AD280" s="8">
        <f t="shared" si="360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1"/>
        <v>0.66969638395574704</v>
      </c>
      <c r="G281" s="8">
        <f t="shared" si="361"/>
        <v>0.98539336490695983</v>
      </c>
      <c r="H281" s="8">
        <f t="shared" si="361"/>
        <v>0.23322771640179107</v>
      </c>
      <c r="I281" s="8">
        <f t="shared" si="361"/>
        <v>0.20480694491640056</v>
      </c>
      <c r="J281" s="8">
        <f t="shared" si="361"/>
        <v>1.514249062870745E-2</v>
      </c>
      <c r="K281" s="8">
        <f t="shared" si="361"/>
        <v>0.88585716806624881</v>
      </c>
      <c r="L281" s="8">
        <f t="shared" si="361"/>
        <v>0.5602635133826469</v>
      </c>
      <c r="M281" s="8">
        <f t="shared" si="361"/>
        <v>0.69965660930595208</v>
      </c>
      <c r="N281" s="8">
        <f t="shared" si="361"/>
        <v>0.77557862446437531</v>
      </c>
      <c r="O281" s="8">
        <f t="shared" si="361"/>
        <v>0.84503709238257119</v>
      </c>
      <c r="P281" s="8">
        <f t="shared" si="360"/>
        <v>0.38493912219299892</v>
      </c>
      <c r="Q281" s="8">
        <f t="shared" si="360"/>
        <v>2.4763796024380155E-2</v>
      </c>
      <c r="R281" s="8">
        <f t="shared" si="360"/>
        <v>0.84779801538577215</v>
      </c>
      <c r="S281" s="8">
        <f t="shared" si="360"/>
        <v>0.23814300225961163</v>
      </c>
      <c r="T281" s="8">
        <f t="shared" si="360"/>
        <v>0.91957683810944524</v>
      </c>
      <c r="U281" s="8">
        <f t="shared" si="360"/>
        <v>0.84666597184104186</v>
      </c>
      <c r="V281" s="8">
        <f t="shared" si="360"/>
        <v>0.95561920849402393</v>
      </c>
      <c r="W281" s="8">
        <f t="shared" si="360"/>
        <v>1.3112470979389022E-2</v>
      </c>
      <c r="X281" s="8">
        <f t="shared" si="360"/>
        <v>0.36521899298076471</v>
      </c>
      <c r="Y281" s="8">
        <f t="shared" si="360"/>
        <v>0.65689414677065527</v>
      </c>
      <c r="Z281" s="8">
        <f t="shared" si="360"/>
        <v>0.55464352693159302</v>
      </c>
      <c r="AA281" s="8">
        <f t="shared" si="360"/>
        <v>7.077999230044893E-2</v>
      </c>
      <c r="AB281" s="8">
        <f t="shared" si="360"/>
        <v>0.77115318541003075</v>
      </c>
      <c r="AC281" s="8">
        <f t="shared" si="360"/>
        <v>0.70636287597304348</v>
      </c>
      <c r="AD281" s="8">
        <f t="shared" si="360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1"/>
        <v>0.91414992786671501</v>
      </c>
      <c r="G282" s="8">
        <f t="shared" si="361"/>
        <v>0.92311742385994522</v>
      </c>
      <c r="H282" s="8">
        <f t="shared" si="361"/>
        <v>0.13509843085664253</v>
      </c>
      <c r="I282" s="8">
        <f t="shared" si="361"/>
        <v>0.23603805957177565</v>
      </c>
      <c r="J282" s="8">
        <f t="shared" si="361"/>
        <v>0.94316513833737237</v>
      </c>
      <c r="K282" s="8">
        <f t="shared" si="361"/>
        <v>0.21135972589783358</v>
      </c>
      <c r="L282" s="8">
        <f t="shared" si="361"/>
        <v>0.48005449375140224</v>
      </c>
      <c r="M282" s="8">
        <f t="shared" si="361"/>
        <v>0.12418780761034591</v>
      </c>
      <c r="N282" s="8">
        <f t="shared" si="361"/>
        <v>0.95578151985806481</v>
      </c>
      <c r="O282" s="8">
        <f t="shared" si="361"/>
        <v>0.78548639909619766</v>
      </c>
      <c r="P282" s="8">
        <f t="shared" si="360"/>
        <v>0.39636737825179819</v>
      </c>
      <c r="Q282" s="8">
        <f t="shared" si="360"/>
        <v>0.37319789285454802</v>
      </c>
      <c r="R282" s="8">
        <f t="shared" si="360"/>
        <v>5.800068660546126E-2</v>
      </c>
      <c r="S282" s="8">
        <f t="shared" si="360"/>
        <v>0.40086207371245236</v>
      </c>
      <c r="T282" s="8">
        <f t="shared" si="360"/>
        <v>0.89355238103007539</v>
      </c>
      <c r="U282" s="8">
        <f t="shared" si="360"/>
        <v>0.41312673893437102</v>
      </c>
      <c r="V282" s="8">
        <f t="shared" si="360"/>
        <v>0.69481321503166726</v>
      </c>
      <c r="W282" s="8">
        <f t="shared" si="360"/>
        <v>0.95208664608750804</v>
      </c>
      <c r="X282" s="8">
        <f t="shared" si="360"/>
        <v>0.48601017449331013</v>
      </c>
      <c r="Y282" s="8">
        <f t="shared" si="360"/>
        <v>0.93735876629937387</v>
      </c>
      <c r="Z282" s="8">
        <f t="shared" si="360"/>
        <v>0.19768851492446313</v>
      </c>
      <c r="AA282" s="8">
        <f t="shared" si="360"/>
        <v>0.62100833497057129</v>
      </c>
      <c r="AB282" s="8">
        <f t="shared" si="360"/>
        <v>0.33541292759376251</v>
      </c>
      <c r="AC282" s="8">
        <f t="shared" si="360"/>
        <v>0.84238609477988724</v>
      </c>
      <c r="AD282" s="8">
        <f t="shared" si="360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1"/>
        <v>0.93116805419845883</v>
      </c>
      <c r="G283" s="8">
        <f t="shared" si="361"/>
        <v>0.80116714341620321</v>
      </c>
      <c r="H283" s="8">
        <f t="shared" si="361"/>
        <v>0.33635588099079017</v>
      </c>
      <c r="I283" s="8">
        <f t="shared" si="361"/>
        <v>0.79317358918170144</v>
      </c>
      <c r="J283" s="8">
        <f t="shared" si="361"/>
        <v>0.52439268330316646</v>
      </c>
      <c r="K283" s="8">
        <f t="shared" si="361"/>
        <v>0.54532881432461033</v>
      </c>
      <c r="L283" s="8">
        <f t="shared" si="361"/>
        <v>0.71046787393766819</v>
      </c>
      <c r="M283" s="8">
        <f t="shared" si="361"/>
        <v>0.66966115900765222</v>
      </c>
      <c r="N283" s="8">
        <f t="shared" si="361"/>
        <v>0.52974506864778004</v>
      </c>
      <c r="O283" s="8">
        <f t="shared" si="361"/>
        <v>0.21397077255601565</v>
      </c>
      <c r="P283" s="8">
        <f t="shared" si="360"/>
        <v>4.9715592549050037E-2</v>
      </c>
      <c r="Q283" s="8">
        <f t="shared" si="360"/>
        <v>0.63548598188696703</v>
      </c>
      <c r="R283" s="8">
        <f t="shared" si="360"/>
        <v>0.75114313222055473</v>
      </c>
      <c r="S283" s="8">
        <f t="shared" si="360"/>
        <v>1.3160173787344328E-2</v>
      </c>
      <c r="T283" s="8">
        <f t="shared" si="360"/>
        <v>0.66698470277105681</v>
      </c>
      <c r="U283" s="8">
        <f t="shared" si="360"/>
        <v>4.0815101024142979E-2</v>
      </c>
      <c r="V283" s="8">
        <f t="shared" si="360"/>
        <v>0.32870279360967819</v>
      </c>
      <c r="W283" s="8">
        <f t="shared" si="360"/>
        <v>0.17449329009954506</v>
      </c>
      <c r="X283" s="8">
        <f t="shared" si="360"/>
        <v>0.19713296657294638</v>
      </c>
      <c r="Y283" s="8">
        <f t="shared" si="360"/>
        <v>0.24500803707400712</v>
      </c>
      <c r="Z283" s="8">
        <f t="shared" si="360"/>
        <v>0.6223039187594801</v>
      </c>
      <c r="AA283" s="8">
        <f t="shared" si="360"/>
        <v>0.69333736444513194</v>
      </c>
      <c r="AB283" s="8">
        <f t="shared" si="360"/>
        <v>0.71742787850900924</v>
      </c>
      <c r="AC283" s="8">
        <f t="shared" si="360"/>
        <v>0.81918111993893106</v>
      </c>
      <c r="AD283" s="8">
        <f t="shared" si="360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1"/>
        <v>0.41314421380550798</v>
      </c>
      <c r="G284" s="8">
        <f t="shared" si="361"/>
        <v>0.13917984354271545</v>
      </c>
      <c r="H284" s="8">
        <f t="shared" si="361"/>
        <v>0.23473130643122425</v>
      </c>
      <c r="I284" s="8">
        <f t="shared" si="361"/>
        <v>0.28232338991124339</v>
      </c>
      <c r="J284" s="8">
        <f t="shared" si="361"/>
        <v>0.95921572715007497</v>
      </c>
      <c r="K284" s="8">
        <f t="shared" si="361"/>
        <v>0.56719626326449046</v>
      </c>
      <c r="L284" s="8">
        <f t="shared" si="361"/>
        <v>0.99474284518265299</v>
      </c>
      <c r="M284" s="8">
        <f t="shared" si="361"/>
        <v>0.21380645838277715</v>
      </c>
      <c r="N284" s="8">
        <f t="shared" si="361"/>
        <v>0.32420869698943977</v>
      </c>
      <c r="O284" s="8">
        <f t="shared" si="361"/>
        <v>0.58316205143144451</v>
      </c>
      <c r="P284" s="8">
        <f t="shared" si="361"/>
        <v>0.82136793519433959</v>
      </c>
      <c r="Q284" s="8">
        <f t="shared" si="361"/>
        <v>0.54383166578776743</v>
      </c>
      <c r="R284" s="8">
        <f t="shared" si="361"/>
        <v>0.43013541839557484</v>
      </c>
      <c r="S284" s="8">
        <f t="shared" si="361"/>
        <v>0.2547488888980583</v>
      </c>
      <c r="T284" s="8">
        <f t="shared" si="361"/>
        <v>1.8587461681378755E-2</v>
      </c>
      <c r="U284" s="8">
        <f t="shared" si="361"/>
        <v>0.18574153640574848</v>
      </c>
      <c r="V284" s="8">
        <f t="shared" ref="V284:AD299" si="362">MOD(V283*(2^31-1)*48271,(2^31-1))/(2^31-1)</f>
        <v>0.81255033277559574</v>
      </c>
      <c r="W284" s="8">
        <f t="shared" si="362"/>
        <v>0.96560639513917568</v>
      </c>
      <c r="X284" s="8">
        <f t="shared" si="362"/>
        <v>0.80542944269507633</v>
      </c>
      <c r="Y284" s="8">
        <f t="shared" si="362"/>
        <v>0.78295759939726328</v>
      </c>
      <c r="Z284" s="8">
        <f t="shared" si="362"/>
        <v>0.23246243886298615</v>
      </c>
      <c r="AA284" s="8">
        <f t="shared" si="362"/>
        <v>8.7919130962304373E-2</v>
      </c>
      <c r="AB284" s="8">
        <f t="shared" si="362"/>
        <v>0.96112350838311178</v>
      </c>
      <c r="AC284" s="8">
        <f t="shared" si="362"/>
        <v>0.69184057213917405</v>
      </c>
      <c r="AD284" s="8">
        <f t="shared" si="362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1"/>
        <v>0.88434460567512763</v>
      </c>
      <c r="G285" s="8">
        <f t="shared" si="361"/>
        <v>0.35022765041805226</v>
      </c>
      <c r="H285" s="8">
        <f t="shared" si="361"/>
        <v>0.71489274162561289</v>
      </c>
      <c r="I285" s="8">
        <f t="shared" si="361"/>
        <v>3.2354405630544945E-2</v>
      </c>
      <c r="J285" s="8">
        <f t="shared" si="361"/>
        <v>0.30236526127083474</v>
      </c>
      <c r="K285" s="8">
        <f t="shared" si="361"/>
        <v>0.13082404021677749</v>
      </c>
      <c r="L285" s="8">
        <f t="shared" si="361"/>
        <v>0.23187981184193857</v>
      </c>
      <c r="M285" s="8">
        <f t="shared" si="361"/>
        <v>0.65155259503589602</v>
      </c>
      <c r="N285" s="8">
        <f t="shared" si="361"/>
        <v>0.87801237724628878</v>
      </c>
      <c r="O285" s="8">
        <f t="shared" si="361"/>
        <v>0.8153846472573395</v>
      </c>
      <c r="P285" s="8">
        <f t="shared" si="361"/>
        <v>0.25159976596552869</v>
      </c>
      <c r="Q285" s="8">
        <f t="shared" si="361"/>
        <v>0.29833924132321926</v>
      </c>
      <c r="R285" s="8">
        <f t="shared" si="361"/>
        <v>6.6781372794313995E-2</v>
      </c>
      <c r="S285" s="8">
        <f t="shared" si="361"/>
        <v>0.98361599817109113</v>
      </c>
      <c r="T285" s="8">
        <f t="shared" si="361"/>
        <v>0.23536282183386517</v>
      </c>
      <c r="U285" s="8">
        <f t="shared" si="361"/>
        <v>0.92970384188448263</v>
      </c>
      <c r="V285" s="8">
        <f t="shared" si="362"/>
        <v>0.61711341078258741</v>
      </c>
      <c r="W285" s="8">
        <f t="shared" si="362"/>
        <v>0.78629976314785877</v>
      </c>
      <c r="X285" s="8">
        <f t="shared" si="362"/>
        <v>0.88462833402893892</v>
      </c>
      <c r="Y285" s="8">
        <f t="shared" si="362"/>
        <v>0.14628050529690484</v>
      </c>
      <c r="Z285" s="8">
        <f t="shared" si="362"/>
        <v>0.1943863552037563</v>
      </c>
      <c r="AA285" s="8">
        <f t="shared" si="362"/>
        <v>0.94437068139406422</v>
      </c>
      <c r="AB285" s="8">
        <f t="shared" si="362"/>
        <v>0.3928731611896647</v>
      </c>
      <c r="AC285" s="8">
        <f t="shared" si="362"/>
        <v>0.83625773006875892</v>
      </c>
      <c r="AD285" s="8">
        <f t="shared" si="362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1"/>
        <v>0.19846054408627586</v>
      </c>
      <c r="G286" s="8">
        <f t="shared" si="361"/>
        <v>0.83891332980194755</v>
      </c>
      <c r="H286" s="8">
        <f t="shared" si="361"/>
        <v>0.58753100996256391</v>
      </c>
      <c r="I286" s="8">
        <f t="shared" si="361"/>
        <v>0.77951419203519545</v>
      </c>
      <c r="J286" s="8">
        <f t="shared" si="361"/>
        <v>0.47352680446278622</v>
      </c>
      <c r="K286" s="8">
        <f t="shared" si="361"/>
        <v>7.2453040663363897E-3</v>
      </c>
      <c r="L286" s="8">
        <f t="shared" si="361"/>
        <v>7.0397422216086386E-2</v>
      </c>
      <c r="M286" s="8">
        <f t="shared" si="361"/>
        <v>9.5314977734962003E-2</v>
      </c>
      <c r="N286" s="8">
        <f t="shared" si="361"/>
        <v>0.53546205560465443</v>
      </c>
      <c r="O286" s="8">
        <f t="shared" si="361"/>
        <v>0.43230775903552199</v>
      </c>
      <c r="P286" s="8">
        <f t="shared" si="361"/>
        <v>0.9723029220347772</v>
      </c>
      <c r="Q286" s="8">
        <f t="shared" si="361"/>
        <v>0.13351791311684899</v>
      </c>
      <c r="R286" s="8">
        <f t="shared" si="361"/>
        <v>0.60364615433087854</v>
      </c>
      <c r="S286" s="8">
        <f t="shared" si="361"/>
        <v>0.12784771673746767</v>
      </c>
      <c r="T286" s="8">
        <f t="shared" si="361"/>
        <v>0.19877274250554514</v>
      </c>
      <c r="U286" s="8">
        <f t="shared" si="361"/>
        <v>0.73415160585853811</v>
      </c>
      <c r="V286" s="8">
        <f t="shared" si="362"/>
        <v>0.68145188627832187</v>
      </c>
      <c r="W286" s="8">
        <f t="shared" si="362"/>
        <v>0.47586691029177369</v>
      </c>
      <c r="X286" s="8">
        <f t="shared" si="362"/>
        <v>0.89431191091160844</v>
      </c>
      <c r="Y286" s="8">
        <f t="shared" si="362"/>
        <v>0.10627118689300082</v>
      </c>
      <c r="Z286" s="8">
        <f t="shared" si="362"/>
        <v>0.22375204052019493</v>
      </c>
      <c r="AA286" s="8">
        <f t="shared" si="362"/>
        <v>0.71716157287227067</v>
      </c>
      <c r="AB286" s="8">
        <f t="shared" si="362"/>
        <v>0.38036378630453899</v>
      </c>
      <c r="AC286" s="8">
        <f t="shared" si="362"/>
        <v>0.99688814906258516</v>
      </c>
      <c r="AD286" s="8">
        <f t="shared" si="362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1"/>
        <v>0.88892358862279153</v>
      </c>
      <c r="G287" s="8">
        <f t="shared" si="361"/>
        <v>0.18534286980766004</v>
      </c>
      <c r="H287" s="8">
        <f t="shared" si="361"/>
        <v>0.70938190292072567</v>
      </c>
      <c r="I287" s="8">
        <f t="shared" si="361"/>
        <v>0.92956373092232447</v>
      </c>
      <c r="J287" s="8">
        <f t="shared" si="361"/>
        <v>0.61237822315300727</v>
      </c>
      <c r="K287" s="8">
        <f t="shared" si="361"/>
        <v>0.73807258612386539</v>
      </c>
      <c r="L287" s="8">
        <f t="shared" si="361"/>
        <v>0.15396779270561775</v>
      </c>
      <c r="M287" s="8">
        <f t="shared" si="361"/>
        <v>0.94929024435081066</v>
      </c>
      <c r="N287" s="8">
        <f t="shared" si="361"/>
        <v>0.28888609227206841</v>
      </c>
      <c r="O287" s="8">
        <f t="shared" si="361"/>
        <v>0.92783640368275178</v>
      </c>
      <c r="P287" s="8">
        <f t="shared" si="361"/>
        <v>3.4349540730169763E-2</v>
      </c>
      <c r="Q287" s="8">
        <f t="shared" si="361"/>
        <v>4.3184063417457071E-2</v>
      </c>
      <c r="R287" s="8">
        <f t="shared" si="361"/>
        <v>0.60351570584043657</v>
      </c>
      <c r="S287" s="8">
        <f t="shared" si="361"/>
        <v>0.33713463430159474</v>
      </c>
      <c r="T287" s="8">
        <f t="shared" si="361"/>
        <v>0.95905348516956601</v>
      </c>
      <c r="U287" s="8">
        <f t="shared" si="361"/>
        <v>0.23216639749341011</v>
      </c>
      <c r="V287" s="8">
        <f t="shared" si="362"/>
        <v>0.36400254087709011</v>
      </c>
      <c r="W287" s="8">
        <f t="shared" si="362"/>
        <v>0.57162669420783718</v>
      </c>
      <c r="X287" s="8">
        <f t="shared" si="362"/>
        <v>0.33025161425129118</v>
      </c>
      <c r="Y287" s="8">
        <f t="shared" si="362"/>
        <v>0.81646251204258879</v>
      </c>
      <c r="Z287" s="8">
        <f t="shared" si="362"/>
        <v>0.73474795032979356</v>
      </c>
      <c r="AA287" s="8">
        <f t="shared" si="362"/>
        <v>0.1062841173756328</v>
      </c>
      <c r="AB287" s="8">
        <f t="shared" si="362"/>
        <v>0.54032870640062203</v>
      </c>
      <c r="AC287" s="8">
        <f t="shared" si="362"/>
        <v>0.78784340004801912</v>
      </c>
      <c r="AD287" s="8">
        <f t="shared" si="362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1"/>
        <v>0.23054641076854729</v>
      </c>
      <c r="G288" s="8">
        <f t="shared" si="361"/>
        <v>0.6856684855584374</v>
      </c>
      <c r="H288" s="8">
        <f t="shared" si="361"/>
        <v>0.57383588635075644</v>
      </c>
      <c r="I288" s="8">
        <f t="shared" si="361"/>
        <v>0.97085535152389446</v>
      </c>
      <c r="J288" s="8">
        <f t="shared" si="361"/>
        <v>0.10920981881637583</v>
      </c>
      <c r="K288" s="8">
        <f t="shared" si="361"/>
        <v>0.5018047851053089</v>
      </c>
      <c r="L288" s="8">
        <f t="shared" si="361"/>
        <v>0.17932169287433927</v>
      </c>
      <c r="M288" s="8">
        <f t="shared" si="361"/>
        <v>0.18938505798083966</v>
      </c>
      <c r="N288" s="8">
        <f t="shared" si="361"/>
        <v>0.82056006501454859</v>
      </c>
      <c r="O288" s="8">
        <f t="shared" si="361"/>
        <v>0.59104217011064397</v>
      </c>
      <c r="P288" s="8">
        <f t="shared" si="361"/>
        <v>8.668058602450443E-2</v>
      </c>
      <c r="Q288" s="8">
        <f t="shared" si="361"/>
        <v>0.53792522407040244</v>
      </c>
      <c r="R288" s="8">
        <f t="shared" si="361"/>
        <v>0.30663662371534695</v>
      </c>
      <c r="S288" s="8">
        <f t="shared" si="361"/>
        <v>0.82593237228036498</v>
      </c>
      <c r="T288" s="8">
        <f t="shared" si="361"/>
        <v>0.4707826201202267</v>
      </c>
      <c r="U288" s="8">
        <f t="shared" si="361"/>
        <v>0.90417340439938632</v>
      </c>
      <c r="V288" s="8">
        <f t="shared" si="362"/>
        <v>0.76665067801561704</v>
      </c>
      <c r="W288" s="8">
        <f t="shared" si="362"/>
        <v>0.99215610650934094</v>
      </c>
      <c r="X288" s="8">
        <f t="shared" si="362"/>
        <v>0.57567152407750088</v>
      </c>
      <c r="Y288" s="8">
        <f t="shared" si="362"/>
        <v>0.46191880780361538</v>
      </c>
      <c r="Z288" s="8">
        <f t="shared" si="362"/>
        <v>1.8310369466575965E-2</v>
      </c>
      <c r="AA288" s="8">
        <f t="shared" si="362"/>
        <v>0.44062983917101745</v>
      </c>
      <c r="AB288" s="8">
        <f t="shared" si="362"/>
        <v>0.20698666442510982</v>
      </c>
      <c r="AC288" s="8">
        <f t="shared" si="362"/>
        <v>0.98876371792925699</v>
      </c>
      <c r="AD288" s="8">
        <f t="shared" si="362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1"/>
        <v>0.70579420854607322</v>
      </c>
      <c r="G289" s="8">
        <f t="shared" si="361"/>
        <v>0.90346639133219908</v>
      </c>
      <c r="H289" s="8">
        <f t="shared" si="361"/>
        <v>0.63207003736499234</v>
      </c>
      <c r="I289" s="8">
        <f t="shared" si="361"/>
        <v>0.15867340991211748</v>
      </c>
      <c r="J289" s="8">
        <f t="shared" si="361"/>
        <v>0.66716408527789828</v>
      </c>
      <c r="K289" s="8">
        <f t="shared" si="361"/>
        <v>0.61878181836511092</v>
      </c>
      <c r="L289" s="8">
        <f t="shared" si="361"/>
        <v>3.7436737230716617E-2</v>
      </c>
      <c r="M289" s="8">
        <f t="shared" si="361"/>
        <v>0.80613379311102151</v>
      </c>
      <c r="N289" s="8">
        <f t="shared" si="361"/>
        <v>0.25489831727691847</v>
      </c>
      <c r="O289" s="8">
        <f t="shared" si="361"/>
        <v>0.19659341089268839</v>
      </c>
      <c r="P289" s="8">
        <f t="shared" si="361"/>
        <v>0.15856798885323478</v>
      </c>
      <c r="Q289" s="8">
        <f t="shared" si="361"/>
        <v>0.18849110239580791</v>
      </c>
      <c r="R289" s="8">
        <f t="shared" si="361"/>
        <v>0.65646336351356627</v>
      </c>
      <c r="S289" s="8">
        <f t="shared" si="361"/>
        <v>0.58154234550033801</v>
      </c>
      <c r="T289" s="8">
        <f t="shared" si="361"/>
        <v>0.14785582346276185</v>
      </c>
      <c r="U289" s="8">
        <f t="shared" si="361"/>
        <v>0.35440376277752395</v>
      </c>
      <c r="V289" s="8">
        <f t="shared" si="362"/>
        <v>0.99487849185004762</v>
      </c>
      <c r="W289" s="8">
        <f t="shared" si="362"/>
        <v>0.36741731239828157</v>
      </c>
      <c r="X289" s="8">
        <f t="shared" si="362"/>
        <v>0.24013874504721666</v>
      </c>
      <c r="Y289" s="8">
        <f t="shared" si="362"/>
        <v>0.2827714883176477</v>
      </c>
      <c r="Z289" s="8">
        <f t="shared" si="362"/>
        <v>0.85984452108845322</v>
      </c>
      <c r="AA289" s="8">
        <f t="shared" si="362"/>
        <v>0.64296662418309902</v>
      </c>
      <c r="AB289" s="8">
        <f t="shared" si="362"/>
        <v>0.45327846447624193</v>
      </c>
      <c r="AC289" s="8">
        <f t="shared" si="362"/>
        <v>0.61342816316216631</v>
      </c>
      <c r="AD289" s="8">
        <f t="shared" si="362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1"/>
        <v>0.39224072750296479</v>
      </c>
      <c r="G290" s="8">
        <f t="shared" si="361"/>
        <v>0.22617599658024312</v>
      </c>
      <c r="H290" s="8">
        <f t="shared" si="361"/>
        <v>0.6527736455447849</v>
      </c>
      <c r="I290" s="8">
        <f t="shared" si="361"/>
        <v>0.32416986782297952</v>
      </c>
      <c r="J290" s="8">
        <f t="shared" si="361"/>
        <v>0.67756044942772042</v>
      </c>
      <c r="K290" s="8">
        <f t="shared" si="361"/>
        <v>0.21715430226975788</v>
      </c>
      <c r="L290" s="8">
        <f t="shared" si="361"/>
        <v>0.10874286392179451</v>
      </c>
      <c r="M290" s="8">
        <f t="shared" si="361"/>
        <v>0.88432726212047374</v>
      </c>
      <c r="N290" s="8">
        <f t="shared" si="361"/>
        <v>0.1966732741318053</v>
      </c>
      <c r="O290" s="8">
        <f t="shared" si="361"/>
        <v>0.76053720096151212</v>
      </c>
      <c r="P290" s="8">
        <f t="shared" si="361"/>
        <v>0.23538993449667001</v>
      </c>
      <c r="Q290" s="8">
        <f t="shared" si="361"/>
        <v>0.65400374804344208</v>
      </c>
      <c r="R290" s="8">
        <f t="shared" si="361"/>
        <v>0.14302016335680157</v>
      </c>
      <c r="S290" s="8">
        <f t="shared" si="361"/>
        <v>0.63055964681811616</v>
      </c>
      <c r="T290" s="8">
        <f t="shared" si="361"/>
        <v>0.14845437097756861</v>
      </c>
      <c r="U290" s="8">
        <f t="shared" si="361"/>
        <v>0.4240330338590001</v>
      </c>
      <c r="V290" s="8">
        <f t="shared" si="362"/>
        <v>0.77968009364776314</v>
      </c>
      <c r="W290" s="8">
        <f t="shared" si="362"/>
        <v>0.60108677744916028</v>
      </c>
      <c r="X290" s="8">
        <f t="shared" si="362"/>
        <v>0.73736217419494043</v>
      </c>
      <c r="Y290" s="8">
        <f t="shared" si="362"/>
        <v>0.66251258117263789</v>
      </c>
      <c r="Z290" s="8">
        <f t="shared" si="362"/>
        <v>0.55487746072694544</v>
      </c>
      <c r="AA290" s="8">
        <f t="shared" si="362"/>
        <v>0.64191594237550909</v>
      </c>
      <c r="AB290" s="8">
        <f t="shared" si="362"/>
        <v>0.2047587326749967</v>
      </c>
      <c r="AC290" s="8">
        <f t="shared" si="362"/>
        <v>0.79086400093085318</v>
      </c>
      <c r="AD290" s="8">
        <f t="shared" si="362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1"/>
        <v>0.8521572956126916</v>
      </c>
      <c r="G291" s="8">
        <f t="shared" si="361"/>
        <v>0.74153092491511763</v>
      </c>
      <c r="H291" s="8">
        <f t="shared" si="361"/>
        <v>3.6644092312382574E-2</v>
      </c>
      <c r="I291" s="8">
        <f t="shared" si="361"/>
        <v>3.689683044184783E-3</v>
      </c>
      <c r="J291" s="8">
        <f t="shared" si="361"/>
        <v>0.52045432548991144</v>
      </c>
      <c r="K291" s="8">
        <f t="shared" si="361"/>
        <v>0.25532486348195227</v>
      </c>
      <c r="L291" s="8">
        <f t="shared" si="361"/>
        <v>0.12678436894285697</v>
      </c>
      <c r="M291" s="8">
        <f t="shared" si="361"/>
        <v>0.36126981739013914</v>
      </c>
      <c r="N291" s="8">
        <f t="shared" si="361"/>
        <v>0.61561561637353879</v>
      </c>
      <c r="O291" s="8">
        <f t="shared" si="361"/>
        <v>0.89122761315257648</v>
      </c>
      <c r="P291" s="8">
        <f t="shared" si="361"/>
        <v>0.50752808875754851</v>
      </c>
      <c r="Q291" s="8">
        <f t="shared" si="361"/>
        <v>0.41492180499011733</v>
      </c>
      <c r="R291" s="8">
        <f t="shared" si="361"/>
        <v>0.72630539616863499</v>
      </c>
      <c r="S291" s="8">
        <f t="shared" si="361"/>
        <v>0.74471155728432892</v>
      </c>
      <c r="T291" s="8">
        <f t="shared" si="361"/>
        <v>4.0941458214512776E-2</v>
      </c>
      <c r="U291" s="8">
        <f t="shared" si="361"/>
        <v>0.49857740779341075</v>
      </c>
      <c r="V291" s="8">
        <f t="shared" si="362"/>
        <v>0.93780047117630039</v>
      </c>
      <c r="W291" s="8">
        <f t="shared" si="362"/>
        <v>5.9834248414185942E-2</v>
      </c>
      <c r="X291" s="8">
        <f t="shared" si="362"/>
        <v>0.20951056397031553</v>
      </c>
      <c r="Y291" s="8">
        <f t="shared" si="362"/>
        <v>0.14480578440465303</v>
      </c>
      <c r="Z291" s="8">
        <f t="shared" si="362"/>
        <v>0.48990675038188081</v>
      </c>
      <c r="AA291" s="8">
        <f t="shared" si="362"/>
        <v>0.92445440819694402</v>
      </c>
      <c r="AB291" s="8">
        <f t="shared" si="362"/>
        <v>0.90878495476617704</v>
      </c>
      <c r="AC291" s="8">
        <f t="shared" si="362"/>
        <v>0.79618893321426065</v>
      </c>
      <c r="AD291" s="8">
        <f t="shared" si="362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1"/>
        <v>0.48481652023495014</v>
      </c>
      <c r="G292" s="8">
        <f t="shared" si="361"/>
        <v>0.43927657764371325</v>
      </c>
      <c r="H292" s="8">
        <f t="shared" si="361"/>
        <v>0.84698001101938081</v>
      </c>
      <c r="I292" s="8">
        <f t="shared" si="361"/>
        <v>0.10469022584366157</v>
      </c>
      <c r="J292" s="8">
        <f t="shared" si="361"/>
        <v>0.85074572351330224</v>
      </c>
      <c r="K292" s="8">
        <f t="shared" si="361"/>
        <v>0.7864851373184869</v>
      </c>
      <c r="L292" s="8">
        <f t="shared" si="361"/>
        <v>8.273240648337286E-3</v>
      </c>
      <c r="M292" s="8">
        <f t="shared" si="361"/>
        <v>0.85535523940592784</v>
      </c>
      <c r="N292" s="8">
        <f t="shared" si="361"/>
        <v>0.38141796709104347</v>
      </c>
      <c r="O292" s="8">
        <f t="shared" si="361"/>
        <v>0.44811448801686732</v>
      </c>
      <c r="P292" s="8">
        <f t="shared" si="361"/>
        <v>0.88837241562473235</v>
      </c>
      <c r="Q292" s="8">
        <f t="shared" si="361"/>
        <v>0.69044867795447296</v>
      </c>
      <c r="R292" s="8">
        <f t="shared" si="361"/>
        <v>0.4877784561774593</v>
      </c>
      <c r="S292" s="8">
        <f t="shared" si="361"/>
        <v>0.97158167183938515</v>
      </c>
      <c r="T292" s="8">
        <f t="shared" si="361"/>
        <v>0.28512947274610839</v>
      </c>
      <c r="U292" s="8">
        <f t="shared" si="361"/>
        <v>0.83005159573166243</v>
      </c>
      <c r="V292" s="8">
        <f t="shared" si="362"/>
        <v>0.56654415119744095</v>
      </c>
      <c r="W292" s="8">
        <f t="shared" si="362"/>
        <v>0.25900520116975773</v>
      </c>
      <c r="X292" s="8">
        <f t="shared" si="362"/>
        <v>0.28443341110108111</v>
      </c>
      <c r="Y292" s="8">
        <f t="shared" si="362"/>
        <v>0.9200189970061271</v>
      </c>
      <c r="Z292" s="8">
        <f t="shared" si="362"/>
        <v>0.28874768376757748</v>
      </c>
      <c r="AA292" s="8">
        <f t="shared" si="362"/>
        <v>0.33873807468392797</v>
      </c>
      <c r="AB292" s="8">
        <f t="shared" si="362"/>
        <v>0.95855151813409822</v>
      </c>
      <c r="AC292" s="8">
        <f t="shared" si="362"/>
        <v>0.83599518557823971</v>
      </c>
      <c r="AD292" s="8">
        <f t="shared" si="362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1"/>
        <v>0.57824826127767948</v>
      </c>
      <c r="G293" s="8">
        <f t="shared" si="361"/>
        <v>0.31967943968236423</v>
      </c>
      <c r="H293" s="8">
        <f t="shared" si="361"/>
        <v>0.57211191652906679</v>
      </c>
      <c r="I293" s="8">
        <f t="shared" si="361"/>
        <v>0.50189169938764144</v>
      </c>
      <c r="J293" s="8">
        <f t="shared" si="361"/>
        <v>0.34681971061361011</v>
      </c>
      <c r="K293" s="8">
        <f t="shared" si="361"/>
        <v>0.42406350068005894</v>
      </c>
      <c r="L293" s="8">
        <f t="shared" si="361"/>
        <v>0.35759933588914544</v>
      </c>
      <c r="M293" s="8">
        <f t="shared" si="361"/>
        <v>0.85276136354206189</v>
      </c>
      <c r="N293" s="8">
        <f t="shared" si="361"/>
        <v>0.42668945175907086</v>
      </c>
      <c r="O293" s="8">
        <f t="shared" si="361"/>
        <v>0.93445106220173235</v>
      </c>
      <c r="P293" s="8">
        <f t="shared" si="361"/>
        <v>0.62487462145503359</v>
      </c>
      <c r="Q293" s="8">
        <f t="shared" si="361"/>
        <v>0.64813354036218185</v>
      </c>
      <c r="R293" s="8">
        <f t="shared" si="361"/>
        <v>0.55385814213839268</v>
      </c>
      <c r="S293" s="8">
        <f t="shared" si="361"/>
        <v>0.21888135896012251</v>
      </c>
      <c r="T293" s="8">
        <f t="shared" si="361"/>
        <v>0.48477892739920825</v>
      </c>
      <c r="U293" s="8">
        <f t="shared" si="361"/>
        <v>0.42057756307561767</v>
      </c>
      <c r="V293" s="8">
        <f t="shared" si="362"/>
        <v>0.65272245167415699</v>
      </c>
      <c r="W293" s="8">
        <f t="shared" si="362"/>
        <v>0.44006566537547187</v>
      </c>
      <c r="X293" s="8">
        <f t="shared" si="362"/>
        <v>0.88518726028743533</v>
      </c>
      <c r="Y293" s="8">
        <f t="shared" si="362"/>
        <v>0.23700448276335581</v>
      </c>
      <c r="Z293" s="8">
        <f t="shared" si="362"/>
        <v>0.13944314473282693</v>
      </c>
      <c r="AA293" s="8">
        <f t="shared" si="362"/>
        <v>0.22560306788683079</v>
      </c>
      <c r="AB293" s="8">
        <f t="shared" si="362"/>
        <v>0.24033185105786278</v>
      </c>
      <c r="AC293" s="8">
        <f t="shared" si="362"/>
        <v>0.32360304720867566</v>
      </c>
      <c r="AD293" s="8">
        <f t="shared" si="362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1"/>
        <v>0.62182013486596766</v>
      </c>
      <c r="G294" s="8">
        <f t="shared" si="361"/>
        <v>0.24623290740243761</v>
      </c>
      <c r="H294" s="8">
        <f t="shared" si="361"/>
        <v>0.41432277458455541</v>
      </c>
      <c r="I294" s="8">
        <f t="shared" si="361"/>
        <v>0.81422114084205643</v>
      </c>
      <c r="J294" s="8">
        <f t="shared" si="361"/>
        <v>0.33425102957256653</v>
      </c>
      <c r="K294" s="8">
        <f t="shared" si="361"/>
        <v>0.96924132712615718</v>
      </c>
      <c r="L294" s="8">
        <f t="shared" si="361"/>
        <v>0.67754270493869795</v>
      </c>
      <c r="M294" s="8">
        <f t="shared" si="361"/>
        <v>0.64377953887161776</v>
      </c>
      <c r="N294" s="8">
        <f t="shared" si="361"/>
        <v>0.72652586210822956</v>
      </c>
      <c r="O294" s="8">
        <f t="shared" si="361"/>
        <v>0.88722353982144198</v>
      </c>
      <c r="P294" s="8">
        <f t="shared" si="361"/>
        <v>0.32285225592686434</v>
      </c>
      <c r="Q294" s="8">
        <f t="shared" si="361"/>
        <v>5.4126822880528322E-2</v>
      </c>
      <c r="R294" s="8">
        <f t="shared" si="361"/>
        <v>0.2863791623555027</v>
      </c>
      <c r="S294" s="8">
        <f t="shared" si="361"/>
        <v>0.62207836407333539</v>
      </c>
      <c r="T294" s="8">
        <f t="shared" si="361"/>
        <v>0.76360448718238827</v>
      </c>
      <c r="U294" s="8">
        <f t="shared" si="361"/>
        <v>0.6995472231412061</v>
      </c>
      <c r="V294" s="8">
        <f t="shared" si="362"/>
        <v>0.5654647632341202</v>
      </c>
      <c r="W294" s="8">
        <f t="shared" si="362"/>
        <v>0.40973333940363177</v>
      </c>
      <c r="X294" s="8">
        <f t="shared" si="362"/>
        <v>0.87424133479327026</v>
      </c>
      <c r="Y294" s="8">
        <f t="shared" si="362"/>
        <v>0.44338746994891554</v>
      </c>
      <c r="Z294" s="8">
        <f t="shared" si="362"/>
        <v>6.0039398288372625E-2</v>
      </c>
      <c r="AA294" s="8">
        <f t="shared" si="362"/>
        <v>8.5689965209779312E-2</v>
      </c>
      <c r="AB294" s="8">
        <f t="shared" si="362"/>
        <v>5.8782414094909287E-2</v>
      </c>
      <c r="AC294" s="8">
        <f t="shared" si="362"/>
        <v>0.64269180998331488</v>
      </c>
      <c r="AD294" s="8">
        <f t="shared" si="362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1"/>
        <v>0.8797301151229675</v>
      </c>
      <c r="G295" s="8">
        <f t="shared" si="361"/>
        <v>0.90867322306552589</v>
      </c>
      <c r="H295" s="8">
        <f t="shared" si="361"/>
        <v>0.77465197107505612</v>
      </c>
      <c r="I295" s="8">
        <f t="shared" si="361"/>
        <v>0.26868958690608369</v>
      </c>
      <c r="J295" s="8">
        <f t="shared" si="361"/>
        <v>0.63144849735845276</v>
      </c>
      <c r="K295" s="8">
        <f t="shared" si="361"/>
        <v>0.24810170673211185</v>
      </c>
      <c r="L295" s="8">
        <f t="shared" si="361"/>
        <v>0.66391009588907945</v>
      </c>
      <c r="M295" s="8">
        <f t="shared" si="361"/>
        <v>0.88212087186152155</v>
      </c>
      <c r="N295" s="8">
        <f t="shared" si="361"/>
        <v>0.1298898263507941</v>
      </c>
      <c r="O295" s="8">
        <f t="shared" si="361"/>
        <v>0.16749072082689531</v>
      </c>
      <c r="P295" s="8">
        <f t="shared" si="361"/>
        <v>0.401245845668598</v>
      </c>
      <c r="Q295" s="8">
        <f t="shared" si="361"/>
        <v>0.75586726598249154</v>
      </c>
      <c r="R295" s="8">
        <f t="shared" si="361"/>
        <v>0.8085460624697367</v>
      </c>
      <c r="S295" s="8">
        <f t="shared" si="361"/>
        <v>0.34471218397128961</v>
      </c>
      <c r="T295" s="8">
        <f t="shared" si="361"/>
        <v>0.95220078106606421</v>
      </c>
      <c r="U295" s="8">
        <f t="shared" si="361"/>
        <v>0.84400824915804351</v>
      </c>
      <c r="V295" s="8">
        <f t="shared" si="362"/>
        <v>0.54958607421702987</v>
      </c>
      <c r="W295" s="8">
        <f t="shared" si="362"/>
        <v>0.23802635271010286</v>
      </c>
      <c r="X295" s="8">
        <f t="shared" si="362"/>
        <v>0.50347180594851815</v>
      </c>
      <c r="Y295" s="8">
        <f t="shared" si="362"/>
        <v>0.75656190410096291</v>
      </c>
      <c r="Z295" s="8">
        <f t="shared" si="362"/>
        <v>0.16179477803492676</v>
      </c>
      <c r="AA295" s="8">
        <f t="shared" si="362"/>
        <v>0.34031064125723703</v>
      </c>
      <c r="AB295" s="8">
        <f t="shared" si="362"/>
        <v>0.4859107753661977</v>
      </c>
      <c r="AC295" s="8">
        <f t="shared" si="362"/>
        <v>0.37635970459150137</v>
      </c>
      <c r="AD295" s="8">
        <f t="shared" si="362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3">MOD(F295*(2^31-1)*48271,(2^31-1))/(2^31-1)</f>
        <v>0.45238710076193656</v>
      </c>
      <c r="G296" s="8">
        <f t="shared" si="363"/>
        <v>0.56515059599892725</v>
      </c>
      <c r="H296" s="8">
        <f t="shared" si="363"/>
        <v>0.22529576403335472</v>
      </c>
      <c r="I296" s="8">
        <f t="shared" si="363"/>
        <v>0.91504954356469659</v>
      </c>
      <c r="J296" s="8">
        <f t="shared" si="363"/>
        <v>0.65041598987319316</v>
      </c>
      <c r="K296" s="8">
        <f t="shared" si="363"/>
        <v>0.1174856657709394</v>
      </c>
      <c r="L296" s="8">
        <f t="shared" si="363"/>
        <v>0.60423866175312491</v>
      </c>
      <c r="M296" s="8">
        <f t="shared" si="363"/>
        <v>0.85660562750725333</v>
      </c>
      <c r="N296" s="8">
        <f t="shared" si="363"/>
        <v>0.91180777918165912</v>
      </c>
      <c r="O296" s="8">
        <f t="shared" si="363"/>
        <v>0.94458503506359881</v>
      </c>
      <c r="P296" s="8">
        <f t="shared" si="363"/>
        <v>0.53821626889436336</v>
      </c>
      <c r="Q296" s="8">
        <f t="shared" si="363"/>
        <v>0.46879624084979121</v>
      </c>
      <c r="R296" s="8">
        <f t="shared" si="363"/>
        <v>0.32698147666034355</v>
      </c>
      <c r="S296" s="8">
        <f t="shared" si="363"/>
        <v>0.60183247812177632</v>
      </c>
      <c r="T296" s="8">
        <f t="shared" si="363"/>
        <v>0.68390283998283685</v>
      </c>
      <c r="U296" s="8">
        <f t="shared" si="363"/>
        <v>0.12219510791925485</v>
      </c>
      <c r="V296" s="8">
        <f t="shared" si="362"/>
        <v>6.9388530249422667E-2</v>
      </c>
      <c r="W296" s="8">
        <f t="shared" si="362"/>
        <v>0.77007166937462601</v>
      </c>
      <c r="X296" s="8">
        <f t="shared" si="362"/>
        <v>8.7544940918472106E-2</v>
      </c>
      <c r="Y296" s="8">
        <f t="shared" si="362"/>
        <v>0.99967285757869151</v>
      </c>
      <c r="Z296" s="8">
        <f t="shared" si="362"/>
        <v>0.99573052394936357</v>
      </c>
      <c r="AA296" s="8">
        <f t="shared" si="362"/>
        <v>0.13496412808772368</v>
      </c>
      <c r="AB296" s="8">
        <f t="shared" si="362"/>
        <v>0.39903770172923697</v>
      </c>
      <c r="AC296" s="8">
        <f t="shared" si="362"/>
        <v>0.25930033636246824</v>
      </c>
      <c r="AD296" s="8">
        <f t="shared" si="362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3"/>
        <v>0.17774087943962816</v>
      </c>
      <c r="G297" s="8">
        <f t="shared" si="363"/>
        <v>0.38441946421955686</v>
      </c>
      <c r="H297" s="8">
        <f t="shared" si="363"/>
        <v>0.25182565406515528</v>
      </c>
      <c r="I297" s="8">
        <f t="shared" si="363"/>
        <v>0.35651741146879151</v>
      </c>
      <c r="J297" s="8">
        <f t="shared" si="363"/>
        <v>0.23024716890894209</v>
      </c>
      <c r="K297" s="8">
        <f t="shared" si="363"/>
        <v>0.15057242901556772</v>
      </c>
      <c r="L297" s="8">
        <f t="shared" si="363"/>
        <v>0.20444148509038682</v>
      </c>
      <c r="M297" s="8">
        <f t="shared" si="363"/>
        <v>0.21024540262773886</v>
      </c>
      <c r="N297" s="8">
        <f t="shared" si="363"/>
        <v>0.8733088778673247</v>
      </c>
      <c r="O297" s="8">
        <f t="shared" si="363"/>
        <v>6.4227554977046117E-2</v>
      </c>
      <c r="P297" s="8">
        <f t="shared" si="363"/>
        <v>0.23751579981181575</v>
      </c>
      <c r="Q297" s="8">
        <f t="shared" si="363"/>
        <v>0.26334206027134416</v>
      </c>
      <c r="R297" s="8">
        <f t="shared" si="363"/>
        <v>0.72285987144469277</v>
      </c>
      <c r="S297" s="8">
        <f t="shared" si="363"/>
        <v>5.5551416266500675E-2</v>
      </c>
      <c r="T297" s="8">
        <f t="shared" si="363"/>
        <v>0.67398881151992307</v>
      </c>
      <c r="U297" s="8">
        <f t="shared" si="363"/>
        <v>0.48005437035116105</v>
      </c>
      <c r="V297" s="8">
        <f t="shared" si="362"/>
        <v>0.45374366988136605</v>
      </c>
      <c r="W297" s="8">
        <f t="shared" si="362"/>
        <v>0.12955238257048296</v>
      </c>
      <c r="X297" s="8">
        <f t="shared" si="362"/>
        <v>0.88184307556685204</v>
      </c>
      <c r="Y297" s="8">
        <f t="shared" si="362"/>
        <v>0.20850818101712884</v>
      </c>
      <c r="Z297" s="8">
        <f t="shared" si="362"/>
        <v>0.90812155972613096</v>
      </c>
      <c r="AA297" s="8">
        <f t="shared" si="362"/>
        <v>0.85342692251011121</v>
      </c>
      <c r="AB297" s="8">
        <f t="shared" si="362"/>
        <v>0.94890017199744481</v>
      </c>
      <c r="AC297" s="8">
        <f t="shared" si="362"/>
        <v>0.68653655270418923</v>
      </c>
      <c r="AD297" s="8">
        <f t="shared" si="362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3"/>
        <v>0.72999143029097069</v>
      </c>
      <c r="G298" s="8">
        <f t="shared" si="363"/>
        <v>0.31195734222976368</v>
      </c>
      <c r="H298" s="8">
        <f t="shared" si="363"/>
        <v>0.87614737910970453</v>
      </c>
      <c r="I298" s="8">
        <f t="shared" si="363"/>
        <v>0.45196901003456164</v>
      </c>
      <c r="J298" s="8">
        <f t="shared" si="363"/>
        <v>0.26109040354429297</v>
      </c>
      <c r="K298" s="8">
        <f t="shared" si="363"/>
        <v>0.2817210104697016</v>
      </c>
      <c r="L298" s="8">
        <f t="shared" si="363"/>
        <v>0.5949267980618993</v>
      </c>
      <c r="M298" s="8">
        <f t="shared" si="363"/>
        <v>0.75583024358182693</v>
      </c>
      <c r="N298" s="8">
        <f t="shared" si="363"/>
        <v>0.49284353362994432</v>
      </c>
      <c r="O298" s="8">
        <f t="shared" si="363"/>
        <v>0.32830629699318964</v>
      </c>
      <c r="P298" s="8">
        <f t="shared" si="363"/>
        <v>0.12517271615805697</v>
      </c>
      <c r="Q298" s="8">
        <f t="shared" si="363"/>
        <v>0.7845913580547047</v>
      </c>
      <c r="R298" s="8">
        <f t="shared" si="363"/>
        <v>0.16885450676495886</v>
      </c>
      <c r="S298" s="8">
        <f t="shared" si="363"/>
        <v>0.52241460025422959</v>
      </c>
      <c r="T298" s="8">
        <f t="shared" si="363"/>
        <v>0.11392087820634286</v>
      </c>
      <c r="U298" s="8">
        <f t="shared" si="363"/>
        <v>0.70451122089499196</v>
      </c>
      <c r="V298" s="8">
        <f t="shared" si="362"/>
        <v>0.66068884342009615</v>
      </c>
      <c r="W298" s="8">
        <f t="shared" si="362"/>
        <v>0.62305905978337817</v>
      </c>
      <c r="X298" s="8">
        <f t="shared" si="362"/>
        <v>0.44710068751457177</v>
      </c>
      <c r="Y298" s="8">
        <f t="shared" si="362"/>
        <v>0.89840587782599302</v>
      </c>
      <c r="Z298" s="8">
        <f t="shared" si="362"/>
        <v>0.93580954006677941</v>
      </c>
      <c r="AA298" s="8">
        <f t="shared" si="362"/>
        <v>0.77097648557786669</v>
      </c>
      <c r="AB298" s="8">
        <f t="shared" si="362"/>
        <v>0.36020248865718135</v>
      </c>
      <c r="AC298" s="8">
        <f t="shared" si="362"/>
        <v>0.80593558391832543</v>
      </c>
      <c r="AD298" s="8">
        <f t="shared" si="362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3"/>
        <v>0.4163315754459852</v>
      </c>
      <c r="G299" s="8">
        <f t="shared" si="363"/>
        <v>0.49286677292215952</v>
      </c>
      <c r="H299" s="8">
        <f t="shared" si="363"/>
        <v>0.51013700454967892</v>
      </c>
      <c r="I299" s="8">
        <f t="shared" si="363"/>
        <v>0.99608337832432392</v>
      </c>
      <c r="J299" s="8">
        <f t="shared" si="363"/>
        <v>9.4869486566106553E-2</v>
      </c>
      <c r="K299" s="8">
        <f t="shared" si="363"/>
        <v>0.95489638296649626</v>
      </c>
      <c r="L299" s="8">
        <f t="shared" si="363"/>
        <v>0.71146924594019967</v>
      </c>
      <c r="M299" s="8">
        <f t="shared" si="363"/>
        <v>0.68168793836687125</v>
      </c>
      <c r="N299" s="8">
        <f t="shared" si="363"/>
        <v>5.0211851042793992E-2</v>
      </c>
      <c r="O299" s="8">
        <f t="shared" si="363"/>
        <v>0.67326215825661184</v>
      </c>
      <c r="P299" s="8">
        <f t="shared" si="363"/>
        <v>0.2121816655677658</v>
      </c>
      <c r="Q299" s="8">
        <f t="shared" si="363"/>
        <v>9.444658648895406E-3</v>
      </c>
      <c r="R299" s="8">
        <f t="shared" si="363"/>
        <v>0.77589605132858086</v>
      </c>
      <c r="S299" s="8">
        <f t="shared" si="363"/>
        <v>0.47516887191458085</v>
      </c>
      <c r="T299" s="8">
        <f t="shared" si="363"/>
        <v>7.4711898376565375E-2</v>
      </c>
      <c r="U299" s="8">
        <f t="shared" si="363"/>
        <v>0.46114382215828814</v>
      </c>
      <c r="V299" s="8">
        <f t="shared" si="362"/>
        <v>0.1111607314605083</v>
      </c>
      <c r="W299" s="8">
        <f t="shared" si="362"/>
        <v>0.68387480344803764</v>
      </c>
      <c r="X299" s="8">
        <f t="shared" si="362"/>
        <v>0.99728701589502722</v>
      </c>
      <c r="Y299" s="8">
        <f t="shared" si="362"/>
        <v>0.95012853851082202</v>
      </c>
      <c r="Z299" s="8">
        <f t="shared" si="362"/>
        <v>0.4623085635073057</v>
      </c>
      <c r="AA299" s="8">
        <f t="shared" si="362"/>
        <v>0.80593532920160116</v>
      </c>
      <c r="AB299" s="8">
        <f t="shared" si="362"/>
        <v>0.33432997080233412</v>
      </c>
      <c r="AC299" s="8">
        <f t="shared" si="362"/>
        <v>0.31657132148583017</v>
      </c>
      <c r="AD299" s="8">
        <f t="shared" si="362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3"/>
        <v>0.74147835315274002</v>
      </c>
      <c r="G300" s="8">
        <f t="shared" si="363"/>
        <v>0.17199572556279399</v>
      </c>
      <c r="H300" s="8">
        <f t="shared" si="363"/>
        <v>0.82334661754935357</v>
      </c>
      <c r="I300" s="8">
        <f t="shared" si="363"/>
        <v>0.94075509344262775</v>
      </c>
      <c r="J300" s="8">
        <f t="shared" si="363"/>
        <v>0.44498603252926189</v>
      </c>
      <c r="K300" s="8">
        <f t="shared" si="363"/>
        <v>0.80330217573945517</v>
      </c>
      <c r="L300" s="8">
        <f t="shared" si="363"/>
        <v>0.33197077937981617</v>
      </c>
      <c r="M300" s="8">
        <f t="shared" si="363"/>
        <v>0.75847290724444805</v>
      </c>
      <c r="N300" s="8">
        <f t="shared" si="363"/>
        <v>0.77626168670889995</v>
      </c>
      <c r="O300" s="8">
        <f t="shared" si="363"/>
        <v>3.7641204911117075E-2</v>
      </c>
      <c r="P300" s="8">
        <f t="shared" si="363"/>
        <v>0.2211786216223513</v>
      </c>
      <c r="Q300" s="8">
        <f t="shared" si="363"/>
        <v>0.90311764083016555</v>
      </c>
      <c r="R300" s="8">
        <f t="shared" si="363"/>
        <v>0.27829368192623077</v>
      </c>
      <c r="S300" s="8">
        <f t="shared" si="363"/>
        <v>0.87661618873319413</v>
      </c>
      <c r="T300" s="8">
        <f t="shared" si="363"/>
        <v>0.41804653518742257</v>
      </c>
      <c r="U300" s="8">
        <f t="shared" si="363"/>
        <v>0.87343940272621778</v>
      </c>
      <c r="V300" s="8">
        <f t="shared" ref="V300:AD315" si="364">MOD(V299*(2^31-1)*48271,(2^31-1))/(2^31-1)</f>
        <v>0.83966833019613674</v>
      </c>
      <c r="W300" s="8">
        <f t="shared" si="364"/>
        <v>0.32063724022388329</v>
      </c>
      <c r="X300" s="8">
        <f t="shared" si="364"/>
        <v>4.154426885840682E-2</v>
      </c>
      <c r="Y300" s="8">
        <f t="shared" si="364"/>
        <v>0.6546824558892671</v>
      </c>
      <c r="Z300" s="8">
        <f t="shared" si="364"/>
        <v>9.6669061154438671E-2</v>
      </c>
      <c r="AA300" s="8">
        <f t="shared" si="364"/>
        <v>0.304275890488306</v>
      </c>
      <c r="AB300" s="8">
        <f t="shared" si="364"/>
        <v>0.44202059947048344</v>
      </c>
      <c r="AC300" s="8">
        <f t="shared" si="364"/>
        <v>0.21425944250741016</v>
      </c>
      <c r="AD300" s="8">
        <f t="shared" si="364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3"/>
        <v>0.90158503591156802</v>
      </c>
      <c r="G301" s="8">
        <f t="shared" si="363"/>
        <v>0.40566864162947452</v>
      </c>
      <c r="H301" s="8">
        <f t="shared" si="363"/>
        <v>0.76457572484602021</v>
      </c>
      <c r="I301" s="8">
        <f t="shared" si="363"/>
        <v>0.18911556908353958</v>
      </c>
      <c r="J301" s="8">
        <f t="shared" si="363"/>
        <v>0.92077622000164172</v>
      </c>
      <c r="K301" s="8">
        <f t="shared" si="363"/>
        <v>0.19932511923803256</v>
      </c>
      <c r="L301" s="8">
        <f t="shared" si="363"/>
        <v>0.56149144310573651</v>
      </c>
      <c r="M301" s="8">
        <f t="shared" si="363"/>
        <v>0.24570559675139636</v>
      </c>
      <c r="N301" s="8">
        <f t="shared" si="363"/>
        <v>0.92787912531191441</v>
      </c>
      <c r="O301" s="8">
        <f t="shared" si="363"/>
        <v>0.97860226453216848</v>
      </c>
      <c r="P301" s="8">
        <f t="shared" si="363"/>
        <v>0.51324433251900803</v>
      </c>
      <c r="Q301" s="8">
        <f t="shared" si="363"/>
        <v>0.3916405129207487</v>
      </c>
      <c r="R301" s="8">
        <f t="shared" si="363"/>
        <v>0.51432026108462381</v>
      </c>
      <c r="S301" s="8">
        <f t="shared" si="363"/>
        <v>0.14004634001294447</v>
      </c>
      <c r="T301" s="8">
        <f t="shared" si="363"/>
        <v>0.52430003207377163</v>
      </c>
      <c r="U301" s="8">
        <f t="shared" si="363"/>
        <v>0.79340899726069025</v>
      </c>
      <c r="V301" s="8">
        <f t="shared" si="364"/>
        <v>0.62996689771766168</v>
      </c>
      <c r="W301" s="8">
        <f t="shared" si="364"/>
        <v>0.48022284707064872</v>
      </c>
      <c r="X301" s="8">
        <f t="shared" si="364"/>
        <v>0.38340206415550881</v>
      </c>
      <c r="Y301" s="8">
        <f t="shared" si="364"/>
        <v>0.1768282308135313</v>
      </c>
      <c r="Z301" s="8">
        <f t="shared" si="364"/>
        <v>0.31225098590937023</v>
      </c>
      <c r="AA301" s="8">
        <f t="shared" si="364"/>
        <v>0.70150976101938156</v>
      </c>
      <c r="AB301" s="8">
        <f t="shared" si="364"/>
        <v>0.77635703970508507</v>
      </c>
      <c r="AC301" s="8">
        <f t="shared" si="364"/>
        <v>0.51754927519594751</v>
      </c>
      <c r="AD301" s="8">
        <f t="shared" si="364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3"/>
        <v>0.4112684872985205</v>
      </c>
      <c r="G302" s="8">
        <f t="shared" si="363"/>
        <v>3.1000096365343826E-2</v>
      </c>
      <c r="H302" s="8">
        <f t="shared" si="363"/>
        <v>0.83481404224169165</v>
      </c>
      <c r="I302" s="8">
        <f t="shared" si="363"/>
        <v>0.79763523153850591</v>
      </c>
      <c r="J302" s="8">
        <f t="shared" si="363"/>
        <v>0.78891569924955984</v>
      </c>
      <c r="K302" s="8">
        <f t="shared" si="363"/>
        <v>0.62283073906918551</v>
      </c>
      <c r="L302" s="8">
        <f t="shared" si="363"/>
        <v>0.75345015700601514</v>
      </c>
      <c r="M302" s="8">
        <f t="shared" si="363"/>
        <v>0.45486078665352464</v>
      </c>
      <c r="N302" s="8">
        <f t="shared" si="363"/>
        <v>0.65325793142116528</v>
      </c>
      <c r="O302" s="8">
        <f t="shared" si="363"/>
        <v>0.10991123230658063</v>
      </c>
      <c r="P302" s="8">
        <f t="shared" si="363"/>
        <v>0.81717502503524297</v>
      </c>
      <c r="Q302" s="8">
        <f t="shared" si="363"/>
        <v>0.87919919745959307</v>
      </c>
      <c r="R302" s="8">
        <f t="shared" si="363"/>
        <v>0.75332281587334482</v>
      </c>
      <c r="S302" s="8">
        <f t="shared" si="363"/>
        <v>0.17687876484211476</v>
      </c>
      <c r="T302" s="8">
        <f t="shared" si="363"/>
        <v>0.48684823302871</v>
      </c>
      <c r="U302" s="8">
        <f t="shared" si="363"/>
        <v>0.64570677077663441</v>
      </c>
      <c r="V302" s="8">
        <f t="shared" si="364"/>
        <v>0.13211972924513729</v>
      </c>
      <c r="W302" s="8">
        <f t="shared" si="364"/>
        <v>0.83705094728481533</v>
      </c>
      <c r="X302" s="8">
        <f t="shared" si="364"/>
        <v>0.20103885056499338</v>
      </c>
      <c r="Y302" s="8">
        <f t="shared" si="364"/>
        <v>0.67552959996998763</v>
      </c>
      <c r="Z302" s="8">
        <f t="shared" si="364"/>
        <v>0.66734083121052978</v>
      </c>
      <c r="AA302" s="8">
        <f t="shared" si="364"/>
        <v>0.5776741665684032</v>
      </c>
      <c r="AB302" s="8">
        <f t="shared" si="364"/>
        <v>0.5306636041638737</v>
      </c>
      <c r="AC302" s="8">
        <f t="shared" si="364"/>
        <v>0.62106298358229128</v>
      </c>
      <c r="AD302" s="8">
        <f t="shared" si="364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3"/>
        <v>0.34115038688348159</v>
      </c>
      <c r="G303" s="8">
        <f t="shared" si="363"/>
        <v>0.40565165151173793</v>
      </c>
      <c r="H303" s="8">
        <f t="shared" si="363"/>
        <v>0.30863304869673824</v>
      </c>
      <c r="I303" s="8">
        <f t="shared" si="363"/>
        <v>0.65026159521670157</v>
      </c>
      <c r="J303" s="8">
        <f t="shared" si="363"/>
        <v>0.74971847550464721</v>
      </c>
      <c r="K303" s="8">
        <f t="shared" si="363"/>
        <v>0.6626056086563531</v>
      </c>
      <c r="L303" s="8">
        <f t="shared" si="363"/>
        <v>0.79252883735696267</v>
      </c>
      <c r="M303" s="8">
        <f t="shared" si="363"/>
        <v>0.58503255228746331</v>
      </c>
      <c r="N303" s="8">
        <f t="shared" si="363"/>
        <v>0.41360763107128795</v>
      </c>
      <c r="O303" s="8">
        <f t="shared" si="363"/>
        <v>0.52509467095373885</v>
      </c>
      <c r="P303" s="8">
        <f t="shared" si="363"/>
        <v>0.85563347621617536</v>
      </c>
      <c r="Q303" s="8">
        <f t="shared" si="363"/>
        <v>0.82446057201570855</v>
      </c>
      <c r="R303" s="8">
        <f t="shared" si="363"/>
        <v>0.6456450222272635</v>
      </c>
      <c r="S303" s="8">
        <f t="shared" si="363"/>
        <v>0.11485769372193967</v>
      </c>
      <c r="T303" s="8">
        <f t="shared" si="363"/>
        <v>0.65105652886026377</v>
      </c>
      <c r="U303" s="8">
        <f t="shared" si="363"/>
        <v>0.9115321589221862</v>
      </c>
      <c r="V303" s="8">
        <f t="shared" si="364"/>
        <v>0.55145039202247303</v>
      </c>
      <c r="W303" s="8">
        <f t="shared" si="364"/>
        <v>0.28627638532141053</v>
      </c>
      <c r="X303" s="8">
        <f t="shared" si="364"/>
        <v>0.34635562279557608</v>
      </c>
      <c r="Y303" s="8">
        <f t="shared" si="364"/>
        <v>0.48932015127005063</v>
      </c>
      <c r="Z303" s="8">
        <f t="shared" si="364"/>
        <v>0.20926336348488153</v>
      </c>
      <c r="AA303" s="8">
        <f t="shared" si="364"/>
        <v>0.90969442339134143</v>
      </c>
      <c r="AB303" s="8">
        <f t="shared" si="364"/>
        <v>0.66283659435009423</v>
      </c>
      <c r="AC303" s="8">
        <f t="shared" si="364"/>
        <v>0.33128050078231863</v>
      </c>
      <c r="AD303" s="8">
        <f t="shared" si="364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3"/>
        <v>0.67032525253962971</v>
      </c>
      <c r="G304" s="8">
        <f t="shared" si="363"/>
        <v>0.21087012310087222</v>
      </c>
      <c r="H304" s="8">
        <f t="shared" si="363"/>
        <v>2.5893640250849372E-2</v>
      </c>
      <c r="I304" s="8">
        <f t="shared" si="363"/>
        <v>0.7774627054005222</v>
      </c>
      <c r="J304" s="8">
        <f t="shared" si="363"/>
        <v>0.66053108482646339</v>
      </c>
      <c r="K304" s="8">
        <f t="shared" si="363"/>
        <v>0.63533545082217802</v>
      </c>
      <c r="L304" s="8">
        <f t="shared" si="363"/>
        <v>0.15950805794424752</v>
      </c>
      <c r="M304" s="8">
        <f t="shared" si="363"/>
        <v>0.10633146814365474</v>
      </c>
      <c r="N304" s="8">
        <f t="shared" si="363"/>
        <v>0.25395944214144694</v>
      </c>
      <c r="O304" s="8">
        <f t="shared" si="363"/>
        <v>0.84486160792636755</v>
      </c>
      <c r="P304" s="8">
        <f t="shared" si="363"/>
        <v>0.28353043100029718</v>
      </c>
      <c r="Q304" s="8">
        <f t="shared" si="363"/>
        <v>0.53627177026880524</v>
      </c>
      <c r="R304" s="8">
        <f t="shared" si="363"/>
        <v>0.9308679322390202</v>
      </c>
      <c r="S304" s="8">
        <f t="shared" si="363"/>
        <v>0.2957336517496657</v>
      </c>
      <c r="T304" s="8">
        <f t="shared" si="363"/>
        <v>0.14970461379257247</v>
      </c>
      <c r="U304" s="8">
        <f t="shared" si="363"/>
        <v>0.56884333284983568</v>
      </c>
      <c r="V304" s="8">
        <f t="shared" si="364"/>
        <v>6.1873316793643551E-2</v>
      </c>
      <c r="W304" s="8">
        <f t="shared" si="364"/>
        <v>0.84739584980876925</v>
      </c>
      <c r="X304" s="8">
        <f t="shared" si="364"/>
        <v>0.93226796525170463</v>
      </c>
      <c r="Y304" s="8">
        <f t="shared" si="364"/>
        <v>0.97302195661376323</v>
      </c>
      <c r="Z304" s="8">
        <f t="shared" si="364"/>
        <v>0.35181877871594336</v>
      </c>
      <c r="AA304" s="8">
        <f t="shared" si="364"/>
        <v>0.85951152344211545</v>
      </c>
      <c r="AB304" s="8">
        <f t="shared" si="364"/>
        <v>0.78524587339965901</v>
      </c>
      <c r="AC304" s="8">
        <f t="shared" si="364"/>
        <v>0.24105326330338292</v>
      </c>
      <c r="AD304" s="8">
        <f t="shared" si="364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3"/>
        <v>0.27026534046524453</v>
      </c>
      <c r="G305" s="8">
        <f t="shared" si="363"/>
        <v>0.91171220220239468</v>
      </c>
      <c r="H305" s="8">
        <f t="shared" si="363"/>
        <v>0.91190854874994076</v>
      </c>
      <c r="I305" s="8">
        <f t="shared" si="363"/>
        <v>0.90225238860689683</v>
      </c>
      <c r="J305" s="8">
        <f t="shared" si="363"/>
        <v>0.49599565821513331</v>
      </c>
      <c r="K305" s="8">
        <f t="shared" si="363"/>
        <v>0.27754663735513885</v>
      </c>
      <c r="L305" s="8">
        <f t="shared" si="363"/>
        <v>0.61346502677233195</v>
      </c>
      <c r="M305" s="8">
        <f t="shared" si="363"/>
        <v>0.72629876235793289</v>
      </c>
      <c r="N305" s="8">
        <f t="shared" si="363"/>
        <v>0.8762316097860372</v>
      </c>
      <c r="O305" s="8">
        <f t="shared" si="363"/>
        <v>0.31467621369039461</v>
      </c>
      <c r="P305" s="8">
        <f t="shared" si="363"/>
        <v>0.29743481534413752</v>
      </c>
      <c r="Q305" s="8">
        <f t="shared" si="363"/>
        <v>0.37462264549668073</v>
      </c>
      <c r="R305" s="8">
        <f t="shared" si="363"/>
        <v>0.92595710974464063</v>
      </c>
      <c r="S305" s="8">
        <f t="shared" si="363"/>
        <v>0.3591036081123648</v>
      </c>
      <c r="T305" s="8">
        <f t="shared" si="363"/>
        <v>0.3914123812650388</v>
      </c>
      <c r="U305" s="8">
        <f t="shared" si="363"/>
        <v>0.63651999441744755</v>
      </c>
      <c r="V305" s="8">
        <f t="shared" si="364"/>
        <v>0.68687494596786558</v>
      </c>
      <c r="W305" s="8">
        <f t="shared" si="364"/>
        <v>0.64506611909953226</v>
      </c>
      <c r="X305" s="8">
        <f t="shared" si="364"/>
        <v>0.50695066503572772</v>
      </c>
      <c r="Y305" s="8">
        <f t="shared" si="364"/>
        <v>0.74286770296416604</v>
      </c>
      <c r="Z305" s="8">
        <f t="shared" si="364"/>
        <v>0.64426739730139604</v>
      </c>
      <c r="AA305" s="8">
        <f t="shared" si="364"/>
        <v>0.48074807435308958</v>
      </c>
      <c r="AB305" s="8">
        <f t="shared" si="364"/>
        <v>0.60355487493963678</v>
      </c>
      <c r="AC305" s="8">
        <f t="shared" si="364"/>
        <v>0.882072917596471</v>
      </c>
      <c r="AD305" s="8">
        <f t="shared" si="364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3"/>
        <v>0.97824959781870691</v>
      </c>
      <c r="G306" s="8">
        <f t="shared" si="363"/>
        <v>0.25971251179450772</v>
      </c>
      <c r="H306" s="8">
        <f t="shared" si="363"/>
        <v>0.73755670838875542</v>
      </c>
      <c r="I306" s="8">
        <f t="shared" si="363"/>
        <v>0.62505044351567074</v>
      </c>
      <c r="J306" s="8">
        <f t="shared" si="363"/>
        <v>0.20641770270020593</v>
      </c>
      <c r="K306" s="8">
        <f t="shared" si="363"/>
        <v>0.45373176990716335</v>
      </c>
      <c r="L306" s="8">
        <f t="shared" si="363"/>
        <v>0.57030732723432931</v>
      </c>
      <c r="M306" s="8">
        <f t="shared" si="363"/>
        <v>0.16755777977758915</v>
      </c>
      <c r="N306" s="8">
        <f t="shared" si="363"/>
        <v>0.57603598180042392</v>
      </c>
      <c r="O306" s="8">
        <f t="shared" si="363"/>
        <v>0.73551104903943421</v>
      </c>
      <c r="P306" s="8">
        <f t="shared" si="363"/>
        <v>0.47597147686219377</v>
      </c>
      <c r="Q306" s="8">
        <f t="shared" si="363"/>
        <v>0.40972077027415893</v>
      </c>
      <c r="R306" s="8">
        <f t="shared" si="363"/>
        <v>0.87564448354562952</v>
      </c>
      <c r="S306" s="8">
        <f t="shared" si="363"/>
        <v>0.29026719196246342</v>
      </c>
      <c r="T306" s="8">
        <f t="shared" si="363"/>
        <v>0.86705604468800879</v>
      </c>
      <c r="U306" s="8">
        <f t="shared" si="363"/>
        <v>0.45665052461281908</v>
      </c>
      <c r="V306" s="8">
        <f t="shared" si="364"/>
        <v>0.14051681484119818</v>
      </c>
      <c r="W306" s="8">
        <f t="shared" si="364"/>
        <v>0.98663505352411185</v>
      </c>
      <c r="X306" s="8">
        <f t="shared" si="364"/>
        <v>1.5551939613908501E-2</v>
      </c>
      <c r="Y306" s="8">
        <f t="shared" si="364"/>
        <v>0.96688978325896424</v>
      </c>
      <c r="Z306" s="8">
        <f t="shared" si="364"/>
        <v>0.43153513568990637</v>
      </c>
      <c r="AA306" s="8">
        <f t="shared" si="364"/>
        <v>0.19029709798763372</v>
      </c>
      <c r="AB306" s="8">
        <f t="shared" si="364"/>
        <v>0.1973682112048232</v>
      </c>
      <c r="AC306" s="8">
        <f t="shared" si="364"/>
        <v>0.54180529925124965</v>
      </c>
      <c r="AD306" s="8">
        <f t="shared" si="364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3"/>
        <v>8.6336306802153734E-2</v>
      </c>
      <c r="G307" s="8">
        <f t="shared" si="363"/>
        <v>0.58265683268320601</v>
      </c>
      <c r="H307" s="8">
        <f t="shared" si="363"/>
        <v>0.59987063361325799</v>
      </c>
      <c r="I307" s="8">
        <f t="shared" si="363"/>
        <v>0.8099589449399891</v>
      </c>
      <c r="J307" s="8">
        <f t="shared" si="363"/>
        <v>0.98892704164093692</v>
      </c>
      <c r="K307" s="8">
        <f t="shared" si="363"/>
        <v>8.6265188682016533E-2</v>
      </c>
      <c r="L307" s="8">
        <f t="shared" si="363"/>
        <v>0.30499292831169111</v>
      </c>
      <c r="M307" s="8">
        <f t="shared" si="363"/>
        <v>0.18158764400593361</v>
      </c>
      <c r="N307" s="8">
        <f t="shared" si="363"/>
        <v>0.83287748826335994</v>
      </c>
      <c r="O307" s="8">
        <f t="shared" si="363"/>
        <v>0.85384818252820904</v>
      </c>
      <c r="P307" s="8">
        <f t="shared" si="363"/>
        <v>0.61915961495561511</v>
      </c>
      <c r="Q307" s="8">
        <f t="shared" si="363"/>
        <v>0.631301903925511</v>
      </c>
      <c r="R307" s="8">
        <f t="shared" si="363"/>
        <v>0.23486523108317761</v>
      </c>
      <c r="S307" s="8">
        <f t="shared" si="363"/>
        <v>0.4876232200710211</v>
      </c>
      <c r="T307" s="8">
        <f t="shared" si="363"/>
        <v>0.66233313487020007</v>
      </c>
      <c r="U307" s="8">
        <f t="shared" si="363"/>
        <v>0.97747358539024065</v>
      </c>
      <c r="V307" s="8">
        <f t="shared" si="364"/>
        <v>0.88716919947749429</v>
      </c>
      <c r="W307" s="8">
        <f t="shared" si="364"/>
        <v>0.86066866240495288</v>
      </c>
      <c r="X307" s="8">
        <f t="shared" si="364"/>
        <v>0.70767710297725961</v>
      </c>
      <c r="Y307" s="8">
        <f t="shared" si="364"/>
        <v>0.73672769346122058</v>
      </c>
      <c r="Z307" s="8">
        <f t="shared" si="364"/>
        <v>0.63253488747055409</v>
      </c>
      <c r="AA307" s="8">
        <f t="shared" si="364"/>
        <v>0.83121696106680532</v>
      </c>
      <c r="AB307" s="8">
        <f t="shared" si="364"/>
        <v>0.16092306802092263</v>
      </c>
      <c r="AC307" s="8">
        <f t="shared" si="364"/>
        <v>0.48360015707258142</v>
      </c>
      <c r="AD307" s="8">
        <f t="shared" si="364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3"/>
        <v>0.53986564676271087</v>
      </c>
      <c r="G308" s="8">
        <f t="shared" si="363"/>
        <v>0.42797045103645437</v>
      </c>
      <c r="H308" s="8">
        <f t="shared" si="363"/>
        <v>0.35535514557517839</v>
      </c>
      <c r="I308" s="8">
        <f t="shared" si="363"/>
        <v>0.52823119821410214</v>
      </c>
      <c r="J308" s="8">
        <f t="shared" si="363"/>
        <v>0.49722704966423431</v>
      </c>
      <c r="K308" s="8">
        <f t="shared" si="363"/>
        <v>0.10692286962034314</v>
      </c>
      <c r="L308" s="8">
        <f t="shared" si="363"/>
        <v>0.3136425336420734</v>
      </c>
      <c r="M308" s="8">
        <f t="shared" si="363"/>
        <v>0.41716381042132333</v>
      </c>
      <c r="N308" s="8">
        <f t="shared" si="363"/>
        <v>0.82923596064990202</v>
      </c>
      <c r="O308" s="8">
        <f t="shared" si="363"/>
        <v>0.10561881917790454</v>
      </c>
      <c r="P308" s="8">
        <f t="shared" si="363"/>
        <v>0.45377352249518665</v>
      </c>
      <c r="Q308" s="8">
        <f t="shared" si="363"/>
        <v>0.57420438834196164</v>
      </c>
      <c r="R308" s="8">
        <f t="shared" si="363"/>
        <v>0.17956961606609151</v>
      </c>
      <c r="S308" s="8">
        <f t="shared" si="363"/>
        <v>6.0456048259723956E-2</v>
      </c>
      <c r="T308" s="8">
        <f t="shared" si="363"/>
        <v>0.48275331942492783</v>
      </c>
      <c r="U308" s="8">
        <f t="shared" si="363"/>
        <v>0.62744037230845562</v>
      </c>
      <c r="V308" s="8">
        <f t="shared" si="364"/>
        <v>0.54442797812839405</v>
      </c>
      <c r="W308" s="8">
        <f t="shared" si="364"/>
        <v>0.33700294948043441</v>
      </c>
      <c r="X308" s="8">
        <f t="shared" si="364"/>
        <v>0.28143781529806455</v>
      </c>
      <c r="Y308" s="8">
        <f t="shared" si="364"/>
        <v>0.58249106657807304</v>
      </c>
      <c r="Z308" s="8">
        <f t="shared" si="364"/>
        <v>9.1553091114178808E-2</v>
      </c>
      <c r="AA308" s="8">
        <f t="shared" si="364"/>
        <v>0.67392765575737112</v>
      </c>
      <c r="AB308" s="8">
        <f t="shared" si="364"/>
        <v>0.91741643795623273</v>
      </c>
      <c r="AC308" s="8">
        <f t="shared" si="364"/>
        <v>0.86318205057791531</v>
      </c>
      <c r="AD308" s="8">
        <f t="shared" si="364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3"/>
        <v>0.85463488281454658</v>
      </c>
      <c r="G309" s="8">
        <f t="shared" si="363"/>
        <v>0.56164198068978355</v>
      </c>
      <c r="H309" s="8">
        <f t="shared" si="363"/>
        <v>0.34823205943602697</v>
      </c>
      <c r="I309" s="8">
        <f t="shared" si="363"/>
        <v>0.248168992925514</v>
      </c>
      <c r="J309" s="8">
        <f t="shared" si="363"/>
        <v>0.64691434225389466</v>
      </c>
      <c r="K309" s="8">
        <f t="shared" si="363"/>
        <v>0.273839443583898</v>
      </c>
      <c r="L309" s="8">
        <f t="shared" si="363"/>
        <v>0.8387414365255933</v>
      </c>
      <c r="M309" s="8">
        <f t="shared" si="363"/>
        <v>0.91429284769775943</v>
      </c>
      <c r="N309" s="8">
        <f t="shared" si="363"/>
        <v>4.9056531418606886E-2</v>
      </c>
      <c r="O309" s="8">
        <f t="shared" si="363"/>
        <v>0.32602053663042396</v>
      </c>
      <c r="P309" s="8">
        <f t="shared" si="363"/>
        <v>0.10170436515552195</v>
      </c>
      <c r="Q309" s="8">
        <f t="shared" si="363"/>
        <v>0.42002965482884536</v>
      </c>
      <c r="R309" s="8">
        <f t="shared" si="363"/>
        <v>4.9371263035280291E-3</v>
      </c>
      <c r="S309" s="8">
        <f t="shared" si="363"/>
        <v>0.27390554513498466</v>
      </c>
      <c r="T309" s="8">
        <f t="shared" si="363"/>
        <v>0.98548196069220173</v>
      </c>
      <c r="U309" s="8">
        <f t="shared" si="363"/>
        <v>0.17421170145934992</v>
      </c>
      <c r="V309" s="8">
        <f t="shared" si="364"/>
        <v>8.2932235711688285E-2</v>
      </c>
      <c r="W309" s="8">
        <f t="shared" si="364"/>
        <v>0.46937437004846261</v>
      </c>
      <c r="X309" s="8">
        <f t="shared" si="364"/>
        <v>0.28478225287272702</v>
      </c>
      <c r="Y309" s="8">
        <f t="shared" si="364"/>
        <v>0.42627479016141723</v>
      </c>
      <c r="Z309" s="8">
        <f t="shared" si="364"/>
        <v>0.35926117252524065</v>
      </c>
      <c r="AA309" s="8">
        <f t="shared" si="364"/>
        <v>0.1618710640640329</v>
      </c>
      <c r="AB309" s="8">
        <f t="shared" si="364"/>
        <v>0.60887658531259581</v>
      </c>
      <c r="AC309" s="8">
        <f t="shared" si="364"/>
        <v>0.66076344654930919</v>
      </c>
      <c r="AD309" s="8">
        <f t="shared" si="364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3"/>
        <v>8.0428340975394627E-2</v>
      </c>
      <c r="G310" s="8">
        <f t="shared" si="363"/>
        <v>2.0049876542785148E-2</v>
      </c>
      <c r="H310" s="8">
        <f t="shared" si="363"/>
        <v>0.50974103645875168</v>
      </c>
      <c r="I310" s="8">
        <f t="shared" si="363"/>
        <v>0.36545750748620254</v>
      </c>
      <c r="J310" s="8">
        <f t="shared" si="363"/>
        <v>0.20221493775128152</v>
      </c>
      <c r="K310" s="8">
        <f t="shared" si="363"/>
        <v>0.50378123833973953</v>
      </c>
      <c r="L310" s="8">
        <f t="shared" si="363"/>
        <v>0.88788252691174041</v>
      </c>
      <c r="M310" s="8">
        <f t="shared" si="363"/>
        <v>0.83005121854601949</v>
      </c>
      <c r="N310" s="8">
        <f t="shared" si="363"/>
        <v>7.8281075730119408E-3</v>
      </c>
      <c r="O310" s="8">
        <f t="shared" si="363"/>
        <v>0.33732368719639427</v>
      </c>
      <c r="P310" s="8">
        <f t="shared" si="363"/>
        <v>0.37141042220006248</v>
      </c>
      <c r="Q310" s="8">
        <f t="shared" si="363"/>
        <v>0.2514682431944964</v>
      </c>
      <c r="R310" s="8">
        <f t="shared" si="363"/>
        <v>0.32002379760147248</v>
      </c>
      <c r="S310" s="8">
        <f t="shared" si="363"/>
        <v>0.69456921084531076</v>
      </c>
      <c r="T310" s="8">
        <f t="shared" si="363"/>
        <v>0.19972457326935816</v>
      </c>
      <c r="U310" s="8">
        <f t="shared" si="363"/>
        <v>0.37304114428024793</v>
      </c>
      <c r="V310" s="8">
        <f t="shared" si="364"/>
        <v>0.22195003890523224</v>
      </c>
      <c r="W310" s="8">
        <f t="shared" si="364"/>
        <v>0.17021660933746799</v>
      </c>
      <c r="X310" s="8">
        <f t="shared" si="364"/>
        <v>0.72412841940490924</v>
      </c>
      <c r="Y310" s="8">
        <f t="shared" si="364"/>
        <v>0.71039588177129431</v>
      </c>
      <c r="Z310" s="8">
        <f t="shared" si="364"/>
        <v>0.89605896589162715</v>
      </c>
      <c r="AA310" s="8">
        <f t="shared" si="364"/>
        <v>0.67813343493180978</v>
      </c>
      <c r="AB310" s="8">
        <f t="shared" si="364"/>
        <v>8.1649624314927324E-2</v>
      </c>
      <c r="AC310" s="8">
        <f t="shared" si="364"/>
        <v>0.71232838170245683</v>
      </c>
      <c r="AD310" s="8">
        <f t="shared" si="364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3"/>
        <v>0.35644722327424549</v>
      </c>
      <c r="G311" s="8">
        <f t="shared" si="363"/>
        <v>0.82759059678185298</v>
      </c>
      <c r="H311" s="8">
        <f t="shared" si="363"/>
        <v>0.70957090040183202</v>
      </c>
      <c r="I311" s="8">
        <f t="shared" si="363"/>
        <v>0.99934386648207152</v>
      </c>
      <c r="J311" s="8">
        <f t="shared" si="363"/>
        <v>0.1172601921098587</v>
      </c>
      <c r="K311" s="8">
        <f t="shared" si="363"/>
        <v>2.415589756525862E-2</v>
      </c>
      <c r="L311" s="8">
        <f t="shared" si="363"/>
        <v>0.97745655662261721</v>
      </c>
      <c r="M311" s="8">
        <f t="shared" si="363"/>
        <v>0.40237043490743751</v>
      </c>
      <c r="N311" s="8">
        <f t="shared" si="363"/>
        <v>0.87058065685936281</v>
      </c>
      <c r="O311" s="8">
        <f t="shared" si="363"/>
        <v>0.95170465714843233</v>
      </c>
      <c r="P311" s="8">
        <f t="shared" si="363"/>
        <v>0.35249001921736173</v>
      </c>
      <c r="Q311" s="8">
        <f t="shared" si="363"/>
        <v>0.62356724153438925</v>
      </c>
      <c r="R311" s="8">
        <f t="shared" si="363"/>
        <v>0.86873402067866834</v>
      </c>
      <c r="S311" s="8">
        <f t="shared" si="363"/>
        <v>0.55037671399785981</v>
      </c>
      <c r="T311" s="8">
        <f t="shared" si="363"/>
        <v>0.90487628518830809</v>
      </c>
      <c r="U311" s="8">
        <f t="shared" ref="U311:AD326" si="365">MOD(U310*(2^31-1)*48271,(2^31-1))/(2^31-1)</f>
        <v>6.9075551847496794E-2</v>
      </c>
      <c r="V311" s="8">
        <f t="shared" si="364"/>
        <v>0.75032799446504939</v>
      </c>
      <c r="W311" s="8">
        <f t="shared" si="364"/>
        <v>0.52594932891705504</v>
      </c>
      <c r="X311" s="8">
        <f t="shared" si="364"/>
        <v>0.40293309437247604</v>
      </c>
      <c r="Y311" s="8">
        <f t="shared" si="364"/>
        <v>0.51960898214932949</v>
      </c>
      <c r="Z311" s="8">
        <f t="shared" si="364"/>
        <v>0.66234255473238535</v>
      </c>
      <c r="AA311" s="8">
        <f t="shared" si="364"/>
        <v>0.1790375933884818</v>
      </c>
      <c r="AB311" s="8">
        <f t="shared" si="364"/>
        <v>0.30901530585671555</v>
      </c>
      <c r="AC311" s="8">
        <f t="shared" si="364"/>
        <v>0.80331315929224401</v>
      </c>
      <c r="AD311" s="8">
        <f t="shared" si="364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6">MOD(F311*(2^31-1)*48271,(2^31-1))/(2^31-1)</f>
        <v>6.3914671104361609E-2</v>
      </c>
      <c r="G312" s="8">
        <f t="shared" si="366"/>
        <v>0.62569725682292943</v>
      </c>
      <c r="H312" s="8">
        <f t="shared" si="366"/>
        <v>0.69693329683362193</v>
      </c>
      <c r="I312" s="8">
        <f t="shared" si="366"/>
        <v>0.32777895607416468</v>
      </c>
      <c r="J312" s="8">
        <f t="shared" si="366"/>
        <v>0.26673333498962842</v>
      </c>
      <c r="K312" s="8">
        <f t="shared" si="366"/>
        <v>2.9331372598806103E-2</v>
      </c>
      <c r="L312" s="8">
        <f t="shared" si="366"/>
        <v>0.80544473035514574</v>
      </c>
      <c r="M312" s="8">
        <f t="shared" si="366"/>
        <v>0.82326341691578897</v>
      </c>
      <c r="N312" s="8">
        <f t="shared" si="366"/>
        <v>0.79888725830190221</v>
      </c>
      <c r="O312" s="8">
        <f t="shared" si="366"/>
        <v>0.73550521197519503</v>
      </c>
      <c r="P312" s="8">
        <f t="shared" si="366"/>
        <v>4.5717641266862695E-2</v>
      </c>
      <c r="Q312" s="8">
        <f t="shared" si="366"/>
        <v>0.2143161065011826</v>
      </c>
      <c r="R312" s="8">
        <f t="shared" si="366"/>
        <v>0.65991217999714991</v>
      </c>
      <c r="S312" s="8">
        <f t="shared" si="366"/>
        <v>0.23436139069235018</v>
      </c>
      <c r="T312" s="8">
        <f t="shared" si="366"/>
        <v>0.28316232482118642</v>
      </c>
      <c r="U312" s="8">
        <f t="shared" si="365"/>
        <v>0.34596323051767575</v>
      </c>
      <c r="V312" s="8">
        <f t="shared" si="364"/>
        <v>8.2620822397349789E-2</v>
      </c>
      <c r="W312" s="8">
        <f t="shared" si="364"/>
        <v>0.10005615516568354</v>
      </c>
      <c r="X312" s="8">
        <f t="shared" si="364"/>
        <v>0.98339845379041435</v>
      </c>
      <c r="Y312" s="8">
        <f t="shared" si="364"/>
        <v>4.5177330283996335E-2</v>
      </c>
      <c r="Z312" s="8">
        <f t="shared" si="364"/>
        <v>0.93745948697322024</v>
      </c>
      <c r="AA312" s="8">
        <f t="shared" si="364"/>
        <v>0.32367045540533518</v>
      </c>
      <c r="AB312" s="8">
        <f t="shared" si="364"/>
        <v>0.47782900951701635</v>
      </c>
      <c r="AC312" s="8">
        <f t="shared" si="364"/>
        <v>0.72951219590823735</v>
      </c>
      <c r="AD312" s="8">
        <f t="shared" si="364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6"/>
        <v>0.22508887863954943</v>
      </c>
      <c r="G313" s="8">
        <f t="shared" si="366"/>
        <v>3.2284099623693198E-2</v>
      </c>
      <c r="H313" s="8">
        <f t="shared" si="366"/>
        <v>0.66717145576475723</v>
      </c>
      <c r="I313" s="8">
        <f t="shared" si="366"/>
        <v>0.2179886560039542</v>
      </c>
      <c r="J313" s="8">
        <f t="shared" si="366"/>
        <v>0.48481328435466314</v>
      </c>
      <c r="K313" s="8">
        <f t="shared" si="366"/>
        <v>0.85468671696944476</v>
      </c>
      <c r="L313" s="8">
        <f t="shared" si="366"/>
        <v>0.62257897324048861</v>
      </c>
      <c r="M313" s="8">
        <f t="shared" si="366"/>
        <v>0.74839794204961407</v>
      </c>
      <c r="N313" s="8">
        <f t="shared" si="366"/>
        <v>8.6845491121916793E-2</v>
      </c>
      <c r="O313" s="8">
        <f t="shared" si="366"/>
        <v>0.57208725464161825</v>
      </c>
      <c r="P313" s="8">
        <f t="shared" si="366"/>
        <v>0.83626159272913891</v>
      </c>
      <c r="Q313" s="8">
        <f t="shared" si="366"/>
        <v>0.25277691858484264</v>
      </c>
      <c r="R313" s="8">
        <f t="shared" si="366"/>
        <v>0.62084064242469172</v>
      </c>
      <c r="S313" s="8">
        <f t="shared" si="366"/>
        <v>0.85869011043509935</v>
      </c>
      <c r="T313" s="8">
        <f t="shared" si="366"/>
        <v>0.5285814434888686</v>
      </c>
      <c r="U313" s="8">
        <f t="shared" si="365"/>
        <v>0.99110031872573323</v>
      </c>
      <c r="V313" s="8">
        <f t="shared" si="364"/>
        <v>0.18971794247148463</v>
      </c>
      <c r="W313" s="8">
        <f t="shared" si="364"/>
        <v>0.81066600271066003</v>
      </c>
      <c r="X313" s="8">
        <f t="shared" si="364"/>
        <v>0.6267629170914939</v>
      </c>
      <c r="Y313" s="8">
        <f t="shared" si="364"/>
        <v>0.75491013878719426</v>
      </c>
      <c r="Z313" s="8">
        <f t="shared" si="364"/>
        <v>0.10689568431437746</v>
      </c>
      <c r="AA313" s="8">
        <f t="shared" si="364"/>
        <v>0.89655287093322389</v>
      </c>
      <c r="AB313" s="8">
        <f t="shared" si="364"/>
        <v>0.28411839589668364</v>
      </c>
      <c r="AC313" s="8">
        <f t="shared" si="364"/>
        <v>0.28320868652463366</v>
      </c>
      <c r="AD313" s="8">
        <f t="shared" si="364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6"/>
        <v>0.26526080969034732</v>
      </c>
      <c r="G314" s="8">
        <f t="shared" si="366"/>
        <v>0.38577293529444046</v>
      </c>
      <c r="H314" s="8">
        <f t="shared" si="366"/>
        <v>3.3341220595567121E-2</v>
      </c>
      <c r="I314" s="8">
        <f t="shared" si="366"/>
        <v>0.53041396687292208</v>
      </c>
      <c r="J314" s="8">
        <f t="shared" si="366"/>
        <v>0.4220490839435016</v>
      </c>
      <c r="K314" s="8">
        <f t="shared" si="366"/>
        <v>0.58251483206754306</v>
      </c>
      <c r="L314" s="8">
        <f t="shared" si="366"/>
        <v>0.5096172916282049</v>
      </c>
      <c r="M314" s="8">
        <f t="shared" si="366"/>
        <v>0.91706067692351556</v>
      </c>
      <c r="N314" s="8">
        <f t="shared" si="366"/>
        <v>0.11870194604559892</v>
      </c>
      <c r="O314" s="8">
        <f t="shared" si="366"/>
        <v>0.223868805553703</v>
      </c>
      <c r="P314" s="8">
        <f t="shared" si="366"/>
        <v>0.18334262826635625</v>
      </c>
      <c r="Q314" s="8">
        <f t="shared" si="366"/>
        <v>0.79463700894016631</v>
      </c>
      <c r="R314" s="8">
        <f t="shared" si="366"/>
        <v>0.59865048229631523</v>
      </c>
      <c r="S314" s="8">
        <f t="shared" si="366"/>
        <v>0.83032081268277058</v>
      </c>
      <c r="T314" s="8">
        <f t="shared" si="366"/>
        <v>0.15485865117742617</v>
      </c>
      <c r="U314" s="8">
        <f t="shared" si="365"/>
        <v>0.40348520986898112</v>
      </c>
      <c r="V314" s="8">
        <f t="shared" si="364"/>
        <v>0.87480104103442335</v>
      </c>
      <c r="W314" s="8">
        <f t="shared" si="364"/>
        <v>0.65861684626835248</v>
      </c>
      <c r="X314" s="8">
        <f t="shared" si="364"/>
        <v>0.47277092350310224</v>
      </c>
      <c r="Y314" s="8">
        <f t="shared" si="364"/>
        <v>0.26730939665218323</v>
      </c>
      <c r="Z314" s="8">
        <f t="shared" si="364"/>
        <v>0.96157753931431922</v>
      </c>
      <c r="AA314" s="8">
        <f t="shared" si="364"/>
        <v>0.50363281765190548</v>
      </c>
      <c r="AB314" s="8">
        <f t="shared" si="364"/>
        <v>0.67908832881557213</v>
      </c>
      <c r="AC314" s="8">
        <f t="shared" si="364"/>
        <v>0.76650723059033377</v>
      </c>
      <c r="AD314" s="8">
        <f t="shared" si="364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6"/>
        <v>0.40454456275540618</v>
      </c>
      <c r="G315" s="8">
        <f t="shared" si="366"/>
        <v>0.64535959793504305</v>
      </c>
      <c r="H315" s="8">
        <f t="shared" si="366"/>
        <v>0.41405936862065429</v>
      </c>
      <c r="I315" s="8">
        <f t="shared" si="366"/>
        <v>0.61259492282410843</v>
      </c>
      <c r="J315" s="8">
        <f t="shared" si="366"/>
        <v>0.73133103676667954</v>
      </c>
      <c r="K315" s="8">
        <f t="shared" si="366"/>
        <v>0.57345873237282907</v>
      </c>
      <c r="L315" s="8">
        <f t="shared" si="366"/>
        <v>0.73628418507812743</v>
      </c>
      <c r="M315" s="8">
        <f t="shared" si="366"/>
        <v>0.43593577502106118</v>
      </c>
      <c r="N315" s="8">
        <f t="shared" si="366"/>
        <v>0.8616375671055343</v>
      </c>
      <c r="O315" s="8">
        <f t="shared" si="366"/>
        <v>0.37111288279812449</v>
      </c>
      <c r="P315" s="8">
        <f t="shared" si="366"/>
        <v>0.132009045282383</v>
      </c>
      <c r="Q315" s="8">
        <f t="shared" si="366"/>
        <v>0.92305855076902477</v>
      </c>
      <c r="R315" s="8">
        <f t="shared" si="366"/>
        <v>0.45743092543325897</v>
      </c>
      <c r="S315" s="8">
        <f t="shared" si="366"/>
        <v>0.41594901001823553</v>
      </c>
      <c r="T315" s="8">
        <f t="shared" si="366"/>
        <v>0.18195098553875041</v>
      </c>
      <c r="U315" s="8">
        <f t="shared" si="365"/>
        <v>0.6345655855883684</v>
      </c>
      <c r="V315" s="8">
        <f t="shared" si="364"/>
        <v>0.52105177264709579</v>
      </c>
      <c r="W315" s="8">
        <f t="shared" si="364"/>
        <v>9.378621964426069E-2</v>
      </c>
      <c r="X315" s="8">
        <f t="shared" si="364"/>
        <v>0.12524841824790856</v>
      </c>
      <c r="Y315" s="8">
        <f t="shared" si="364"/>
        <v>0.29188579753594746</v>
      </c>
      <c r="Z315" s="8">
        <f t="shared" si="364"/>
        <v>0.30940024150041873</v>
      </c>
      <c r="AA315" s="8">
        <f t="shared" si="364"/>
        <v>0.85974087513039865</v>
      </c>
      <c r="AB315" s="8">
        <f t="shared" si="364"/>
        <v>0.27272025648165504</v>
      </c>
      <c r="AC315" s="8">
        <f t="shared" si="364"/>
        <v>7.0527826003044761E-2</v>
      </c>
      <c r="AD315" s="8">
        <f t="shared" si="364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6"/>
        <v>0.77058876621098671</v>
      </c>
      <c r="G316" s="8">
        <f t="shared" si="366"/>
        <v>0.15315192246490714</v>
      </c>
      <c r="H316" s="8">
        <f t="shared" si="366"/>
        <v>5.9782687602463497E-2</v>
      </c>
      <c r="I316" s="8">
        <f t="shared" si="366"/>
        <v>0.56951964254003007</v>
      </c>
      <c r="J316" s="8">
        <f t="shared" si="366"/>
        <v>8.0475764386577428E-2</v>
      </c>
      <c r="K316" s="8">
        <f t="shared" si="366"/>
        <v>0.42647036883350015</v>
      </c>
      <c r="L316" s="8">
        <f t="shared" si="366"/>
        <v>0.17389790628752574</v>
      </c>
      <c r="M316" s="8">
        <f t="shared" si="366"/>
        <v>5.5796041645014678E-2</v>
      </c>
      <c r="N316" s="8">
        <f t="shared" si="366"/>
        <v>0.10700175124546595</v>
      </c>
      <c r="O316" s="8">
        <f t="shared" si="366"/>
        <v>0.98996554826850325</v>
      </c>
      <c r="P316" s="8">
        <f t="shared" si="366"/>
        <v>0.20862482591002474</v>
      </c>
      <c r="Q316" s="8">
        <f t="shared" si="366"/>
        <v>0.95930417159539838</v>
      </c>
      <c r="R316" s="8">
        <f t="shared" si="366"/>
        <v>0.64820158884311174</v>
      </c>
      <c r="S316" s="8">
        <f t="shared" si="366"/>
        <v>0.27466259024788747</v>
      </c>
      <c r="T316" s="8">
        <f t="shared" si="366"/>
        <v>0.9560229410212594</v>
      </c>
      <c r="U316" s="8">
        <f t="shared" si="365"/>
        <v>0.11538193613075741</v>
      </c>
      <c r="V316" s="8">
        <f t="shared" si="365"/>
        <v>0.69011744795838248</v>
      </c>
      <c r="W316" s="8">
        <f t="shared" si="365"/>
        <v>0.15460844810801019</v>
      </c>
      <c r="X316" s="8">
        <f t="shared" si="365"/>
        <v>0.86639724479354785</v>
      </c>
      <c r="Y316" s="8">
        <f t="shared" si="365"/>
        <v>0.61933285771838054</v>
      </c>
      <c r="Z316" s="8">
        <f t="shared" si="365"/>
        <v>5.9057466713272722E-2</v>
      </c>
      <c r="AA316" s="8">
        <f t="shared" si="365"/>
        <v>0.55178341947113319</v>
      </c>
      <c r="AB316" s="8">
        <f t="shared" si="365"/>
        <v>0.47950062597147219</v>
      </c>
      <c r="AC316" s="8">
        <f t="shared" si="365"/>
        <v>0.44868899297373788</v>
      </c>
      <c r="AD316" s="8">
        <f t="shared" si="365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6"/>
        <v>9.0333770536973029E-2</v>
      </c>
      <c r="G317" s="8">
        <f t="shared" si="366"/>
        <v>0.79644930353222843</v>
      </c>
      <c r="H317" s="8">
        <f t="shared" si="366"/>
        <v>0.77011325851553736</v>
      </c>
      <c r="I317" s="8">
        <f t="shared" si="366"/>
        <v>0.28266504978885176</v>
      </c>
      <c r="J317" s="8">
        <f t="shared" si="366"/>
        <v>0.64562270447873638</v>
      </c>
      <c r="K317" s="8">
        <f t="shared" si="366"/>
        <v>0.1511739618848888</v>
      </c>
      <c r="L317" s="8">
        <f t="shared" si="366"/>
        <v>0.22583440515484401</v>
      </c>
      <c r="M317" s="8">
        <f t="shared" si="366"/>
        <v>0.33072624650351995</v>
      </c>
      <c r="N317" s="8">
        <f t="shared" si="366"/>
        <v>8.1534369886635968E-2</v>
      </c>
      <c r="O317" s="8">
        <f t="shared" si="366"/>
        <v>0.62698046892275128</v>
      </c>
      <c r="P317" s="8">
        <f t="shared" si="366"/>
        <v>0.52897150280371841</v>
      </c>
      <c r="Q317" s="8">
        <f t="shared" si="366"/>
        <v>0.57166708147696554</v>
      </c>
      <c r="R317" s="8">
        <f t="shared" si="366"/>
        <v>0.33889504584432351</v>
      </c>
      <c r="S317" s="8">
        <f t="shared" si="366"/>
        <v>0.23789385577565705</v>
      </c>
      <c r="T317" s="8">
        <f t="shared" si="366"/>
        <v>0.18338603721157928</v>
      </c>
      <c r="U317" s="8">
        <f t="shared" si="365"/>
        <v>0.60143896779112471</v>
      </c>
      <c r="V317" s="8">
        <f t="shared" si="365"/>
        <v>0.65933039908266178</v>
      </c>
      <c r="W317" s="8">
        <f t="shared" si="365"/>
        <v>0.10439862176049436</v>
      </c>
      <c r="X317" s="8">
        <f t="shared" si="365"/>
        <v>0.86140342935053793</v>
      </c>
      <c r="Y317" s="8">
        <f t="shared" si="365"/>
        <v>0.81637492394837319</v>
      </c>
      <c r="Z317" s="8">
        <f t="shared" si="365"/>
        <v>0.76297571638737605</v>
      </c>
      <c r="AA317" s="8">
        <f t="shared" si="365"/>
        <v>0.1374412910721457</v>
      </c>
      <c r="AB317" s="8">
        <f t="shared" si="365"/>
        <v>0.97471626893371166</v>
      </c>
      <c r="AC317" s="8">
        <f t="shared" si="365"/>
        <v>0.66637983530125577</v>
      </c>
      <c r="AD317" s="8">
        <f t="shared" si="365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6"/>
        <v>0.50143759022533785</v>
      </c>
      <c r="G318" s="8">
        <f t="shared" si="366"/>
        <v>0.40433080420099704</v>
      </c>
      <c r="H318" s="8">
        <f t="shared" si="366"/>
        <v>0.13710180350444365</v>
      </c>
      <c r="I318" s="8">
        <f t="shared" si="366"/>
        <v>0.52461835766426212</v>
      </c>
      <c r="J318" s="8">
        <f t="shared" si="366"/>
        <v>0.85356789308300607</v>
      </c>
      <c r="K318" s="8">
        <f t="shared" si="366"/>
        <v>0.3183141454673904</v>
      </c>
      <c r="L318" s="8">
        <f t="shared" si="366"/>
        <v>0.25257122947488503</v>
      </c>
      <c r="M318" s="8">
        <f t="shared" si="366"/>
        <v>0.48664497141104424</v>
      </c>
      <c r="N318" s="8">
        <f t="shared" si="366"/>
        <v>0.74556879780514573</v>
      </c>
      <c r="O318" s="8">
        <f t="shared" si="366"/>
        <v>0.97421537012523751</v>
      </c>
      <c r="P318" s="8">
        <f t="shared" si="366"/>
        <v>0.98341183829280165</v>
      </c>
      <c r="Q318" s="8">
        <f t="shared" si="366"/>
        <v>0.94168997460123616</v>
      </c>
      <c r="R318" s="8">
        <f t="shared" si="366"/>
        <v>0.80275795133912842</v>
      </c>
      <c r="S318" s="8">
        <f t="shared" si="366"/>
        <v>0.37431214674111091</v>
      </c>
      <c r="T318" s="8">
        <f t="shared" si="366"/>
        <v>0.22740224014381052</v>
      </c>
      <c r="U318" s="8">
        <f t="shared" si="365"/>
        <v>6.0414245380281582E-2</v>
      </c>
      <c r="V318" s="8">
        <f t="shared" si="365"/>
        <v>0.53769411916737175</v>
      </c>
      <c r="W318" s="8">
        <f t="shared" si="365"/>
        <v>0.42587100082350476</v>
      </c>
      <c r="X318" s="8">
        <f t="shared" si="365"/>
        <v>0.80493817981562488</v>
      </c>
      <c r="Y318" s="8">
        <f t="shared" si="365"/>
        <v>0.23395391192005663</v>
      </c>
      <c r="Z318" s="8">
        <f t="shared" si="365"/>
        <v>0.6008057350296554</v>
      </c>
      <c r="AA318" s="8">
        <f t="shared" si="365"/>
        <v>0.42856134354535552</v>
      </c>
      <c r="AB318" s="8">
        <f t="shared" si="365"/>
        <v>0.5290176991974086</v>
      </c>
      <c r="AC318" s="8">
        <f t="shared" si="365"/>
        <v>0.82102982691537119</v>
      </c>
      <c r="AD318" s="8">
        <f t="shared" si="365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6"/>
        <v>0.89391776728160577</v>
      </c>
      <c r="G319" s="8">
        <f t="shared" si="366"/>
        <v>0.45224958632711765</v>
      </c>
      <c r="H319" s="8">
        <f t="shared" si="366"/>
        <v>4.1156962998750136E-2</v>
      </c>
      <c r="I319" s="8">
        <f t="shared" si="366"/>
        <v>0.852742811596367</v>
      </c>
      <c r="J319" s="8">
        <f t="shared" si="366"/>
        <v>0.57576700978715301</v>
      </c>
      <c r="K319" s="8">
        <f t="shared" si="366"/>
        <v>0.34211585640074493</v>
      </c>
      <c r="L319" s="8">
        <f t="shared" si="366"/>
        <v>0.8658179821753027</v>
      </c>
      <c r="M319" s="8">
        <f t="shared" si="366"/>
        <v>0.83941498251604618</v>
      </c>
      <c r="N319" s="8">
        <f t="shared" si="366"/>
        <v>0.35143885219071008</v>
      </c>
      <c r="O319" s="8">
        <f t="shared" si="366"/>
        <v>0.35013131534221176</v>
      </c>
      <c r="P319" s="8">
        <f t="shared" si="366"/>
        <v>0.27284623182976908</v>
      </c>
      <c r="Q319" s="8">
        <f t="shared" si="366"/>
        <v>0.3167639762706887</v>
      </c>
      <c r="R319" s="8">
        <f t="shared" si="366"/>
        <v>0.92906909106721591</v>
      </c>
      <c r="S319" s="8">
        <f t="shared" si="366"/>
        <v>0.42163534016424575</v>
      </c>
      <c r="T319" s="8">
        <f t="shared" si="366"/>
        <v>0.93353398187716208</v>
      </c>
      <c r="U319" s="8">
        <f t="shared" si="365"/>
        <v>0.25603875157238859</v>
      </c>
      <c r="V319" s="8">
        <f t="shared" si="365"/>
        <v>3.2826328199741586E-2</v>
      </c>
      <c r="W319" s="8">
        <f t="shared" si="365"/>
        <v>0.21908075139815023</v>
      </c>
      <c r="X319" s="8">
        <f t="shared" si="365"/>
        <v>0.17087788003072044</v>
      </c>
      <c r="Y319" s="8">
        <f t="shared" si="365"/>
        <v>0.18928229305394101</v>
      </c>
      <c r="Z319" s="8">
        <f t="shared" si="365"/>
        <v>0.49363561649510435</v>
      </c>
      <c r="AA319" s="8">
        <f t="shared" si="365"/>
        <v>8.4614277856710496E-2</v>
      </c>
      <c r="AB319" s="8">
        <f t="shared" si="365"/>
        <v>0.21335795811068173</v>
      </c>
      <c r="AC319" s="8">
        <f t="shared" si="365"/>
        <v>0.93077503188083643</v>
      </c>
      <c r="AD319" s="8">
        <f t="shared" si="365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6"/>
        <v>0.30454445039133748</v>
      </c>
      <c r="G320" s="8">
        <f t="shared" si="366"/>
        <v>0.5397815962972965</v>
      </c>
      <c r="H320" s="8">
        <f t="shared" si="366"/>
        <v>0.68776091266784856</v>
      </c>
      <c r="I320" s="8">
        <f t="shared" si="366"/>
        <v>0.74825856822927417</v>
      </c>
      <c r="J320" s="8">
        <f t="shared" si="366"/>
        <v>0.84932943566205421</v>
      </c>
      <c r="K320" s="8">
        <f t="shared" si="366"/>
        <v>0.27450432035816102</v>
      </c>
      <c r="L320" s="8">
        <f t="shared" si="366"/>
        <v>0.89981758403583312</v>
      </c>
      <c r="M320" s="8">
        <f t="shared" si="366"/>
        <v>0.40062103206320715</v>
      </c>
      <c r="N320" s="8">
        <f t="shared" si="366"/>
        <v>0.30483409776577453</v>
      </c>
      <c r="O320" s="8">
        <f t="shared" si="366"/>
        <v>0.18872288390468941</v>
      </c>
      <c r="P320" s="8">
        <f t="shared" si="366"/>
        <v>0.560456654783551</v>
      </c>
      <c r="Q320" s="8">
        <f t="shared" si="366"/>
        <v>0.51389856241359311</v>
      </c>
      <c r="R320" s="8">
        <f t="shared" si="366"/>
        <v>9.4094905580438162E-2</v>
      </c>
      <c r="S320" s="8">
        <f t="shared" si="366"/>
        <v>0.75950506830564934</v>
      </c>
      <c r="T320" s="8">
        <f t="shared" si="366"/>
        <v>0.61883919249234687</v>
      </c>
      <c r="U320" s="8">
        <f t="shared" si="365"/>
        <v>0.24657715076886916</v>
      </c>
      <c r="V320" s="8">
        <f t="shared" si="365"/>
        <v>0.55968852972597283</v>
      </c>
      <c r="W320" s="8">
        <f t="shared" si="365"/>
        <v>0.24695074010964052</v>
      </c>
      <c r="X320" s="8">
        <f t="shared" si="365"/>
        <v>0.4461469629063024</v>
      </c>
      <c r="Y320" s="8">
        <f t="shared" si="365"/>
        <v>0.84556800678631661</v>
      </c>
      <c r="Z320" s="8">
        <f t="shared" si="365"/>
        <v>0.28484383518101825</v>
      </c>
      <c r="AA320" s="8">
        <f t="shared" si="365"/>
        <v>0.4158064212723665</v>
      </c>
      <c r="AB320" s="8">
        <f t="shared" si="365"/>
        <v>1.9959607170875935E-3</v>
      </c>
      <c r="AC320" s="8">
        <f t="shared" si="365"/>
        <v>0.44156391985787263</v>
      </c>
      <c r="AD320" s="8">
        <f t="shared" si="365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6"/>
        <v>0.66516484025174982</v>
      </c>
      <c r="G321" s="8">
        <f t="shared" si="366"/>
        <v>0.79743486679970976</v>
      </c>
      <c r="H321" s="8">
        <f t="shared" si="366"/>
        <v>0.90701538971951945</v>
      </c>
      <c r="I321" s="8">
        <f t="shared" si="366"/>
        <v>0.18934699529285867</v>
      </c>
      <c r="J321" s="8">
        <f t="shared" si="366"/>
        <v>0.98118884301799758</v>
      </c>
      <c r="K321" s="8">
        <f t="shared" si="366"/>
        <v>0.59804800879119335</v>
      </c>
      <c r="L321" s="8">
        <f t="shared" si="366"/>
        <v>9.4598993703070566E-2</v>
      </c>
      <c r="M321" s="8">
        <f t="shared" si="366"/>
        <v>0.37783872307177574</v>
      </c>
      <c r="N321" s="8">
        <f t="shared" si="366"/>
        <v>0.64673325170145057</v>
      </c>
      <c r="O321" s="8">
        <f t="shared" si="366"/>
        <v>0.84232896326218221</v>
      </c>
      <c r="P321" s="8">
        <f t="shared" si="366"/>
        <v>0.80318305678813862</v>
      </c>
      <c r="Q321" s="8">
        <f t="shared" si="366"/>
        <v>0.39750626655179366</v>
      </c>
      <c r="R321" s="8">
        <f t="shared" si="366"/>
        <v>5.5187273330608043E-2</v>
      </c>
      <c r="S321" s="8">
        <f t="shared" si="366"/>
        <v>6.915218200029441E-2</v>
      </c>
      <c r="T321" s="8">
        <f t="shared" si="366"/>
        <v>0.98666079807405394</v>
      </c>
      <c r="U321" s="8">
        <f t="shared" si="365"/>
        <v>0.52564476408327221</v>
      </c>
      <c r="V321" s="8">
        <f t="shared" si="365"/>
        <v>0.72501840243349713</v>
      </c>
      <c r="W321" s="8">
        <f t="shared" si="365"/>
        <v>0.55917583245745661</v>
      </c>
      <c r="X321" s="8">
        <f t="shared" si="365"/>
        <v>0.96004645012321255</v>
      </c>
      <c r="Y321" s="8">
        <f t="shared" si="365"/>
        <v>0.41325558229035492</v>
      </c>
      <c r="Z321" s="8">
        <f t="shared" si="365"/>
        <v>0.69676802293246987</v>
      </c>
      <c r="AA321" s="8">
        <f t="shared" si="365"/>
        <v>0.39176123840350713</v>
      </c>
      <c r="AB321" s="8">
        <f t="shared" si="365"/>
        <v>0.34701977453521443</v>
      </c>
      <c r="AC321" s="8">
        <f t="shared" si="365"/>
        <v>0.73197545936888808</v>
      </c>
      <c r="AD321" s="8">
        <f t="shared" si="365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6"/>
        <v>0.1720037922132778</v>
      </c>
      <c r="G322" s="8">
        <f t="shared" si="366"/>
        <v>0.97845528879130972</v>
      </c>
      <c r="H322" s="8">
        <f t="shared" si="366"/>
        <v>0.53987715092481914</v>
      </c>
      <c r="I322" s="8">
        <f t="shared" si="366"/>
        <v>0.96880978158154052</v>
      </c>
      <c r="J322" s="8">
        <f t="shared" si="366"/>
        <v>0.96664132176276363</v>
      </c>
      <c r="K322" s="8">
        <f t="shared" si="366"/>
        <v>0.37543235969517025</v>
      </c>
      <c r="L322" s="8">
        <f t="shared" si="366"/>
        <v>0.38802504091897283</v>
      </c>
      <c r="M322" s="8">
        <f t="shared" si="366"/>
        <v>0.65300139768654542</v>
      </c>
      <c r="N322" s="8">
        <f t="shared" si="366"/>
        <v>0.46079288071989682</v>
      </c>
      <c r="O322" s="8">
        <f t="shared" si="366"/>
        <v>6.1385628795896485E-2</v>
      </c>
      <c r="P322" s="8">
        <f t="shared" si="366"/>
        <v>0.44933422023865127</v>
      </c>
      <c r="Q322" s="8">
        <f t="shared" si="366"/>
        <v>2.4992721632585264E-2</v>
      </c>
      <c r="R322" s="8">
        <f t="shared" si="366"/>
        <v>0.94487094178091313</v>
      </c>
      <c r="S322" s="8">
        <f t="shared" si="366"/>
        <v>4.4977336211585131E-2</v>
      </c>
      <c r="T322" s="8">
        <f t="shared" si="366"/>
        <v>0.10338383265928544</v>
      </c>
      <c r="U322" s="8">
        <f t="shared" si="365"/>
        <v>0.39840706363246176</v>
      </c>
      <c r="V322" s="8">
        <f t="shared" si="365"/>
        <v>0.3633038673379011</v>
      </c>
      <c r="W322" s="8">
        <f t="shared" si="365"/>
        <v>0.97660855389042223</v>
      </c>
      <c r="X322" s="8">
        <f t="shared" si="365"/>
        <v>0.40219389759106278</v>
      </c>
      <c r="Y322" s="8">
        <f t="shared" si="365"/>
        <v>0.26021273772242143</v>
      </c>
      <c r="Z322" s="8">
        <f t="shared" si="365"/>
        <v>0.68923497325239469</v>
      </c>
      <c r="AA322" s="8">
        <f t="shared" si="365"/>
        <v>0.70673897569381583</v>
      </c>
      <c r="AB322" s="8">
        <f t="shared" si="365"/>
        <v>0.99153658933543443</v>
      </c>
      <c r="AC322" s="8">
        <f t="shared" si="365"/>
        <v>0.18739919559443333</v>
      </c>
      <c r="AD322" s="8">
        <f t="shared" si="365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6"/>
        <v>0.79505392713241929</v>
      </c>
      <c r="G323" s="8">
        <f t="shared" si="366"/>
        <v>1.5245245311057774E-2</v>
      </c>
      <c r="H323" s="8">
        <f t="shared" si="366"/>
        <v>0.40995229194404198</v>
      </c>
      <c r="I323" s="8">
        <f t="shared" si="366"/>
        <v>0.41696672254100753</v>
      </c>
      <c r="J323" s="8">
        <f t="shared" si="366"/>
        <v>0.7432428103607347</v>
      </c>
      <c r="K323" s="8">
        <f t="shared" si="366"/>
        <v>0.49543484556276113</v>
      </c>
      <c r="L323" s="8">
        <f t="shared" si="366"/>
        <v>0.35675019973737665</v>
      </c>
      <c r="M323" s="8">
        <f t="shared" si="366"/>
        <v>3.0467727235736198E-2</v>
      </c>
      <c r="N323" s="8">
        <f t="shared" si="366"/>
        <v>0.93314523013920769</v>
      </c>
      <c r="O323" s="8">
        <f t="shared" si="366"/>
        <v>0.14568760671917702</v>
      </c>
      <c r="P323" s="8">
        <f t="shared" si="366"/>
        <v>0.81214513993456272</v>
      </c>
      <c r="Q323" s="8">
        <f t="shared" si="366"/>
        <v>0.42366592652335106</v>
      </c>
      <c r="R323" s="8">
        <f t="shared" si="366"/>
        <v>0.86523070645762179</v>
      </c>
      <c r="S323" s="8">
        <f t="shared" si="366"/>
        <v>0.10099626942584117</v>
      </c>
      <c r="T323" s="8">
        <f t="shared" si="366"/>
        <v>0.44098629636735948</v>
      </c>
      <c r="U323" s="8">
        <f t="shared" si="365"/>
        <v>0.50736860256053906</v>
      </c>
      <c r="V323" s="8">
        <f t="shared" si="365"/>
        <v>4.0980267823198933E-2</v>
      </c>
      <c r="W323" s="8">
        <f t="shared" si="365"/>
        <v>0.87150484457216448</v>
      </c>
      <c r="X323" s="8">
        <f t="shared" si="365"/>
        <v>0.30163061819115217</v>
      </c>
      <c r="Y323" s="8">
        <f t="shared" si="365"/>
        <v>0.72906259900380976</v>
      </c>
      <c r="Z323" s="8">
        <f t="shared" si="365"/>
        <v>6.1393866344072796E-2</v>
      </c>
      <c r="AA323" s="8">
        <f t="shared" si="365"/>
        <v>0.99709571618451542</v>
      </c>
      <c r="AB323" s="8">
        <f t="shared" si="365"/>
        <v>0.46270381075455985</v>
      </c>
      <c r="AC323" s="8">
        <f t="shared" si="365"/>
        <v>0.94657053889081377</v>
      </c>
      <c r="AD323" s="8">
        <f t="shared" si="365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6"/>
        <v>4.8116609010899723E-2</v>
      </c>
      <c r="G324" s="8">
        <f t="shared" si="366"/>
        <v>0.90323641006985511</v>
      </c>
      <c r="H324" s="8">
        <f t="shared" si="366"/>
        <v>0.80708443085061587</v>
      </c>
      <c r="I324" s="8">
        <f t="shared" si="366"/>
        <v>0.40066377697543415</v>
      </c>
      <c r="J324" s="8">
        <f t="shared" si="366"/>
        <v>7.3698923026071367E-2</v>
      </c>
      <c r="K324" s="8">
        <f t="shared" si="366"/>
        <v>0.13543016004163314</v>
      </c>
      <c r="L324" s="8">
        <f t="shared" si="366"/>
        <v>0.68889152290713573</v>
      </c>
      <c r="M324" s="8">
        <f t="shared" si="366"/>
        <v>0.70766139622203139</v>
      </c>
      <c r="N324" s="8">
        <f t="shared" si="366"/>
        <v>0.85340404969332928</v>
      </c>
      <c r="O324" s="8">
        <f t="shared" si="366"/>
        <v>0.48646394139456745</v>
      </c>
      <c r="P324" s="8">
        <f t="shared" si="366"/>
        <v>5.8049781275004979E-2</v>
      </c>
      <c r="Q324" s="8">
        <f t="shared" si="366"/>
        <v>0.77793920867980426</v>
      </c>
      <c r="R324" s="8">
        <f t="shared" si="366"/>
        <v>0.55143141585934508</v>
      </c>
      <c r="S324" s="8">
        <f t="shared" si="366"/>
        <v>0.1909214547793015</v>
      </c>
      <c r="T324" s="8">
        <f t="shared" si="366"/>
        <v>0.84951194880973169</v>
      </c>
      <c r="U324" s="8">
        <f t="shared" si="365"/>
        <v>0.18981419978189012</v>
      </c>
      <c r="V324" s="8">
        <f t="shared" si="365"/>
        <v>0.15850809363578824</v>
      </c>
      <c r="W324" s="8">
        <f t="shared" si="365"/>
        <v>0.41035234295313822</v>
      </c>
      <c r="X324" s="8">
        <f t="shared" si="365"/>
        <v>1.1570705106282005E-2</v>
      </c>
      <c r="Y324" s="8">
        <f t="shared" si="365"/>
        <v>0.58071651290204218</v>
      </c>
      <c r="Z324" s="8">
        <f t="shared" si="365"/>
        <v>0.54332229473782812</v>
      </c>
      <c r="AA324" s="8">
        <f t="shared" si="365"/>
        <v>0.80731594274161189</v>
      </c>
      <c r="AB324" s="8">
        <f t="shared" si="365"/>
        <v>0.17564893335832699</v>
      </c>
      <c r="AC324" s="8">
        <f t="shared" si="365"/>
        <v>0.90648279846947766</v>
      </c>
      <c r="AD324" s="8">
        <f t="shared" si="365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6"/>
        <v>0.63683356514053124</v>
      </c>
      <c r="G325" s="8">
        <f t="shared" si="366"/>
        <v>0.12475048197654565</v>
      </c>
      <c r="H325" s="8">
        <f t="shared" si="366"/>
        <v>0.77256159008134229</v>
      </c>
      <c r="I325" s="8">
        <f t="shared" si="366"/>
        <v>0.44117838118280206</v>
      </c>
      <c r="J325" s="8">
        <f t="shared" si="366"/>
        <v>0.5207133914906128</v>
      </c>
      <c r="K325" s="8">
        <f t="shared" si="366"/>
        <v>0.34925536967313631</v>
      </c>
      <c r="L325" s="8">
        <f t="shared" si="366"/>
        <v>0.48270225035152503</v>
      </c>
      <c r="M325" s="8">
        <f t="shared" si="366"/>
        <v>0.52325703367742571</v>
      </c>
      <c r="N325" s="8">
        <f t="shared" si="366"/>
        <v>0.66688274669781455</v>
      </c>
      <c r="O325" s="8">
        <f t="shared" si="366"/>
        <v>0.10091505716597431</v>
      </c>
      <c r="P325" s="8">
        <f t="shared" si="366"/>
        <v>0.12099192576529082</v>
      </c>
      <c r="Q325" s="8">
        <f t="shared" si="366"/>
        <v>0.90354218282901788</v>
      </c>
      <c r="R325" s="8">
        <f t="shared" si="366"/>
        <v>0.14587494644609975</v>
      </c>
      <c r="S325" s="8">
        <f t="shared" si="366"/>
        <v>0.96954365166348577</v>
      </c>
      <c r="T325" s="8">
        <f t="shared" si="366"/>
        <v>0.79128099456023471</v>
      </c>
      <c r="U325" s="8">
        <f t="shared" si="365"/>
        <v>0.52123767161799484</v>
      </c>
      <c r="V325" s="8">
        <f t="shared" si="365"/>
        <v>0.34418789313369796</v>
      </c>
      <c r="W325" s="8">
        <f t="shared" si="365"/>
        <v>0.11794669093468538</v>
      </c>
      <c r="X325" s="8">
        <f t="shared" si="365"/>
        <v>0.5295061853386025</v>
      </c>
      <c r="Y325" s="8">
        <f t="shared" si="365"/>
        <v>0.7667942944759476</v>
      </c>
      <c r="Z325" s="8">
        <f t="shared" si="365"/>
        <v>0.71048928970028147</v>
      </c>
      <c r="AA325" s="8">
        <f t="shared" si="365"/>
        <v>0.94787208035023518</v>
      </c>
      <c r="AB325" s="8">
        <f t="shared" si="365"/>
        <v>0.74966213980208252</v>
      </c>
      <c r="AC325" s="8">
        <f t="shared" si="365"/>
        <v>0.83116492015829535</v>
      </c>
      <c r="AD325" s="8">
        <f t="shared" si="365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6"/>
        <v>0.59302289858135526</v>
      </c>
      <c r="G326" s="8">
        <f t="shared" si="366"/>
        <v>0.83051548983460077</v>
      </c>
      <c r="H326" s="8">
        <f t="shared" si="366"/>
        <v>0.32051481647440921</v>
      </c>
      <c r="I326" s="8">
        <f t="shared" si="366"/>
        <v>0.1216380750395535</v>
      </c>
      <c r="J326" s="8">
        <f t="shared" si="366"/>
        <v>0.35612064337177229</v>
      </c>
      <c r="K326" s="8">
        <f t="shared" si="366"/>
        <v>0.90594949196369834</v>
      </c>
      <c r="L326" s="8">
        <f t="shared" si="366"/>
        <v>0.52032671846464584</v>
      </c>
      <c r="M326" s="8">
        <f t="shared" si="366"/>
        <v>0.14027264301677822</v>
      </c>
      <c r="N326" s="8">
        <f t="shared" si="366"/>
        <v>9.706585020621579E-2</v>
      </c>
      <c r="O326" s="8">
        <f t="shared" si="366"/>
        <v>0.27072445874601808</v>
      </c>
      <c r="P326" s="8">
        <f t="shared" si="366"/>
        <v>0.40124861635325876</v>
      </c>
      <c r="Q326" s="8">
        <f t="shared" si="366"/>
        <v>0.88470733951996428</v>
      </c>
      <c r="R326" s="8">
        <f t="shared" si="366"/>
        <v>0.52953989968148052</v>
      </c>
      <c r="S326" s="8">
        <f t="shared" si="366"/>
        <v>0.84160944812074745</v>
      </c>
      <c r="T326" s="8">
        <f t="shared" si="366"/>
        <v>0.92488841708977165</v>
      </c>
      <c r="U326" s="8">
        <f t="shared" si="365"/>
        <v>0.66364667223004936</v>
      </c>
      <c r="V326" s="8">
        <f t="shared" si="365"/>
        <v>0.29378945673526707</v>
      </c>
      <c r="W326" s="8">
        <f t="shared" si="365"/>
        <v>0.40471810819800857</v>
      </c>
      <c r="X326" s="8">
        <f t="shared" si="365"/>
        <v>0.79307247968067995</v>
      </c>
      <c r="Y326" s="8">
        <f t="shared" si="365"/>
        <v>0.92738864846871638</v>
      </c>
      <c r="Z326" s="8">
        <f t="shared" si="365"/>
        <v>2.8503122287105359E-2</v>
      </c>
      <c r="AA326" s="8">
        <f t="shared" si="365"/>
        <v>0.73319058620053834</v>
      </c>
      <c r="AB326" s="8">
        <f t="shared" si="365"/>
        <v>0.94115038632468806</v>
      </c>
      <c r="AC326" s="8">
        <f t="shared" si="365"/>
        <v>0.16186096107673875</v>
      </c>
      <c r="AD326" s="8">
        <f t="shared" si="365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6"/>
        <v>0.80833742060155489</v>
      </c>
      <c r="G327" s="8">
        <f t="shared" si="366"/>
        <v>0.81320980601627835</v>
      </c>
      <c r="H327" s="8">
        <f t="shared" si="366"/>
        <v>0.57070603620759497</v>
      </c>
      <c r="I327" s="8">
        <f t="shared" si="366"/>
        <v>0.59152023428656175</v>
      </c>
      <c r="J327" s="8">
        <f t="shared" si="366"/>
        <v>0.29957619882169001</v>
      </c>
      <c r="K327" s="8">
        <f t="shared" si="366"/>
        <v>8.7926579680259603E-2</v>
      </c>
      <c r="L327" s="8">
        <f t="shared" si="366"/>
        <v>0.69102700692183661</v>
      </c>
      <c r="M327" s="8">
        <f t="shared" si="366"/>
        <v>0.10075106290204035</v>
      </c>
      <c r="N327" s="8">
        <f t="shared" si="366"/>
        <v>0.4656553042426963</v>
      </c>
      <c r="O327" s="8">
        <f t="shared" si="366"/>
        <v>0.14034812903979241</v>
      </c>
      <c r="P327" s="8">
        <f t="shared" si="366"/>
        <v>0.67195998815445224</v>
      </c>
      <c r="Q327" s="8">
        <f t="shared" si="366"/>
        <v>0.70798596819303272</v>
      </c>
      <c r="R327" s="8">
        <f t="shared" si="366"/>
        <v>0.42049752474785668</v>
      </c>
      <c r="S327" s="8">
        <f t="shared" si="366"/>
        <v>0.32967023659947803</v>
      </c>
      <c r="T327" s="8">
        <f t="shared" si="366"/>
        <v>0.28878134036845587</v>
      </c>
      <c r="U327" s="8">
        <f t="shared" si="366"/>
        <v>0.8885152167121485</v>
      </c>
      <c r="V327" s="8">
        <f t="shared" ref="V327:AD342" si="367">MOD(V326*(2^31-1)*48271,(2^31-1))/(2^31-1)</f>
        <v>0.51086606807581436</v>
      </c>
      <c r="W327" s="8">
        <f t="shared" si="367"/>
        <v>0.14780082607073747</v>
      </c>
      <c r="X327" s="8">
        <f t="shared" si="367"/>
        <v>0.4016666661024404</v>
      </c>
      <c r="Y327" s="8">
        <f t="shared" si="367"/>
        <v>0.97745023340799386</v>
      </c>
      <c r="Z327" s="8">
        <f t="shared" si="367"/>
        <v>0.87421592086284228</v>
      </c>
      <c r="AA327" s="8">
        <f t="shared" si="367"/>
        <v>0.84278648618738472</v>
      </c>
      <c r="AB327" s="8">
        <f t="shared" si="367"/>
        <v>0.27029827901641756</v>
      </c>
      <c r="AC327" s="8">
        <f t="shared" si="367"/>
        <v>0.19045213525670215</v>
      </c>
      <c r="AD327" s="8">
        <f t="shared" si="367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8">MOD(F327*(2^31-1)*48271,(2^31-1))/(2^31-1)</f>
        <v>0.25562985765544227</v>
      </c>
      <c r="G328" s="8">
        <f t="shared" si="368"/>
        <v>0.4505462117728527</v>
      </c>
      <c r="H328" s="8">
        <f t="shared" si="368"/>
        <v>0.5510737768146553</v>
      </c>
      <c r="I328" s="8">
        <f t="shared" si="368"/>
        <v>0.27322924662066123</v>
      </c>
      <c r="J328" s="8">
        <f t="shared" si="368"/>
        <v>0.84269332179925094</v>
      </c>
      <c r="K328" s="8">
        <f t="shared" si="368"/>
        <v>0.30392774581160759</v>
      </c>
      <c r="L328" s="8">
        <f t="shared" si="368"/>
        <v>0.56465112397663808</v>
      </c>
      <c r="M328" s="8">
        <f t="shared" si="368"/>
        <v>0.35455734438940761</v>
      </c>
      <c r="N328" s="8">
        <f t="shared" si="368"/>
        <v>0.64719109919257045</v>
      </c>
      <c r="O328" s="8">
        <f t="shared" si="368"/>
        <v>0.74453687981913652</v>
      </c>
      <c r="P328" s="8">
        <f t="shared" si="368"/>
        <v>0.18058820356642277</v>
      </c>
      <c r="Q328" s="8">
        <f t="shared" si="368"/>
        <v>0.19067064588455049</v>
      </c>
      <c r="R328" s="8">
        <f t="shared" si="368"/>
        <v>0.83601710378938221</v>
      </c>
      <c r="S328" s="8">
        <f t="shared" si="368"/>
        <v>0.51199089340492654</v>
      </c>
      <c r="T328" s="8">
        <f t="shared" si="368"/>
        <v>0.76408092573475139</v>
      </c>
      <c r="U328" s="8">
        <f t="shared" si="368"/>
        <v>0.51802591212001903</v>
      </c>
      <c r="V328" s="8">
        <f t="shared" si="367"/>
        <v>1.5972087632851715E-2</v>
      </c>
      <c r="W328" s="8">
        <f t="shared" si="367"/>
        <v>0.49367526056881772</v>
      </c>
      <c r="X328" s="8">
        <f t="shared" si="367"/>
        <v>0.8516394309008678</v>
      </c>
      <c r="Y328" s="8">
        <f t="shared" si="367"/>
        <v>0.50021683727401156</v>
      </c>
      <c r="Z328" s="8">
        <f t="shared" si="367"/>
        <v>0.27671597026135586</v>
      </c>
      <c r="AA328" s="8">
        <f t="shared" si="367"/>
        <v>0.14647475124638284</v>
      </c>
      <c r="AB328" s="8">
        <f t="shared" si="367"/>
        <v>0.5682264014930587</v>
      </c>
      <c r="AC328" s="8">
        <f t="shared" si="367"/>
        <v>0.31502097626916176</v>
      </c>
      <c r="AD328" s="8">
        <f t="shared" si="367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8"/>
        <v>0.50885888585301997</v>
      </c>
      <c r="G329" s="8">
        <f t="shared" si="368"/>
        <v>0.31618848737151756</v>
      </c>
      <c r="H329" s="8">
        <f t="shared" si="368"/>
        <v>0.88228062022583587</v>
      </c>
      <c r="I329" s="8">
        <f t="shared" si="368"/>
        <v>4.8963625938148993E-2</v>
      </c>
      <c r="J329" s="8">
        <f t="shared" si="368"/>
        <v>0.64933657164188874</v>
      </c>
      <c r="K329" s="8">
        <f t="shared" si="368"/>
        <v>0.89621807210902593</v>
      </c>
      <c r="L329" s="8">
        <f t="shared" si="368"/>
        <v>0.27440547629930334</v>
      </c>
      <c r="M329" s="8">
        <f t="shared" si="368"/>
        <v>0.83757102109378712</v>
      </c>
      <c r="N329" s="8">
        <f t="shared" si="368"/>
        <v>0.56154912456942219</v>
      </c>
      <c r="O329" s="8">
        <f t="shared" si="368"/>
        <v>0.5397257495390837</v>
      </c>
      <c r="P329" s="8">
        <f t="shared" si="368"/>
        <v>0.17317435479405074</v>
      </c>
      <c r="Q329" s="8">
        <f t="shared" si="368"/>
        <v>0.86274749313609089</v>
      </c>
      <c r="R329" s="8">
        <f t="shared" si="368"/>
        <v>0.38161701726802488</v>
      </c>
      <c r="S329" s="8">
        <f t="shared" si="368"/>
        <v>0.31241554921139758</v>
      </c>
      <c r="T329" s="8">
        <f t="shared" si="368"/>
        <v>0.95036614218278148</v>
      </c>
      <c r="U329" s="8">
        <f t="shared" si="368"/>
        <v>0.62880394543931073</v>
      </c>
      <c r="V329" s="8">
        <f t="shared" si="367"/>
        <v>0.98864212538518115</v>
      </c>
      <c r="W329" s="8">
        <f t="shared" si="367"/>
        <v>0.19850291740079545</v>
      </c>
      <c r="X329" s="8">
        <f t="shared" si="367"/>
        <v>0.48696901578780682</v>
      </c>
      <c r="Y329" s="8">
        <f t="shared" si="367"/>
        <v>0.96695205381463845</v>
      </c>
      <c r="Z329" s="8">
        <f t="shared" si="367"/>
        <v>0.35660048590814719</v>
      </c>
      <c r="AA329" s="8">
        <f t="shared" si="367"/>
        <v>0.48271741414569197</v>
      </c>
      <c r="AB329" s="8">
        <f t="shared" si="367"/>
        <v>0.85662647143780557</v>
      </c>
      <c r="AC329" s="8">
        <f t="shared" si="367"/>
        <v>0.3775454887084409</v>
      </c>
      <c r="AD329" s="8">
        <f t="shared" si="367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8"/>
        <v>0.12727901112627191</v>
      </c>
      <c r="G330" s="8">
        <f t="shared" si="368"/>
        <v>0.73447391052473054</v>
      </c>
      <c r="H330" s="8">
        <f t="shared" si="368"/>
        <v>0.56781892132378131</v>
      </c>
      <c r="I330" s="8">
        <f t="shared" si="368"/>
        <v>0.52318766039013287</v>
      </c>
      <c r="J330" s="8">
        <f t="shared" si="368"/>
        <v>0.12564972561115853</v>
      </c>
      <c r="K330" s="8">
        <f t="shared" si="368"/>
        <v>0.34255877479098679</v>
      </c>
      <c r="L330" s="8">
        <f t="shared" si="368"/>
        <v>0.82674644367152195</v>
      </c>
      <c r="M330" s="8">
        <f t="shared" si="368"/>
        <v>0.39075921820046344</v>
      </c>
      <c r="N330" s="8">
        <f t="shared" si="368"/>
        <v>0.53779209057697663</v>
      </c>
      <c r="O330" s="8">
        <f t="shared" si="368"/>
        <v>0.10165600110853835</v>
      </c>
      <c r="P330" s="8">
        <f t="shared" si="368"/>
        <v>0.29928026362288757</v>
      </c>
      <c r="Q330" s="8">
        <f t="shared" si="368"/>
        <v>0.68424117224488457</v>
      </c>
      <c r="R330" s="8">
        <f t="shared" si="368"/>
        <v>3.5040544827953234E-2</v>
      </c>
      <c r="S330" s="8">
        <f t="shared" si="368"/>
        <v>0.61097598337148129</v>
      </c>
      <c r="T330" s="8">
        <f t="shared" si="368"/>
        <v>0.1240493050422749</v>
      </c>
      <c r="U330" s="8">
        <f t="shared" si="368"/>
        <v>0.99525030096771672</v>
      </c>
      <c r="V330" s="8">
        <f t="shared" si="367"/>
        <v>0.74403446807713924</v>
      </c>
      <c r="W330" s="8">
        <f t="shared" si="367"/>
        <v>0.9343258537977589</v>
      </c>
      <c r="X330" s="8">
        <f t="shared" si="367"/>
        <v>0.48136109322372878</v>
      </c>
      <c r="Y330" s="8">
        <f t="shared" si="367"/>
        <v>0.74258968641170753</v>
      </c>
      <c r="Z330" s="8">
        <f t="shared" si="367"/>
        <v>0.46205527217223091</v>
      </c>
      <c r="AA330" s="8">
        <f t="shared" si="367"/>
        <v>0.25229822669750929</v>
      </c>
      <c r="AB330" s="8">
        <f t="shared" si="367"/>
        <v>0.21640277431178967</v>
      </c>
      <c r="AC330" s="8">
        <f t="shared" si="367"/>
        <v>0.49828544515105216</v>
      </c>
      <c r="AD330" s="8">
        <f t="shared" si="367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8"/>
        <v>0.88514607627184416</v>
      </c>
      <c r="G331" s="8">
        <f t="shared" si="368"/>
        <v>0.79013493926736289</v>
      </c>
      <c r="H331" s="8">
        <f t="shared" si="368"/>
        <v>0.18715122024861686</v>
      </c>
      <c r="I331" s="8">
        <f t="shared" si="368"/>
        <v>0.79155469210425144</v>
      </c>
      <c r="J331" s="8">
        <f t="shared" si="368"/>
        <v>0.23790497623286441</v>
      </c>
      <c r="K331" s="8">
        <f t="shared" si="368"/>
        <v>0.65461793572391291</v>
      </c>
      <c r="L331" s="8">
        <f t="shared" si="368"/>
        <v>0.87758246803543649</v>
      </c>
      <c r="M331" s="8">
        <f t="shared" si="368"/>
        <v>0.33822175457059489</v>
      </c>
      <c r="N331" s="8">
        <f t="shared" si="368"/>
        <v>0.76200424123648747</v>
      </c>
      <c r="O331" s="8">
        <f t="shared" si="368"/>
        <v>3.6829510255171692E-2</v>
      </c>
      <c r="P331" s="8">
        <f t="shared" si="368"/>
        <v>0.5576053404051835</v>
      </c>
      <c r="Q331" s="8">
        <f t="shared" si="368"/>
        <v>5.6254328254728729E-3</v>
      </c>
      <c r="R331" s="8">
        <f t="shared" si="368"/>
        <v>0.44213939013059222</v>
      </c>
      <c r="S331" s="8">
        <f t="shared" si="368"/>
        <v>0.42169332477342958</v>
      </c>
      <c r="T331" s="8">
        <f t="shared" si="368"/>
        <v>0.98400369565189061</v>
      </c>
      <c r="U331" s="8">
        <f t="shared" si="368"/>
        <v>0.7272780126553392</v>
      </c>
      <c r="V331" s="8">
        <f t="shared" si="367"/>
        <v>0.28780855158707525</v>
      </c>
      <c r="W331" s="8">
        <f t="shared" si="367"/>
        <v>0.84328867161799625</v>
      </c>
      <c r="X331" s="8">
        <f t="shared" si="367"/>
        <v>0.7813310026104241</v>
      </c>
      <c r="Y331" s="8">
        <f t="shared" si="367"/>
        <v>0.54675277953350576</v>
      </c>
      <c r="Z331" s="8">
        <f t="shared" si="367"/>
        <v>0.87004302575720616</v>
      </c>
      <c r="AA331" s="8">
        <f t="shared" si="367"/>
        <v>0.6877009154705801</v>
      </c>
      <c r="AB331" s="8">
        <f t="shared" si="367"/>
        <v>0.97831880439925878</v>
      </c>
      <c r="AC331" s="8">
        <f t="shared" si="367"/>
        <v>0.73672288643974948</v>
      </c>
      <c r="AD331" s="8">
        <f t="shared" si="367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8"/>
        <v>0.88624771818809567</v>
      </c>
      <c r="G332" s="8">
        <f t="shared" si="368"/>
        <v>0.60365337487480297</v>
      </c>
      <c r="H332" s="8">
        <f t="shared" si="368"/>
        <v>0.97655262098487128</v>
      </c>
      <c r="I332" s="8">
        <f t="shared" si="368"/>
        <v>0.13654256432156198</v>
      </c>
      <c r="J332" s="8">
        <f t="shared" si="368"/>
        <v>0.91110773659828481</v>
      </c>
      <c r="K332" s="8">
        <f t="shared" si="368"/>
        <v>6.2375328998256159E-2</v>
      </c>
      <c r="L332" s="8">
        <f t="shared" si="368"/>
        <v>0.7833145385530379</v>
      </c>
      <c r="M332" s="8">
        <f t="shared" si="368"/>
        <v>0.30231487718518585</v>
      </c>
      <c r="N332" s="8">
        <f t="shared" si="368"/>
        <v>0.70672872648887741</v>
      </c>
      <c r="O332" s="8">
        <f t="shared" si="368"/>
        <v>0.79728952739261538</v>
      </c>
      <c r="P332" s="8">
        <f t="shared" si="368"/>
        <v>0.16738669861452035</v>
      </c>
      <c r="Q332" s="8">
        <f t="shared" si="368"/>
        <v>0.54526791840105682</v>
      </c>
      <c r="R332" s="8">
        <f t="shared" si="368"/>
        <v>0.51050099381734659</v>
      </c>
      <c r="S332" s="8">
        <f t="shared" si="368"/>
        <v>0.55848013821918518</v>
      </c>
      <c r="T332" s="8">
        <f t="shared" si="368"/>
        <v>0.84239281240962116</v>
      </c>
      <c r="U332" s="8">
        <f t="shared" si="368"/>
        <v>0.43694888587898989</v>
      </c>
      <c r="V332" s="8">
        <f t="shared" si="367"/>
        <v>0.80659365970948416</v>
      </c>
      <c r="W332" s="8">
        <f t="shared" si="367"/>
        <v>0.38746767229748313</v>
      </c>
      <c r="X332" s="8">
        <f t="shared" si="367"/>
        <v>0.6288270077802367</v>
      </c>
      <c r="Y332" s="8">
        <f t="shared" si="367"/>
        <v>0.3034208618586049</v>
      </c>
      <c r="Z332" s="8">
        <f t="shared" si="367"/>
        <v>0.84689632609807719</v>
      </c>
      <c r="AA332" s="8">
        <f t="shared" si="367"/>
        <v>1.0890680370335784E-2</v>
      </c>
      <c r="AB332" s="8">
        <f t="shared" si="367"/>
        <v>0.4270071566230651</v>
      </c>
      <c r="AC332" s="8">
        <f t="shared" si="367"/>
        <v>0.35045133314582116</v>
      </c>
      <c r="AD332" s="8">
        <f t="shared" si="367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8"/>
        <v>6.3604657567853412E-2</v>
      </c>
      <c r="G333" s="8">
        <f t="shared" si="368"/>
        <v>0.95205858161303147</v>
      </c>
      <c r="H333" s="8">
        <f t="shared" si="368"/>
        <v>0.17156756071912477</v>
      </c>
      <c r="I333" s="8">
        <f t="shared" si="368"/>
        <v>4.6122366118301811E-2</v>
      </c>
      <c r="J333" s="8">
        <f t="shared" si="368"/>
        <v>8.1553335805215565E-2</v>
      </c>
      <c r="K333" s="8">
        <f t="shared" si="368"/>
        <v>0.91950607482320912</v>
      </c>
      <c r="L333" s="8">
        <f t="shared" si="368"/>
        <v>0.37609049369398995</v>
      </c>
      <c r="M333" s="8">
        <f t="shared" si="368"/>
        <v>4.1436606106085988E-2</v>
      </c>
      <c r="N333" s="8">
        <f t="shared" si="368"/>
        <v>0.50235634460223666</v>
      </c>
      <c r="O333" s="8">
        <f t="shared" si="368"/>
        <v>0.96277676893527464</v>
      </c>
      <c r="P333" s="8">
        <f t="shared" si="368"/>
        <v>0.92332882151162665</v>
      </c>
      <c r="Q333" s="8">
        <f t="shared" si="368"/>
        <v>0.62768913741581567</v>
      </c>
      <c r="R333" s="8">
        <f t="shared" si="368"/>
        <v>0.39347255713933732</v>
      </c>
      <c r="S333" s="8">
        <f t="shared" si="368"/>
        <v>0.39475197829061748</v>
      </c>
      <c r="T333" s="8">
        <f t="shared" si="368"/>
        <v>0.14344782482061899</v>
      </c>
      <c r="U333" s="8">
        <f t="shared" si="368"/>
        <v>0.95967026472076322</v>
      </c>
      <c r="V333" s="8">
        <f t="shared" si="367"/>
        <v>8.2547836509788336E-2</v>
      </c>
      <c r="W333" s="8">
        <f t="shared" si="367"/>
        <v>0.45200947180949591</v>
      </c>
      <c r="X333" s="8">
        <f t="shared" si="367"/>
        <v>0.10849255980387915</v>
      </c>
      <c r="Y333" s="8">
        <f t="shared" si="367"/>
        <v>0.42842277671602685</v>
      </c>
      <c r="Z333" s="8">
        <f t="shared" si="367"/>
        <v>0.53255708028215776</v>
      </c>
      <c r="AA333" s="8">
        <f t="shared" si="367"/>
        <v>0.7040321564786286</v>
      </c>
      <c r="AB333" s="8">
        <f t="shared" si="367"/>
        <v>6.2457351974424605E-2</v>
      </c>
      <c r="AC333" s="8">
        <f t="shared" si="367"/>
        <v>0.63630228193304605</v>
      </c>
      <c r="AD333" s="8">
        <f t="shared" si="367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8"/>
        <v>0.26042545785215937</v>
      </c>
      <c r="G334" s="8">
        <f t="shared" si="368"/>
        <v>0.81979304264289932</v>
      </c>
      <c r="H334" s="8">
        <f t="shared" si="368"/>
        <v>0.73772347287168893</v>
      </c>
      <c r="I334" s="8">
        <f t="shared" si="368"/>
        <v>0.37273489654657194</v>
      </c>
      <c r="J334" s="8">
        <f t="shared" si="368"/>
        <v>0.6610726535604674</v>
      </c>
      <c r="K334" s="8">
        <f t="shared" si="368"/>
        <v>0.47773779112740317</v>
      </c>
      <c r="L334" s="8">
        <f t="shared" si="368"/>
        <v>0.26422110258798165</v>
      </c>
      <c r="M334" s="8">
        <f t="shared" si="368"/>
        <v>0.18641334687658276</v>
      </c>
      <c r="N334" s="8">
        <f t="shared" si="368"/>
        <v>0.24311029456700678</v>
      </c>
      <c r="O334" s="8">
        <f t="shared" si="368"/>
        <v>0.19741327464460082</v>
      </c>
      <c r="P334" s="8">
        <f t="shared" si="368"/>
        <v>5.5431877288702816E-3</v>
      </c>
      <c r="Q334" s="8">
        <f t="shared" si="368"/>
        <v>0.1823521988384203</v>
      </c>
      <c r="R334" s="8">
        <f t="shared" si="368"/>
        <v>0.3138056729518835</v>
      </c>
      <c r="S334" s="8">
        <f t="shared" si="368"/>
        <v>7.2744066395211998E-2</v>
      </c>
      <c r="T334" s="8">
        <f t="shared" si="368"/>
        <v>0.36995191609950362</v>
      </c>
      <c r="U334" s="8">
        <f t="shared" si="368"/>
        <v>0.24334833596057648</v>
      </c>
      <c r="V334" s="8">
        <f t="shared" si="367"/>
        <v>0.66661616399260992</v>
      </c>
      <c r="W334" s="8">
        <f t="shared" si="367"/>
        <v>0.94921371617783501</v>
      </c>
      <c r="X334" s="8">
        <f t="shared" si="367"/>
        <v>4.435429305040943E-2</v>
      </c>
      <c r="Y334" s="8">
        <f t="shared" si="367"/>
        <v>0.39585485933155512</v>
      </c>
      <c r="Z334" s="8">
        <f t="shared" si="367"/>
        <v>6.2822300038683374E-2</v>
      </c>
      <c r="AA334" s="8">
        <f t="shared" si="367"/>
        <v>0.33622537988062268</v>
      </c>
      <c r="AB334" s="8">
        <f t="shared" si="367"/>
        <v>0.87883715745007485</v>
      </c>
      <c r="AC334" s="8">
        <f t="shared" si="367"/>
        <v>0.94745119006719958</v>
      </c>
      <c r="AD334" s="8">
        <f t="shared" si="367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8"/>
        <v>0.99727598158515807</v>
      </c>
      <c r="G335" s="8">
        <f t="shared" si="368"/>
        <v>0.22996141539419135</v>
      </c>
      <c r="H335" s="8">
        <f t="shared" si="368"/>
        <v>0.64975898929394738</v>
      </c>
      <c r="I335" s="8">
        <f t="shared" si="368"/>
        <v>0.28619119957377726</v>
      </c>
      <c r="J335" s="8">
        <f t="shared" si="368"/>
        <v>0.63806001732035544</v>
      </c>
      <c r="K335" s="8">
        <f t="shared" si="368"/>
        <v>0.88091551087839315</v>
      </c>
      <c r="L335" s="8">
        <f t="shared" si="368"/>
        <v>0.21684302446285403</v>
      </c>
      <c r="M335" s="8">
        <f t="shared" si="368"/>
        <v>0.35866707952631038</v>
      </c>
      <c r="N335" s="8">
        <f t="shared" si="368"/>
        <v>0.17702904398414729</v>
      </c>
      <c r="O335" s="8">
        <f t="shared" si="368"/>
        <v>0.33618036952623181</v>
      </c>
      <c r="P335" s="8">
        <f t="shared" si="368"/>
        <v>0.5752148602973739</v>
      </c>
      <c r="Q335" s="8">
        <f t="shared" si="368"/>
        <v>0.32299012938653593</v>
      </c>
      <c r="R335" s="8">
        <f t="shared" si="368"/>
        <v>0.713639060367662</v>
      </c>
      <c r="S335" s="8">
        <f t="shared" si="368"/>
        <v>0.42882896327824749</v>
      </c>
      <c r="T335" s="8">
        <f t="shared" si="368"/>
        <v>0.94894203913814479</v>
      </c>
      <c r="U335" s="8">
        <f t="shared" si="368"/>
        <v>0.66752515298664805</v>
      </c>
      <c r="V335" s="8">
        <f t="shared" si="367"/>
        <v>0.22885208727272791</v>
      </c>
      <c r="W335" s="8">
        <f t="shared" si="367"/>
        <v>0.49529362027314194</v>
      </c>
      <c r="X335" s="8">
        <f t="shared" si="367"/>
        <v>2.6079836313649934E-2</v>
      </c>
      <c r="Y335" s="8">
        <f t="shared" si="367"/>
        <v>0.30991479349784312</v>
      </c>
      <c r="Z335" s="8">
        <f t="shared" si="367"/>
        <v>0.49524516728485246</v>
      </c>
      <c r="AA335" s="8">
        <f t="shared" si="367"/>
        <v>0.93531221753699345</v>
      </c>
      <c r="AB335" s="8">
        <f t="shared" si="367"/>
        <v>0.34842727256399919</v>
      </c>
      <c r="AC335" s="8">
        <f t="shared" si="367"/>
        <v>0.4163957337925191</v>
      </c>
      <c r="AD335" s="8">
        <f t="shared" si="367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8"/>
        <v>0.50890709716310123</v>
      </c>
      <c r="G336" s="8">
        <f t="shared" si="368"/>
        <v>0.46748249301103989</v>
      </c>
      <c r="H336" s="8">
        <f t="shared" si="368"/>
        <v>0.51617220813230247</v>
      </c>
      <c r="I336" s="8">
        <f t="shared" si="368"/>
        <v>0.73539462580131121</v>
      </c>
      <c r="J336" s="8">
        <f t="shared" si="368"/>
        <v>0.79509607087592415</v>
      </c>
      <c r="K336" s="8">
        <f t="shared" si="368"/>
        <v>0.67262561091809792</v>
      </c>
      <c r="L336" s="8">
        <f t="shared" si="368"/>
        <v>0.22963384642714349</v>
      </c>
      <c r="M336" s="8">
        <f t="shared" si="368"/>
        <v>0.21859581452728985</v>
      </c>
      <c r="N336" s="8">
        <f t="shared" si="368"/>
        <v>0.36898215877310475</v>
      </c>
      <c r="O336" s="8">
        <f t="shared" si="368"/>
        <v>0.76261740073683548</v>
      </c>
      <c r="P336" s="8">
        <f t="shared" si="368"/>
        <v>0.19652141453536293</v>
      </c>
      <c r="Q336" s="8">
        <f t="shared" si="368"/>
        <v>5.6535617474715978E-2</v>
      </c>
      <c r="R336" s="8">
        <f t="shared" si="368"/>
        <v>7.1083007413466931E-2</v>
      </c>
      <c r="S336" s="8">
        <f t="shared" si="368"/>
        <v>2.8864042846888324E-3</v>
      </c>
      <c r="T336" s="8">
        <f t="shared" si="368"/>
        <v>0.38117123738917114</v>
      </c>
      <c r="U336" s="8">
        <f t="shared" si="368"/>
        <v>0.10665981849034309</v>
      </c>
      <c r="V336" s="8">
        <f t="shared" si="367"/>
        <v>0.91910474184858837</v>
      </c>
      <c r="W336" s="8">
        <f t="shared" si="367"/>
        <v>0.31834420483482267</v>
      </c>
      <c r="X336" s="8">
        <f t="shared" si="367"/>
        <v>0.89977869619605066</v>
      </c>
      <c r="Y336" s="8">
        <f t="shared" si="367"/>
        <v>0.89699693438457184</v>
      </c>
      <c r="Z336" s="8">
        <f t="shared" si="367"/>
        <v>0.97947000711200294</v>
      </c>
      <c r="AA336" s="8">
        <f t="shared" si="367"/>
        <v>0.45605272820966913</v>
      </c>
      <c r="AB336" s="8">
        <f t="shared" si="367"/>
        <v>0.93287393680441844</v>
      </c>
      <c r="AC336" s="8">
        <f t="shared" si="367"/>
        <v>0.83846589868816823</v>
      </c>
      <c r="AD336" s="8">
        <f t="shared" si="367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8"/>
        <v>0.45448716005985029</v>
      </c>
      <c r="G337" s="8">
        <f t="shared" si="368"/>
        <v>0.84742013590755882</v>
      </c>
      <c r="H337" s="8">
        <f t="shared" si="368"/>
        <v>0.14865875437327603</v>
      </c>
      <c r="I337" s="8">
        <f t="shared" si="368"/>
        <v>0.23398205509129075</v>
      </c>
      <c r="J337" s="8">
        <f t="shared" si="368"/>
        <v>8.2437251732888281E-2</v>
      </c>
      <c r="K337" s="8">
        <f t="shared" si="368"/>
        <v>0.31086462750605526</v>
      </c>
      <c r="L337" s="8">
        <f t="shared" si="368"/>
        <v>0.65540088464291812</v>
      </c>
      <c r="M337" s="8">
        <f t="shared" si="368"/>
        <v>0.83856304680861671</v>
      </c>
      <c r="N337" s="8">
        <f t="shared" si="368"/>
        <v>0.13778613653862204</v>
      </c>
      <c r="O337" s="8">
        <f t="shared" si="368"/>
        <v>0.3045509677867177</v>
      </c>
      <c r="P337" s="8">
        <f t="shared" si="368"/>
        <v>0.28520103650409778</v>
      </c>
      <c r="Q337" s="8">
        <f t="shared" si="368"/>
        <v>3.0791122015002705E-2</v>
      </c>
      <c r="R337" s="8">
        <f t="shared" si="368"/>
        <v>0.24785085546218363</v>
      </c>
      <c r="S337" s="8">
        <f t="shared" si="368"/>
        <v>0.32962122621462736</v>
      </c>
      <c r="T337" s="8">
        <f t="shared" si="368"/>
        <v>0.51680001268014308</v>
      </c>
      <c r="U337" s="8">
        <f t="shared" si="368"/>
        <v>0.57609834735100085</v>
      </c>
      <c r="V337" s="8">
        <f t="shared" si="367"/>
        <v>0.1049937732075312</v>
      </c>
      <c r="W337" s="8">
        <f t="shared" si="367"/>
        <v>0.79311158172465468</v>
      </c>
      <c r="X337" s="8">
        <f t="shared" si="367"/>
        <v>0.2174440795636941</v>
      </c>
      <c r="Y337" s="8">
        <f t="shared" si="367"/>
        <v>0.93901967766649075</v>
      </c>
      <c r="Z337" s="8">
        <f t="shared" si="367"/>
        <v>0.99671330349366805</v>
      </c>
      <c r="AA337" s="8">
        <f t="shared" si="367"/>
        <v>0.1212434089375862</v>
      </c>
      <c r="AB337" s="8">
        <f t="shared" si="367"/>
        <v>0.75780348608168002</v>
      </c>
      <c r="AC337" s="8">
        <f t="shared" si="367"/>
        <v>0.58739557656803898</v>
      </c>
      <c r="AD337" s="8">
        <f t="shared" si="367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8"/>
        <v>0.54970324903247103</v>
      </c>
      <c r="G338" s="8">
        <f t="shared" si="368"/>
        <v>0.81738039377023486</v>
      </c>
      <c r="H338" s="8">
        <f t="shared" si="368"/>
        <v>0.90673235240705885</v>
      </c>
      <c r="I338" s="8">
        <f t="shared" si="368"/>
        <v>0.5477813116962934</v>
      </c>
      <c r="J338" s="8">
        <f t="shared" si="368"/>
        <v>0.32857839825031271</v>
      </c>
      <c r="K338" s="8">
        <f t="shared" si="368"/>
        <v>0.74643434479200954</v>
      </c>
      <c r="L338" s="8">
        <f t="shared" si="368"/>
        <v>0.85610259829838886</v>
      </c>
      <c r="M338" s="8">
        <f t="shared" si="368"/>
        <v>0.27683249873892984</v>
      </c>
      <c r="N338" s="8">
        <f t="shared" si="368"/>
        <v>7.4596855824159855E-2</v>
      </c>
      <c r="O338" s="8">
        <f t="shared" si="368"/>
        <v>0.97976603264909523</v>
      </c>
      <c r="P338" s="8">
        <f t="shared" si="368"/>
        <v>0.93923308930324068</v>
      </c>
      <c r="Q338" s="8">
        <f t="shared" si="368"/>
        <v>0.31825078619562591</v>
      </c>
      <c r="R338" s="8">
        <f t="shared" si="368"/>
        <v>8.6440150666255572E-3</v>
      </c>
      <c r="S338" s="8">
        <f t="shared" si="368"/>
        <v>0.14621060627801838</v>
      </c>
      <c r="T338" s="8">
        <f t="shared" si="368"/>
        <v>0.45341208318872939</v>
      </c>
      <c r="U338" s="8">
        <f t="shared" si="368"/>
        <v>0.84332498015990709</v>
      </c>
      <c r="V338" s="8">
        <f t="shared" si="367"/>
        <v>0.15442650073879702</v>
      </c>
      <c r="W338" s="8">
        <f t="shared" si="367"/>
        <v>0.28916143080646239</v>
      </c>
      <c r="X338" s="8">
        <f t="shared" si="367"/>
        <v>0.24316461907847067</v>
      </c>
      <c r="Y338" s="8">
        <f t="shared" si="367"/>
        <v>0.4188606391748696</v>
      </c>
      <c r="Z338" s="8">
        <f t="shared" si="367"/>
        <v>0.34787294284807191</v>
      </c>
      <c r="AA338" s="8">
        <f t="shared" si="367"/>
        <v>0.54059282622327698</v>
      </c>
      <c r="AB338" s="8">
        <f t="shared" si="367"/>
        <v>0.9320766487773865</v>
      </c>
      <c r="AC338" s="8">
        <f t="shared" si="367"/>
        <v>0.17187651580752641</v>
      </c>
      <c r="AD338" s="8">
        <f t="shared" si="367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8"/>
        <v>0.72553404640664065</v>
      </c>
      <c r="G339" s="8">
        <f t="shared" si="368"/>
        <v>0.76898768300609088</v>
      </c>
      <c r="H339" s="8">
        <f t="shared" si="368"/>
        <v>0.87738304113847343</v>
      </c>
      <c r="I339" s="8">
        <f t="shared" si="368"/>
        <v>0.95169689178080152</v>
      </c>
      <c r="J339" s="8">
        <f t="shared" si="368"/>
        <v>0.80786194084578289</v>
      </c>
      <c r="K339" s="8">
        <f t="shared" si="368"/>
        <v>0.13225745509018072</v>
      </c>
      <c r="L339" s="8">
        <f t="shared" si="368"/>
        <v>0.9285224615263391</v>
      </c>
      <c r="M339" s="8">
        <f t="shared" si="368"/>
        <v>0.98154662688334782</v>
      </c>
      <c r="N339" s="8">
        <f t="shared" si="368"/>
        <v>0.86482748802044773</v>
      </c>
      <c r="O339" s="8">
        <f t="shared" si="368"/>
        <v>0.28616200447369461</v>
      </c>
      <c r="P339" s="8">
        <f t="shared" si="368"/>
        <v>0.72045375673121481</v>
      </c>
      <c r="Q339" s="8">
        <f t="shared" si="368"/>
        <v>0.28370044905864655</v>
      </c>
      <c r="R339" s="8">
        <f t="shared" si="368"/>
        <v>0.25525128108228151</v>
      </c>
      <c r="S339" s="8">
        <f t="shared" si="368"/>
        <v>0.73217564622507225</v>
      </c>
      <c r="T339" s="8">
        <f t="shared" si="368"/>
        <v>0.65466760315684025</v>
      </c>
      <c r="U339" s="8">
        <f t="shared" si="368"/>
        <v>0.14011729887692131</v>
      </c>
      <c r="V339" s="8">
        <f t="shared" si="367"/>
        <v>0.32161716247052752</v>
      </c>
      <c r="W339" s="8">
        <f t="shared" si="367"/>
        <v>0.11142645874592777</v>
      </c>
      <c r="X339" s="8">
        <f t="shared" si="367"/>
        <v>0.79932753685830515</v>
      </c>
      <c r="Y339" s="8">
        <f t="shared" si="367"/>
        <v>0.82191361012957698</v>
      </c>
      <c r="Z339" s="8">
        <f t="shared" si="367"/>
        <v>0.17482421927844372</v>
      </c>
      <c r="AA339" s="8">
        <f t="shared" si="367"/>
        <v>0.95631462380118415</v>
      </c>
      <c r="AB339" s="8">
        <f t="shared" si="367"/>
        <v>0.27191313322256933</v>
      </c>
      <c r="AC339" s="8">
        <f t="shared" si="367"/>
        <v>0.6512945451081239</v>
      </c>
      <c r="AD339" s="8">
        <f t="shared" si="367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8"/>
        <v>0.25395409495288229</v>
      </c>
      <c r="G340" s="8">
        <f t="shared" si="368"/>
        <v>0.80444638701362836</v>
      </c>
      <c r="H340" s="8">
        <f t="shared" si="368"/>
        <v>0.15677879525198546</v>
      </c>
      <c r="I340" s="8">
        <f t="shared" si="368"/>
        <v>0.36066315107078439</v>
      </c>
      <c r="J340" s="8">
        <f t="shared" si="368"/>
        <v>0.3037465667835188</v>
      </c>
      <c r="K340" s="8">
        <f t="shared" si="368"/>
        <v>0.19961465811338958</v>
      </c>
      <c r="L340" s="8">
        <f t="shared" si="368"/>
        <v>0.70774033791746027</v>
      </c>
      <c r="M340" s="8">
        <f t="shared" si="368"/>
        <v>0.23722628608216825</v>
      </c>
      <c r="N340" s="8">
        <f t="shared" si="368"/>
        <v>8.7674235034582312E-2</v>
      </c>
      <c r="O340" s="8">
        <f t="shared" si="368"/>
        <v>0.32611794971214514</v>
      </c>
      <c r="P340" s="8">
        <f t="shared" si="368"/>
        <v>2.3291172470567362E-2</v>
      </c>
      <c r="Q340" s="8">
        <f t="shared" si="368"/>
        <v>0.50437650992738847</v>
      </c>
      <c r="R340" s="8">
        <f t="shared" si="368"/>
        <v>0.23458912281067534</v>
      </c>
      <c r="S340" s="8">
        <f t="shared" si="368"/>
        <v>0.8506189304639673</v>
      </c>
      <c r="T340" s="8">
        <f t="shared" si="368"/>
        <v>0.45987198383541406</v>
      </c>
      <c r="U340" s="8">
        <f t="shared" si="368"/>
        <v>0.60213408786902856</v>
      </c>
      <c r="V340" s="8">
        <f t="shared" si="367"/>
        <v>0.78204961483462232</v>
      </c>
      <c r="W340" s="8">
        <f t="shared" si="367"/>
        <v>0.66659012467907286</v>
      </c>
      <c r="X340" s="8">
        <f t="shared" si="367"/>
        <v>0.33953168724641747</v>
      </c>
      <c r="Y340" s="8">
        <f t="shared" si="367"/>
        <v>0.59187456480780365</v>
      </c>
      <c r="Z340" s="8">
        <f t="shared" si="367"/>
        <v>0.93988878975617174</v>
      </c>
      <c r="AA340" s="8">
        <f t="shared" si="367"/>
        <v>0.26320550696142275</v>
      </c>
      <c r="AB340" s="8">
        <f t="shared" si="367"/>
        <v>0.51885378664306081</v>
      </c>
      <c r="AC340" s="8">
        <f t="shared" si="367"/>
        <v>0.63898691425052789</v>
      </c>
      <c r="AD340" s="8">
        <f t="shared" si="367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8"/>
        <v>0.61811747058207056</v>
      </c>
      <c r="G341" s="8">
        <f t="shared" si="368"/>
        <v>0.43154753485300928</v>
      </c>
      <c r="H341" s="8">
        <f t="shared" si="368"/>
        <v>0.86922560858969833</v>
      </c>
      <c r="I341" s="8">
        <f t="shared" si="368"/>
        <v>0.57096533783290782</v>
      </c>
      <c r="J341" s="8">
        <f t="shared" si="368"/>
        <v>0.15052520723572244</v>
      </c>
      <c r="K341" s="8">
        <f t="shared" si="368"/>
        <v>0.59916179142853332</v>
      </c>
      <c r="L341" s="8">
        <f t="shared" si="368"/>
        <v>0.33385161372546646</v>
      </c>
      <c r="M341" s="8">
        <f t="shared" si="368"/>
        <v>0.15005547234325459</v>
      </c>
      <c r="N341" s="8">
        <f t="shared" si="368"/>
        <v>0.12299935432290628</v>
      </c>
      <c r="O341" s="8">
        <f t="shared" si="368"/>
        <v>3.9550554957031532E-2</v>
      </c>
      <c r="P341" s="8">
        <f t="shared" si="368"/>
        <v>0.28818632675716016</v>
      </c>
      <c r="Q341" s="8">
        <f t="shared" si="368"/>
        <v>0.75851070497115636</v>
      </c>
      <c r="R341" s="8">
        <f t="shared" si="368"/>
        <v>0.85154719411001878</v>
      </c>
      <c r="S341" s="8">
        <f t="shared" si="368"/>
        <v>0.22639242616779751</v>
      </c>
      <c r="T341" s="8">
        <f t="shared" si="368"/>
        <v>0.4805317192713412</v>
      </c>
      <c r="U341" s="8">
        <f t="shared" si="368"/>
        <v>0.61455552587963436</v>
      </c>
      <c r="V341" s="8">
        <f t="shared" si="367"/>
        <v>0.31695768205307318</v>
      </c>
      <c r="W341" s="8">
        <f t="shared" si="367"/>
        <v>0.97190838352400266</v>
      </c>
      <c r="X341" s="8">
        <f t="shared" si="367"/>
        <v>0.53407507181823022</v>
      </c>
      <c r="Y341" s="8">
        <f t="shared" si="367"/>
        <v>0.37711783748917183</v>
      </c>
      <c r="Z341" s="8">
        <f t="shared" si="367"/>
        <v>0.37177032016765804</v>
      </c>
      <c r="AA341" s="8">
        <f t="shared" si="367"/>
        <v>0.19302653483721732</v>
      </c>
      <c r="AB341" s="8">
        <f t="shared" si="367"/>
        <v>0.59113504718576326</v>
      </c>
      <c r="AC341" s="8">
        <f t="shared" si="367"/>
        <v>0.53733778723391601</v>
      </c>
      <c r="AD341" s="8">
        <f t="shared" si="367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8"/>
        <v>0.14842246712577645</v>
      </c>
      <c r="G342" s="8">
        <f t="shared" si="368"/>
        <v>0.23105488961145976</v>
      </c>
      <c r="H342" s="8">
        <f t="shared" si="368"/>
        <v>0.38935223333041752</v>
      </c>
      <c r="I342" s="8">
        <f t="shared" si="368"/>
        <v>6.7822532294235446E-2</v>
      </c>
      <c r="J342" s="8">
        <f t="shared" si="368"/>
        <v>2.2784755575836059E-3</v>
      </c>
      <c r="K342" s="8">
        <f t="shared" si="368"/>
        <v>0.13883404673022873</v>
      </c>
      <c r="L342" s="8">
        <f t="shared" si="368"/>
        <v>0.35124614199215831</v>
      </c>
      <c r="M342" s="8">
        <f t="shared" si="368"/>
        <v>0.32770548124225135</v>
      </c>
      <c r="N342" s="8">
        <f t="shared" si="368"/>
        <v>0.30183252100918095</v>
      </c>
      <c r="O342" s="8">
        <f t="shared" si="368"/>
        <v>0.14483833086902198</v>
      </c>
      <c r="P342" s="8">
        <f t="shared" si="368"/>
        <v>4.2178894878448406E-2</v>
      </c>
      <c r="Q342" s="8">
        <f t="shared" si="368"/>
        <v>7.0239662691131077E-2</v>
      </c>
      <c r="R342" s="8">
        <f t="shared" si="368"/>
        <v>3.4606884715429921E-2</v>
      </c>
      <c r="S342" s="8">
        <f t="shared" si="368"/>
        <v>0.18880354575291441</v>
      </c>
      <c r="T342" s="8">
        <f t="shared" si="368"/>
        <v>0.74662094691145275</v>
      </c>
      <c r="U342" s="8">
        <f t="shared" si="368"/>
        <v>0.20978973582842841</v>
      </c>
      <c r="V342" s="8">
        <f t="shared" si="367"/>
        <v>0.86427038389456945</v>
      </c>
      <c r="W342" s="8">
        <f t="shared" si="367"/>
        <v>0.98958108713365212</v>
      </c>
      <c r="X342" s="8">
        <f t="shared" si="367"/>
        <v>0.33779173779198512</v>
      </c>
      <c r="Y342" s="8">
        <f t="shared" si="367"/>
        <v>0.85513343981240575</v>
      </c>
      <c r="Z342" s="8">
        <f t="shared" si="367"/>
        <v>0.72512481302261578</v>
      </c>
      <c r="AA342" s="8">
        <f t="shared" si="367"/>
        <v>0.58386312731721579</v>
      </c>
      <c r="AB342" s="8">
        <f t="shared" si="367"/>
        <v>0.67986270397895143</v>
      </c>
      <c r="AC342" s="8">
        <f t="shared" si="367"/>
        <v>0.83232756835982558</v>
      </c>
      <c r="AD342" s="8">
        <f t="shared" si="367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8"/>
        <v>0.50091062835460087</v>
      </c>
      <c r="G343" s="8">
        <f t="shared" si="368"/>
        <v>0.25057643477366137</v>
      </c>
      <c r="H343" s="8">
        <f t="shared" si="368"/>
        <v>0.42165509258473993</v>
      </c>
      <c r="I343" s="8">
        <f t="shared" si="368"/>
        <v>0.86145637503892947</v>
      </c>
      <c r="J343" s="8">
        <f t="shared" si="368"/>
        <v>0.98429364011822906</v>
      </c>
      <c r="K343" s="8">
        <f t="shared" si="368"/>
        <v>0.6582697148706157</v>
      </c>
      <c r="L343" s="8">
        <f t="shared" si="368"/>
        <v>2.5201034743898101E-3</v>
      </c>
      <c r="M343" s="8">
        <f t="shared" si="368"/>
        <v>0.67128504471447559</v>
      </c>
      <c r="N343" s="8">
        <f t="shared" si="368"/>
        <v>0.75762163417303074</v>
      </c>
      <c r="O343" s="8">
        <f t="shared" si="368"/>
        <v>0.49106937855997562</v>
      </c>
      <c r="P343" s="8">
        <f t="shared" si="368"/>
        <v>1.7434677582902219E-2</v>
      </c>
      <c r="Q343" s="8">
        <f t="shared" si="368"/>
        <v>0.53875776358822258</v>
      </c>
      <c r="R343" s="8">
        <f t="shared" si="368"/>
        <v>0.50893209851762844</v>
      </c>
      <c r="S343" s="8">
        <f t="shared" si="368"/>
        <v>0.73595703893152864</v>
      </c>
      <c r="T343" s="8">
        <f t="shared" si="368"/>
        <v>0.13972836273709702</v>
      </c>
      <c r="U343" s="8">
        <f t="shared" ref="U343:AD358" si="369">MOD(U342*(2^31-1)*48271,(2^31-1))/(2^31-1)</f>
        <v>0.76033817406759507</v>
      </c>
      <c r="V343" s="8">
        <f t="shared" si="369"/>
        <v>0.19570097476043785</v>
      </c>
      <c r="W343" s="8">
        <f t="shared" si="369"/>
        <v>6.8657028520785757E-2</v>
      </c>
      <c r="X343" s="8">
        <f t="shared" si="369"/>
        <v>0.54497495691523656</v>
      </c>
      <c r="Y343" s="8">
        <f t="shared" si="369"/>
        <v>0.14627318463580366</v>
      </c>
      <c r="Z343" s="8">
        <f t="shared" si="369"/>
        <v>0.49984941468567096</v>
      </c>
      <c r="AA343" s="8">
        <f t="shared" si="369"/>
        <v>0.65701872932585825</v>
      </c>
      <c r="AB343" s="8">
        <f t="shared" si="369"/>
        <v>0.65258376796384521</v>
      </c>
      <c r="AC343" s="8">
        <f t="shared" si="369"/>
        <v>0.28405229713956465</v>
      </c>
      <c r="AD343" s="8">
        <f t="shared" si="369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70">MOD(F343*(2^31-1)*48271,(2^31-1))/(2^31-1)</f>
        <v>0.45694130494116864</v>
      </c>
      <c r="G344" s="8">
        <f t="shared" si="370"/>
        <v>0.57508295940937615</v>
      </c>
      <c r="H344" s="8">
        <f t="shared" si="370"/>
        <v>0.71297415798202812</v>
      </c>
      <c r="I344" s="8">
        <f t="shared" si="370"/>
        <v>0.36067950416387967</v>
      </c>
      <c r="J344" s="8">
        <f t="shared" si="370"/>
        <v>0.83830214703376504</v>
      </c>
      <c r="K344" s="8">
        <f t="shared" si="370"/>
        <v>0.33740651949188044</v>
      </c>
      <c r="L344" s="8">
        <f t="shared" si="370"/>
        <v>0.64791481227051229</v>
      </c>
      <c r="M344" s="8">
        <f t="shared" si="370"/>
        <v>0.60039341244864897</v>
      </c>
      <c r="N344" s="8">
        <f t="shared" si="370"/>
        <v>0.15390316636948995</v>
      </c>
      <c r="O344" s="8">
        <f t="shared" si="370"/>
        <v>0.40997246858196912</v>
      </c>
      <c r="P344" s="8">
        <f t="shared" si="370"/>
        <v>0.58932160427296609</v>
      </c>
      <c r="Q344" s="8">
        <f t="shared" si="370"/>
        <v>0.37600616709143209</v>
      </c>
      <c r="R344" s="8">
        <f t="shared" si="370"/>
        <v>0.66132754444206487</v>
      </c>
      <c r="S344" s="8">
        <f t="shared" si="370"/>
        <v>0.38222626381657376</v>
      </c>
      <c r="T344" s="8">
        <f t="shared" si="370"/>
        <v>0.82779768241001184</v>
      </c>
      <c r="U344" s="8">
        <f t="shared" si="369"/>
        <v>0.28400041688419897</v>
      </c>
      <c r="V344" s="8">
        <f t="shared" si="369"/>
        <v>0.68175266109488564</v>
      </c>
      <c r="W344" s="8">
        <f t="shared" si="369"/>
        <v>0.1434237268489896</v>
      </c>
      <c r="X344" s="8">
        <f t="shared" si="369"/>
        <v>0.4861452553822404</v>
      </c>
      <c r="Y344" s="8">
        <f t="shared" si="369"/>
        <v>0.75289555487823467</v>
      </c>
      <c r="Z344" s="8">
        <f t="shared" si="369"/>
        <v>0.23109629202219484</v>
      </c>
      <c r="AA344" s="8">
        <f t="shared" si="369"/>
        <v>0.95108328850524648</v>
      </c>
      <c r="AB344" s="8">
        <f t="shared" si="369"/>
        <v>0.87106338277043005</v>
      </c>
      <c r="AC344" s="8">
        <f t="shared" si="369"/>
        <v>0.48843522392606142</v>
      </c>
      <c r="AD344" s="8">
        <f t="shared" si="369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70"/>
        <v>1.3730815152512312E-2</v>
      </c>
      <c r="G345" s="8">
        <f t="shared" si="370"/>
        <v>0.82953364999477452</v>
      </c>
      <c r="H345" s="8">
        <f t="shared" si="370"/>
        <v>0.97557995048145763</v>
      </c>
      <c r="I345" s="8">
        <f t="shared" si="370"/>
        <v>0.36034549463556403</v>
      </c>
      <c r="J345" s="8">
        <f t="shared" si="370"/>
        <v>0.68293946687269003</v>
      </c>
      <c r="K345" s="8">
        <f t="shared" si="370"/>
        <v>0.95010239256085005</v>
      </c>
      <c r="L345" s="8">
        <f t="shared" si="370"/>
        <v>0.49590310989688297</v>
      </c>
      <c r="M345" s="8">
        <f t="shared" si="370"/>
        <v>0.59041230873689632</v>
      </c>
      <c r="N345" s="8">
        <f t="shared" si="370"/>
        <v>5.9743821648761547E-2</v>
      </c>
      <c r="O345" s="8">
        <f t="shared" si="370"/>
        <v>0.78103092023219489</v>
      </c>
      <c r="P345" s="8">
        <f t="shared" si="370"/>
        <v>0.14315986034607509</v>
      </c>
      <c r="Q345" s="8">
        <f t="shared" si="370"/>
        <v>0.19369167051915623</v>
      </c>
      <c r="R345" s="8">
        <f t="shared" si="370"/>
        <v>0.941897762912278</v>
      </c>
      <c r="S345" s="8">
        <f t="shared" si="370"/>
        <v>0.44398068983293171</v>
      </c>
      <c r="T345" s="8">
        <f t="shared" si="370"/>
        <v>0.62192761368207983</v>
      </c>
      <c r="U345" s="8">
        <f t="shared" si="369"/>
        <v>0.98412341716891316</v>
      </c>
      <c r="V345" s="8">
        <f t="shared" si="369"/>
        <v>0.88270371122411628</v>
      </c>
      <c r="W345" s="8">
        <f t="shared" si="369"/>
        <v>0.20671872757688106</v>
      </c>
      <c r="X345" s="8">
        <f t="shared" si="369"/>
        <v>0.71762255612650072</v>
      </c>
      <c r="Y345" s="8">
        <f t="shared" si="369"/>
        <v>2.1329527265080032E-2</v>
      </c>
      <c r="Z345" s="8">
        <f t="shared" si="369"/>
        <v>0.24911220336757237</v>
      </c>
      <c r="AA345" s="8">
        <f t="shared" si="369"/>
        <v>0.74141943675531985</v>
      </c>
      <c r="AB345" s="8">
        <f t="shared" si="369"/>
        <v>0.100549711426976</v>
      </c>
      <c r="AC345" s="8">
        <f t="shared" si="369"/>
        <v>0.25669413490998283</v>
      </c>
      <c r="AD345" s="8">
        <f t="shared" si="369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70"/>
        <v>0.80017822692179041</v>
      </c>
      <c r="G346" s="8">
        <f t="shared" si="370"/>
        <v>0.41881889776271719</v>
      </c>
      <c r="H346" s="8">
        <f t="shared" si="370"/>
        <v>0.21978969044042271</v>
      </c>
      <c r="I346" s="8">
        <f t="shared" si="370"/>
        <v>0.23737155331176313</v>
      </c>
      <c r="J346" s="8">
        <f t="shared" si="370"/>
        <v>0.17100541161885738</v>
      </c>
      <c r="K346" s="8">
        <f t="shared" si="370"/>
        <v>0.39259130479422927</v>
      </c>
      <c r="L346" s="8">
        <f t="shared" si="370"/>
        <v>0.73901783243707275</v>
      </c>
      <c r="M346" s="8">
        <f t="shared" si="370"/>
        <v>0.79255503872062782</v>
      </c>
      <c r="N346" s="8">
        <f t="shared" si="370"/>
        <v>0.89401480736863559</v>
      </c>
      <c r="O346" s="8">
        <f t="shared" si="370"/>
        <v>0.14355052828022768</v>
      </c>
      <c r="P346" s="8">
        <f t="shared" si="370"/>
        <v>0.46961876539030056</v>
      </c>
      <c r="Q346" s="8">
        <f t="shared" si="370"/>
        <v>0.69062763019028472</v>
      </c>
      <c r="R346" s="8">
        <f t="shared" si="370"/>
        <v>0.34691353856907858</v>
      </c>
      <c r="S346" s="8">
        <f t="shared" si="370"/>
        <v>0.39187892544636455</v>
      </c>
      <c r="T346" s="8">
        <f t="shared" si="370"/>
        <v>6.7840047677904386E-2</v>
      </c>
      <c r="U346" s="8">
        <f t="shared" si="369"/>
        <v>0.62147016060607052</v>
      </c>
      <c r="V346" s="8">
        <f t="shared" si="369"/>
        <v>0.99084449931552843</v>
      </c>
      <c r="W346" s="8">
        <f t="shared" si="369"/>
        <v>0.5196988636253862</v>
      </c>
      <c r="X346" s="8">
        <f t="shared" si="369"/>
        <v>0.35840678231716472</v>
      </c>
      <c r="Y346" s="8">
        <f t="shared" si="369"/>
        <v>0.59761061267816029</v>
      </c>
      <c r="Z346" s="8">
        <f t="shared" si="369"/>
        <v>0.89516875608599222</v>
      </c>
      <c r="AA346" s="8">
        <f t="shared" si="369"/>
        <v>5.7631616041824041E-2</v>
      </c>
      <c r="AB346" s="8">
        <f t="shared" si="369"/>
        <v>0.63512029155861605</v>
      </c>
      <c r="AC346" s="8">
        <f t="shared" si="369"/>
        <v>0.882586239782435</v>
      </c>
      <c r="AD346" s="8">
        <f t="shared" si="369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70"/>
        <v>0.40319174174367994</v>
      </c>
      <c r="G347" s="8">
        <f t="shared" si="370"/>
        <v>0.80701390412031393</v>
      </c>
      <c r="H347" s="8">
        <f t="shared" si="370"/>
        <v>0.46814724964469079</v>
      </c>
      <c r="I347" s="8">
        <f t="shared" si="370"/>
        <v>0.16224991211772427</v>
      </c>
      <c r="J347" s="8">
        <f t="shared" si="370"/>
        <v>0.60222425386413203</v>
      </c>
      <c r="K347" s="8">
        <f t="shared" si="370"/>
        <v>0.77487372223980433</v>
      </c>
      <c r="L347" s="8">
        <f t="shared" si="370"/>
        <v>0.12978956994125135</v>
      </c>
      <c r="M347" s="8">
        <f t="shared" si="370"/>
        <v>0.42427408342448719</v>
      </c>
      <c r="N347" s="8">
        <f t="shared" si="370"/>
        <v>0.98876649140788542</v>
      </c>
      <c r="O347" s="8">
        <f t="shared" si="370"/>
        <v>0.32755061487087545</v>
      </c>
      <c r="P347" s="8">
        <f t="shared" si="370"/>
        <v>0.96742415519776948</v>
      </c>
      <c r="Q347" s="8">
        <f t="shared" si="370"/>
        <v>0.286336915235192</v>
      </c>
      <c r="R347" s="8">
        <f t="shared" si="370"/>
        <v>0.86342026799145166</v>
      </c>
      <c r="S347" s="8">
        <f t="shared" si="370"/>
        <v>0.38761022146214275</v>
      </c>
      <c r="T347" s="8">
        <f t="shared" si="370"/>
        <v>0.70694146012279269</v>
      </c>
      <c r="U347" s="8">
        <f t="shared" si="369"/>
        <v>0.98612261562893289</v>
      </c>
      <c r="V347" s="8">
        <f t="shared" si="369"/>
        <v>5.4826459872921209E-2</v>
      </c>
      <c r="W347" s="8">
        <f t="shared" si="369"/>
        <v>0.38384606101729257</v>
      </c>
      <c r="X347" s="8">
        <f t="shared" si="369"/>
        <v>0.6537892318581181</v>
      </c>
      <c r="Y347" s="8">
        <f t="shared" si="369"/>
        <v>0.26188458747318227</v>
      </c>
      <c r="Z347" s="8">
        <f t="shared" si="369"/>
        <v>0.69102502693004209</v>
      </c>
      <c r="AA347" s="8">
        <f t="shared" si="369"/>
        <v>0.93573795488837075</v>
      </c>
      <c r="AB347" s="8">
        <f t="shared" si="369"/>
        <v>0.89159382595289216</v>
      </c>
      <c r="AC347" s="8">
        <f t="shared" si="369"/>
        <v>0.32038053791987736</v>
      </c>
      <c r="AD347" s="8">
        <f t="shared" si="369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70"/>
        <v>0.46856570917580542</v>
      </c>
      <c r="G348" s="8">
        <f t="shared" si="370"/>
        <v>0.36816579167180036</v>
      </c>
      <c r="H348" s="8">
        <f t="shared" si="370"/>
        <v>0.93588759886840711</v>
      </c>
      <c r="I348" s="8">
        <f t="shared" si="370"/>
        <v>0.96550783466804202</v>
      </c>
      <c r="J348" s="8">
        <f t="shared" si="370"/>
        <v>0.96695827551510105</v>
      </c>
      <c r="K348" s="8">
        <f t="shared" si="370"/>
        <v>0.92944623759456269</v>
      </c>
      <c r="L348" s="8">
        <f t="shared" si="370"/>
        <v>7.2330634143357456E-2</v>
      </c>
      <c r="M348" s="8">
        <f t="shared" si="370"/>
        <v>0.13428098342115105</v>
      </c>
      <c r="N348" s="8">
        <f t="shared" si="370"/>
        <v>0.74730675003831593</v>
      </c>
      <c r="O348" s="8">
        <f t="shared" si="370"/>
        <v>0.19573043202782536</v>
      </c>
      <c r="P348" s="8">
        <f t="shared" si="370"/>
        <v>0.53139555153036278</v>
      </c>
      <c r="Q348" s="8">
        <f t="shared" si="370"/>
        <v>0.76923531795350619</v>
      </c>
      <c r="R348" s="8">
        <f t="shared" si="370"/>
        <v>0.15975621536362741</v>
      </c>
      <c r="S348" s="8">
        <f t="shared" si="370"/>
        <v>0.33300019909301781</v>
      </c>
      <c r="T348" s="8">
        <f t="shared" si="370"/>
        <v>0.77122158732787782</v>
      </c>
      <c r="U348" s="8">
        <f t="shared" si="369"/>
        <v>0.12477902421950317</v>
      </c>
      <c r="V348" s="8">
        <f t="shared" si="369"/>
        <v>0.52804452577980443</v>
      </c>
      <c r="W348" s="8">
        <f t="shared" si="369"/>
        <v>0.63321136573013448</v>
      </c>
      <c r="X348" s="8">
        <f t="shared" si="369"/>
        <v>6.0011023217817316E-2</v>
      </c>
      <c r="Y348" s="8">
        <f t="shared" si="369"/>
        <v>0.43092191798189744</v>
      </c>
      <c r="Z348" s="8">
        <f t="shared" si="369"/>
        <v>0.46907494006169725</v>
      </c>
      <c r="AA348" s="8">
        <f t="shared" si="369"/>
        <v>6.8204165468087495E-3</v>
      </c>
      <c r="AB348" s="8">
        <f t="shared" si="369"/>
        <v>0.12557257205507372</v>
      </c>
      <c r="AC348" s="8">
        <f t="shared" si="369"/>
        <v>8.8945930399441125E-2</v>
      </c>
      <c r="AD348" s="8">
        <f t="shared" si="369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70"/>
        <v>0.1353476253037097</v>
      </c>
      <c r="G349" s="8">
        <f t="shared" si="370"/>
        <v>0.73092978947373566</v>
      </c>
      <c r="H349" s="8">
        <f t="shared" si="370"/>
        <v>0.23028497688019881</v>
      </c>
      <c r="I349" s="8">
        <f t="shared" si="370"/>
        <v>2.8687261058337642E-2</v>
      </c>
      <c r="J349" s="8">
        <f t="shared" si="370"/>
        <v>4.2917389442640071E-2</v>
      </c>
      <c r="K349" s="8">
        <f t="shared" si="370"/>
        <v>0.29933492713576876</v>
      </c>
      <c r="L349" s="8">
        <f t="shared" si="370"/>
        <v>0.47204073400797358</v>
      </c>
      <c r="M349" s="8">
        <f t="shared" si="370"/>
        <v>0.87735072238247414</v>
      </c>
      <c r="N349" s="8">
        <f t="shared" si="370"/>
        <v>0.24413109954638923</v>
      </c>
      <c r="O349" s="8">
        <f t="shared" si="370"/>
        <v>0.10368441515773741</v>
      </c>
      <c r="P349" s="8">
        <f t="shared" si="370"/>
        <v>0.99466792214413546</v>
      </c>
      <c r="Q349" s="8">
        <f t="shared" si="370"/>
        <v>0.75803293369618852</v>
      </c>
      <c r="R349" s="8">
        <f t="shared" si="370"/>
        <v>0.59227181765822312</v>
      </c>
      <c r="S349" s="8">
        <f t="shared" si="370"/>
        <v>0.25261041906318182</v>
      </c>
      <c r="T349" s="8">
        <f t="shared" si="370"/>
        <v>0.63724190398922276</v>
      </c>
      <c r="U349" s="8">
        <f t="shared" si="369"/>
        <v>0.2082780996376081</v>
      </c>
      <c r="V349" s="8">
        <f t="shared" si="369"/>
        <v>0.23730391694107275</v>
      </c>
      <c r="W349" s="8">
        <f t="shared" si="369"/>
        <v>0.74583515932123878</v>
      </c>
      <c r="X349" s="8">
        <f t="shared" si="369"/>
        <v>0.79210174725954507</v>
      </c>
      <c r="Y349" s="8">
        <f t="shared" si="369"/>
        <v>3.1902904171451418E-2</v>
      </c>
      <c r="Z349" s="8">
        <f t="shared" si="369"/>
        <v>0.71643171818760765</v>
      </c>
      <c r="AA349" s="8">
        <f t="shared" si="369"/>
        <v>0.22832713100515639</v>
      </c>
      <c r="AB349" s="8">
        <f t="shared" si="369"/>
        <v>0.51362567046360375</v>
      </c>
      <c r="AC349" s="8">
        <f t="shared" si="369"/>
        <v>0.50900631142268249</v>
      </c>
      <c r="AD349" s="8">
        <f t="shared" si="369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70"/>
        <v>0.36522103537117179</v>
      </c>
      <c r="G350" s="8">
        <f t="shared" si="370"/>
        <v>0.71186768669256362</v>
      </c>
      <c r="H350" s="8">
        <f t="shared" si="370"/>
        <v>8.6118984076249877E-2</v>
      </c>
      <c r="I350" s="8">
        <f t="shared" si="370"/>
        <v>0.76277854701633496</v>
      </c>
      <c r="J350" s="8">
        <f t="shared" si="370"/>
        <v>0.66530578567893517</v>
      </c>
      <c r="K350" s="8">
        <f t="shared" si="370"/>
        <v>0.19626777069469345</v>
      </c>
      <c r="L350" s="8">
        <f t="shared" si="370"/>
        <v>0.87827129889199107</v>
      </c>
      <c r="M350" s="8">
        <f t="shared" si="370"/>
        <v>0.59672012440707545</v>
      </c>
      <c r="N350" s="8">
        <f t="shared" si="370"/>
        <v>0.45230620375476133</v>
      </c>
      <c r="O350" s="8">
        <f t="shared" si="370"/>
        <v>0.95040407914221481</v>
      </c>
      <c r="P350" s="8">
        <f t="shared" si="370"/>
        <v>0.61526981956105209</v>
      </c>
      <c r="Q350" s="8">
        <f t="shared" si="370"/>
        <v>7.7424487135105066E-3</v>
      </c>
      <c r="R350" s="8">
        <f t="shared" si="370"/>
        <v>0.55291018008855641</v>
      </c>
      <c r="S350" s="8">
        <f t="shared" si="370"/>
        <v>0.75753859884922325</v>
      </c>
      <c r="T350" s="8">
        <f t="shared" si="370"/>
        <v>0.3039474637731665</v>
      </c>
      <c r="U350" s="8">
        <f t="shared" si="369"/>
        <v>0.79214760698012432</v>
      </c>
      <c r="V350" s="8">
        <f t="shared" si="369"/>
        <v>0.89737466252286668</v>
      </c>
      <c r="W350" s="8">
        <f t="shared" si="369"/>
        <v>0.20897559551940095</v>
      </c>
      <c r="X350" s="8">
        <f t="shared" si="369"/>
        <v>0.54344196549777035</v>
      </c>
      <c r="Y350" s="8">
        <f t="shared" si="369"/>
        <v>0.9850872601312991</v>
      </c>
      <c r="Z350" s="8">
        <f t="shared" si="369"/>
        <v>0.87546863401097652</v>
      </c>
      <c r="AA350" s="8">
        <f t="shared" si="369"/>
        <v>0.57894074990364763</v>
      </c>
      <c r="AB350" s="8">
        <f t="shared" si="369"/>
        <v>0.22473894861747462</v>
      </c>
      <c r="AC350" s="8">
        <f t="shared" si="369"/>
        <v>0.24365868430755039</v>
      </c>
      <c r="AD350" s="8">
        <f t="shared" si="369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70"/>
        <v>0.58459840183360423</v>
      </c>
      <c r="G351" s="8">
        <f t="shared" si="370"/>
        <v>0.56510433674096328</v>
      </c>
      <c r="H351" s="8">
        <f t="shared" si="370"/>
        <v>4.9480344657544209E-2</v>
      </c>
      <c r="I351" s="8">
        <f t="shared" si="370"/>
        <v>8.3243025505562784E-2</v>
      </c>
      <c r="J351" s="8">
        <f t="shared" si="370"/>
        <v>0.97558050787801875</v>
      </c>
      <c r="K351" s="8">
        <f t="shared" si="370"/>
        <v>4.1559203547220307E-2</v>
      </c>
      <c r="L351" s="8">
        <f t="shared" si="370"/>
        <v>3.3868815299993763E-2</v>
      </c>
      <c r="M351" s="8">
        <f t="shared" si="370"/>
        <v>0.27712525393679982</v>
      </c>
      <c r="N351" s="8">
        <f t="shared" si="370"/>
        <v>0.27276144608518177</v>
      </c>
      <c r="O351" s="8">
        <f t="shared" si="370"/>
        <v>0.95530427384902927</v>
      </c>
      <c r="P351" s="8">
        <f t="shared" si="370"/>
        <v>0.68946003154360691</v>
      </c>
      <c r="Q351" s="8">
        <f t="shared" si="370"/>
        <v>0.73574184986564417</v>
      </c>
      <c r="R351" s="8">
        <f t="shared" si="370"/>
        <v>0.5273030547086629</v>
      </c>
      <c r="S351" s="8">
        <f t="shared" si="370"/>
        <v>0.14570505085666899</v>
      </c>
      <c r="T351" s="8">
        <f t="shared" si="370"/>
        <v>0.84802379452065746</v>
      </c>
      <c r="U351" s="8">
        <f t="shared" si="369"/>
        <v>0.75713653758034882</v>
      </c>
      <c r="V351" s="8">
        <f t="shared" si="369"/>
        <v>0.17233464129843501</v>
      </c>
      <c r="W351" s="8">
        <f t="shared" si="369"/>
        <v>0.46097131700300209</v>
      </c>
      <c r="X351" s="8">
        <f t="shared" si="369"/>
        <v>0.48711654287163009</v>
      </c>
      <c r="Y351" s="8">
        <f t="shared" si="369"/>
        <v>0.14713379794132608</v>
      </c>
      <c r="Z351" s="8">
        <f t="shared" si="369"/>
        <v>0.74643234384545698</v>
      </c>
      <c r="AA351" s="8">
        <f t="shared" si="369"/>
        <v>4.8938598972250988E-2</v>
      </c>
      <c r="AB351" s="8">
        <f t="shared" si="369"/>
        <v>0.37378871411727216</v>
      </c>
      <c r="AC351" s="8">
        <f t="shared" si="369"/>
        <v>0.64835020976529933</v>
      </c>
      <c r="AD351" s="8">
        <f t="shared" si="369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70"/>
        <v>0.1494549099120567</v>
      </c>
      <c r="G352" s="8">
        <f t="shared" si="370"/>
        <v>0.15143882304031347</v>
      </c>
      <c r="H352" s="8">
        <f t="shared" si="370"/>
        <v>0.46571696431642257</v>
      </c>
      <c r="I352" s="8">
        <f t="shared" si="370"/>
        <v>0.2240841790214573</v>
      </c>
      <c r="J352" s="8">
        <f t="shared" si="370"/>
        <v>0.24669577984451119</v>
      </c>
      <c r="K352" s="8">
        <f t="shared" si="370"/>
        <v>0.10431442787140348</v>
      </c>
      <c r="L352" s="8">
        <f t="shared" si="370"/>
        <v>0.88158334599881594</v>
      </c>
      <c r="M352" s="8">
        <f t="shared" si="370"/>
        <v>0.11313278326444923</v>
      </c>
      <c r="N352" s="8">
        <f t="shared" si="370"/>
        <v>0.46776397780876794</v>
      </c>
      <c r="O352" s="8">
        <f t="shared" si="370"/>
        <v>0.4926029664895511</v>
      </c>
      <c r="P352" s="8">
        <f t="shared" si="370"/>
        <v>0.92518264144900375</v>
      </c>
      <c r="Q352" s="8">
        <f t="shared" si="370"/>
        <v>0.99483486450968073</v>
      </c>
      <c r="R352" s="8">
        <f t="shared" si="370"/>
        <v>0.4457538418684871</v>
      </c>
      <c r="S352" s="8">
        <f t="shared" si="370"/>
        <v>0.3285099022688856</v>
      </c>
      <c r="T352" s="8">
        <f t="shared" si="370"/>
        <v>0.95658530665402552</v>
      </c>
      <c r="U352" s="8">
        <f t="shared" si="369"/>
        <v>0.73780554101700224</v>
      </c>
      <c r="V352" s="8">
        <f t="shared" si="369"/>
        <v>0.76547011675567833</v>
      </c>
      <c r="W352" s="8">
        <f t="shared" si="369"/>
        <v>0.54644305191302811</v>
      </c>
      <c r="X352" s="8">
        <f t="shared" si="369"/>
        <v>0.60264095645520876</v>
      </c>
      <c r="Y352" s="8">
        <f t="shared" si="369"/>
        <v>0.29556042575070657</v>
      </c>
      <c r="Z352" s="8">
        <f t="shared" si="369"/>
        <v>3.566976405478537E-2</v>
      </c>
      <c r="AA352" s="8">
        <f t="shared" si="369"/>
        <v>0.31511098952736288</v>
      </c>
      <c r="AB352" s="8">
        <f t="shared" si="369"/>
        <v>0.15501915484434886</v>
      </c>
      <c r="AC352" s="8">
        <f t="shared" si="369"/>
        <v>0.51297558076352612</v>
      </c>
      <c r="AD352" s="8">
        <f t="shared" si="369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70"/>
        <v>0.33795636488960884</v>
      </c>
      <c r="G353" s="8">
        <f t="shared" si="370"/>
        <v>0.10342697897154232</v>
      </c>
      <c r="H353" s="8">
        <f t="shared" si="370"/>
        <v>0.62358451803381765</v>
      </c>
      <c r="I353" s="8">
        <f t="shared" si="370"/>
        <v>0.76740554476501677</v>
      </c>
      <c r="J353" s="8">
        <f t="shared" si="370"/>
        <v>0.25198887440002937</v>
      </c>
      <c r="K353" s="8">
        <f t="shared" si="370"/>
        <v>0.36174778051755752</v>
      </c>
      <c r="L353" s="8">
        <f t="shared" si="370"/>
        <v>0.90969470884171066</v>
      </c>
      <c r="M353" s="8">
        <f t="shared" si="370"/>
        <v>3.2580958228828831E-2</v>
      </c>
      <c r="N353" s="8">
        <f t="shared" si="370"/>
        <v>0.43497280703623442</v>
      </c>
      <c r="O353" s="8">
        <f t="shared" si="370"/>
        <v>0.43779541712151626</v>
      </c>
      <c r="P353" s="8">
        <f t="shared" si="370"/>
        <v>0.49128538486141965</v>
      </c>
      <c r="Q353" s="8">
        <f t="shared" si="370"/>
        <v>0.67374474679759921</v>
      </c>
      <c r="R353" s="8">
        <f t="shared" si="370"/>
        <v>0.98370083374143613</v>
      </c>
      <c r="S353" s="8">
        <f t="shared" si="370"/>
        <v>0.50149242137628258</v>
      </c>
      <c r="T353" s="8">
        <f t="shared" si="370"/>
        <v>0.3293374964638322</v>
      </c>
      <c r="U353" s="8">
        <f t="shared" si="369"/>
        <v>0.61127043171379269</v>
      </c>
      <c r="V353" s="8">
        <f t="shared" si="369"/>
        <v>8.005913350733888E-3</v>
      </c>
      <c r="W353" s="8">
        <f t="shared" si="369"/>
        <v>0.35255889378141558</v>
      </c>
      <c r="X353" s="8">
        <f t="shared" si="369"/>
        <v>8.160904938430015E-2</v>
      </c>
      <c r="Y353" s="8">
        <f t="shared" si="369"/>
        <v>0.99731141235554188</v>
      </c>
      <c r="Z353" s="8">
        <f t="shared" si="369"/>
        <v>0.81518068854472636</v>
      </c>
      <c r="AA353" s="8">
        <f t="shared" si="369"/>
        <v>0.72257547533259514</v>
      </c>
      <c r="AB353" s="8">
        <f t="shared" si="369"/>
        <v>0.92962349156365898</v>
      </c>
      <c r="AC353" s="8">
        <f t="shared" si="369"/>
        <v>0.84425903616671405</v>
      </c>
      <c r="AD353" s="8">
        <f t="shared" si="369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70"/>
        <v>0.49168958630957155</v>
      </c>
      <c r="G354" s="8">
        <f t="shared" si="370"/>
        <v>0.52370193531909115</v>
      </c>
      <c r="H354" s="8">
        <f t="shared" si="370"/>
        <v>4.8270010411865086E-2</v>
      </c>
      <c r="I354" s="8">
        <f t="shared" si="370"/>
        <v>0.43305135212515078</v>
      </c>
      <c r="J354" s="8">
        <f t="shared" si="370"/>
        <v>0.75495616381753061</v>
      </c>
      <c r="K354" s="8">
        <f t="shared" si="370"/>
        <v>0.92711336301970915</v>
      </c>
      <c r="L354" s="8">
        <f t="shared" si="370"/>
        <v>0.87329049821630611</v>
      </c>
      <c r="M354" s="8">
        <f t="shared" si="370"/>
        <v>0.71543466379653409</v>
      </c>
      <c r="N354" s="8">
        <f t="shared" si="370"/>
        <v>0.57236844607273507</v>
      </c>
      <c r="O354" s="8">
        <f t="shared" si="370"/>
        <v>0.82257987271183164</v>
      </c>
      <c r="P354" s="8">
        <f t="shared" si="370"/>
        <v>0.83681264558658597</v>
      </c>
      <c r="Q354" s="8">
        <f t="shared" si="370"/>
        <v>0.33267266691321168</v>
      </c>
      <c r="R354" s="8">
        <f t="shared" si="370"/>
        <v>0.22294553286533128</v>
      </c>
      <c r="S354" s="8">
        <f t="shared" si="370"/>
        <v>0.54067225453475132</v>
      </c>
      <c r="T354" s="8">
        <f t="shared" si="370"/>
        <v>0.45029180564465549</v>
      </c>
      <c r="U354" s="8">
        <f t="shared" si="369"/>
        <v>0.63500925648725093</v>
      </c>
      <c r="V354" s="8">
        <f t="shared" si="369"/>
        <v>0.45344335327550928</v>
      </c>
      <c r="W354" s="8">
        <f t="shared" si="369"/>
        <v>0.37036172271257345</v>
      </c>
      <c r="X354" s="8">
        <f t="shared" si="369"/>
        <v>0.3504228295527505</v>
      </c>
      <c r="Y354" s="8">
        <f t="shared" si="369"/>
        <v>0.21918581436350282</v>
      </c>
      <c r="Z354" s="8">
        <f t="shared" si="369"/>
        <v>0.58701674248418623</v>
      </c>
      <c r="AA354" s="8">
        <f t="shared" si="369"/>
        <v>0.44076977970114434</v>
      </c>
      <c r="AB354" s="8">
        <f t="shared" si="369"/>
        <v>0.85556126937994792</v>
      </c>
      <c r="AC354" s="8">
        <f t="shared" si="369"/>
        <v>0.22793480345417502</v>
      </c>
      <c r="AD354" s="8">
        <f t="shared" si="369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70"/>
        <v>0.34802074932866767</v>
      </c>
      <c r="G355" s="8">
        <f t="shared" si="370"/>
        <v>0.61611978784954169</v>
      </c>
      <c r="H355" s="8">
        <f t="shared" si="370"/>
        <v>4.1672591139409965E-2</v>
      </c>
      <c r="I355" s="8">
        <f t="shared" si="370"/>
        <v>0.82181843315335845</v>
      </c>
      <c r="J355" s="8">
        <f t="shared" si="370"/>
        <v>0.48898363601834682</v>
      </c>
      <c r="K355" s="8">
        <f t="shared" si="370"/>
        <v>0.68914632438176604</v>
      </c>
      <c r="L355" s="8">
        <f t="shared" si="370"/>
        <v>0.60563939931133737</v>
      </c>
      <c r="M355" s="8">
        <f t="shared" si="370"/>
        <v>0.74665612249945112</v>
      </c>
      <c r="N355" s="8">
        <f t="shared" si="370"/>
        <v>0.79726037699601626</v>
      </c>
      <c r="O355" s="8">
        <f t="shared" si="370"/>
        <v>0.75303567282531214</v>
      </c>
      <c r="P355" s="8">
        <f t="shared" si="370"/>
        <v>0.78321511008926437</v>
      </c>
      <c r="Q355" s="8">
        <f t="shared" si="370"/>
        <v>0.44230456763985782</v>
      </c>
      <c r="R355" s="8">
        <f t="shared" si="370"/>
        <v>0.80381694240673307</v>
      </c>
      <c r="S355" s="8">
        <f t="shared" si="370"/>
        <v>0.79039864697977835</v>
      </c>
      <c r="T355" s="8">
        <f t="shared" si="370"/>
        <v>3.5750273166108071E-2</v>
      </c>
      <c r="U355" s="8">
        <f t="shared" si="369"/>
        <v>0.53181989608882918</v>
      </c>
      <c r="V355" s="8">
        <f t="shared" si="369"/>
        <v>0.16410596210700737</v>
      </c>
      <c r="W355" s="8">
        <f t="shared" si="369"/>
        <v>0.730717058633788</v>
      </c>
      <c r="X355" s="8">
        <f t="shared" si="369"/>
        <v>0.26040534081887701</v>
      </c>
      <c r="Y355" s="8">
        <f t="shared" si="369"/>
        <v>0.31844514064418389</v>
      </c>
      <c r="Z355" s="8">
        <f t="shared" si="369"/>
        <v>0.88517645415159707</v>
      </c>
      <c r="AA355" s="8">
        <f t="shared" si="369"/>
        <v>0.39803595393804647</v>
      </c>
      <c r="AB355" s="8">
        <f t="shared" si="369"/>
        <v>0.79803423946631802</v>
      </c>
      <c r="AC355" s="8">
        <f t="shared" si="369"/>
        <v>0.6408975364830799</v>
      </c>
      <c r="AD355" s="8">
        <f t="shared" si="369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70"/>
        <v>0.30959084411598314</v>
      </c>
      <c r="G356" s="8">
        <f t="shared" si="370"/>
        <v>0.718279285225216</v>
      </c>
      <c r="H356" s="8">
        <f t="shared" si="370"/>
        <v>0.57764689045848649</v>
      </c>
      <c r="I356" s="8">
        <f t="shared" si="370"/>
        <v>0.99758674576766171</v>
      </c>
      <c r="J356" s="8">
        <f t="shared" si="370"/>
        <v>0.72909424161961967</v>
      </c>
      <c r="K356" s="8">
        <f t="shared" si="370"/>
        <v>0.78222423222950854</v>
      </c>
      <c r="L356" s="8">
        <f t="shared" si="370"/>
        <v>0.81944415756475375</v>
      </c>
      <c r="M356" s="8">
        <f t="shared" si="370"/>
        <v>0.83768917100396434</v>
      </c>
      <c r="N356" s="8">
        <f t="shared" si="370"/>
        <v>0.55565797470307809</v>
      </c>
      <c r="O356" s="8">
        <f t="shared" si="370"/>
        <v>0.78496295063987509</v>
      </c>
      <c r="P356" s="8">
        <f t="shared" si="370"/>
        <v>0.57657911888164426</v>
      </c>
      <c r="Q356" s="8">
        <f t="shared" si="370"/>
        <v>0.48378454357561868</v>
      </c>
      <c r="R356" s="8">
        <f t="shared" si="370"/>
        <v>4.7626915409987286E-2</v>
      </c>
      <c r="S356" s="8">
        <f t="shared" si="370"/>
        <v>0.33308836088193972</v>
      </c>
      <c r="T356" s="8">
        <f t="shared" si="370"/>
        <v>0.70143600120276028</v>
      </c>
      <c r="U356" s="8">
        <f t="shared" si="369"/>
        <v>0.47820410387506901</v>
      </c>
      <c r="V356" s="8">
        <f t="shared" si="369"/>
        <v>0.55889686735295541</v>
      </c>
      <c r="W356" s="8">
        <f t="shared" si="369"/>
        <v>0.44313731158298314</v>
      </c>
      <c r="X356" s="8">
        <f t="shared" si="369"/>
        <v>2.6206668012871717E-2</v>
      </c>
      <c r="Y356" s="8">
        <f t="shared" si="369"/>
        <v>0.66538403540169078</v>
      </c>
      <c r="Z356" s="8">
        <f t="shared" si="369"/>
        <v>0.35261835174291317</v>
      </c>
      <c r="AA356" s="8">
        <f t="shared" si="369"/>
        <v>0.59353254344013173</v>
      </c>
      <c r="AB356" s="8">
        <f t="shared" si="369"/>
        <v>0.91077327863814928</v>
      </c>
      <c r="AC356" s="8">
        <f t="shared" si="369"/>
        <v>0.76498357475035994</v>
      </c>
      <c r="AD356" s="8">
        <f t="shared" si="369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70"/>
        <v>0.25963632262294939</v>
      </c>
      <c r="G357" s="8">
        <f t="shared" si="370"/>
        <v>5.9377106399916627E-2</v>
      </c>
      <c r="H357" s="8">
        <f t="shared" si="370"/>
        <v>0.59304932159979329</v>
      </c>
      <c r="I357" s="8">
        <f t="shared" si="370"/>
        <v>0.50980495079877086</v>
      </c>
      <c r="J357" s="8">
        <f t="shared" si="370"/>
        <v>0.10813722066028846</v>
      </c>
      <c r="K357" s="8">
        <f t="shared" si="370"/>
        <v>0.74591395060807186</v>
      </c>
      <c r="L357" s="8">
        <f t="shared" si="370"/>
        <v>0.38892980822777834</v>
      </c>
      <c r="M357" s="8">
        <f t="shared" si="370"/>
        <v>9.3973532362828752E-2</v>
      </c>
      <c r="N357" s="8">
        <f t="shared" si="370"/>
        <v>0.16609689228520583</v>
      </c>
      <c r="O357" s="8">
        <f t="shared" si="370"/>
        <v>0.94659033741177545</v>
      </c>
      <c r="P357" s="8">
        <f t="shared" si="370"/>
        <v>5.064753585059547E-2</v>
      </c>
      <c r="Q357" s="8">
        <f t="shared" si="370"/>
        <v>0.76370293868878059</v>
      </c>
      <c r="R357" s="8">
        <f t="shared" si="370"/>
        <v>0.99883375549634623</v>
      </c>
      <c r="S357" s="8">
        <f t="shared" si="370"/>
        <v>0.50826813211118249</v>
      </c>
      <c r="T357" s="8">
        <f t="shared" si="370"/>
        <v>1.7214058440743973E-2</v>
      </c>
      <c r="U357" s="8">
        <f t="shared" si="369"/>
        <v>0.390298153455508</v>
      </c>
      <c r="V357" s="8">
        <f t="shared" si="369"/>
        <v>0.51068399451239221</v>
      </c>
      <c r="W357" s="8">
        <f t="shared" si="369"/>
        <v>0.6811674221796763</v>
      </c>
      <c r="X357" s="8">
        <f t="shared" si="369"/>
        <v>2.2071649330701517E-2</v>
      </c>
      <c r="Y357" s="8">
        <f t="shared" si="369"/>
        <v>0.75277287501505241</v>
      </c>
      <c r="Z357" s="8">
        <f t="shared" si="369"/>
        <v>0.24045698216206254</v>
      </c>
      <c r="AA357" s="8">
        <f t="shared" si="369"/>
        <v>0.40940439859843086</v>
      </c>
      <c r="AB357" s="8">
        <f t="shared" si="369"/>
        <v>0.93693314210368928</v>
      </c>
      <c r="AC357" s="8">
        <f t="shared" si="369"/>
        <v>0.52213677462289887</v>
      </c>
      <c r="AD357" s="8">
        <f t="shared" si="369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70"/>
        <v>0.90492933239086037</v>
      </c>
      <c r="G358" s="8">
        <f t="shared" si="370"/>
        <v>0.19230303037553234</v>
      </c>
      <c r="H358" s="8">
        <f t="shared" si="370"/>
        <v>8.3802943622601656E-2</v>
      </c>
      <c r="I358" s="8">
        <f t="shared" si="370"/>
        <v>0.7947800074679684</v>
      </c>
      <c r="J358" s="8">
        <f t="shared" si="370"/>
        <v>0.89177849278402443</v>
      </c>
      <c r="K358" s="8">
        <f t="shared" si="370"/>
        <v>1.2309802236179728E-2</v>
      </c>
      <c r="L358" s="8">
        <f t="shared" si="370"/>
        <v>3.0772963087434397E-2</v>
      </c>
      <c r="M358" s="8">
        <f t="shared" si="370"/>
        <v>0.19638068610633755</v>
      </c>
      <c r="N358" s="8">
        <f t="shared" si="370"/>
        <v>0.66308749917107057</v>
      </c>
      <c r="O358" s="8">
        <f t="shared" si="370"/>
        <v>0.86217720381085627</v>
      </c>
      <c r="P358" s="8">
        <f t="shared" si="370"/>
        <v>0.80720304409377419</v>
      </c>
      <c r="Q358" s="8">
        <f t="shared" si="370"/>
        <v>0.70455344612922211</v>
      </c>
      <c r="R358" s="8">
        <f t="shared" si="370"/>
        <v>0.70421156413117958</v>
      </c>
      <c r="S358" s="8">
        <f t="shared" si="370"/>
        <v>0.61100513889035446</v>
      </c>
      <c r="T358" s="8">
        <f t="shared" si="370"/>
        <v>0.93981499315230876</v>
      </c>
      <c r="U358" s="8">
        <f t="shared" si="369"/>
        <v>8.2165450827295636E-2</v>
      </c>
      <c r="V358" s="8">
        <f t="shared" si="369"/>
        <v>0.22709910768414807</v>
      </c>
      <c r="W358" s="8">
        <f t="shared" si="369"/>
        <v>0.63263603515580114</v>
      </c>
      <c r="X358" s="8">
        <f t="shared" si="369"/>
        <v>0.42058484229286425</v>
      </c>
      <c r="Y358" s="8">
        <f t="shared" si="369"/>
        <v>9.9449851596471781E-2</v>
      </c>
      <c r="Z358" s="8">
        <f t="shared" si="369"/>
        <v>9.8985944920678595E-2</v>
      </c>
      <c r="AA358" s="8">
        <f t="shared" si="369"/>
        <v>0.35972474485622941</v>
      </c>
      <c r="AB358" s="8">
        <f t="shared" si="369"/>
        <v>0.69970248718732153</v>
      </c>
      <c r="AC358" s="8">
        <f t="shared" si="369"/>
        <v>6.4247821953263048E-2</v>
      </c>
      <c r="AD358" s="8">
        <f t="shared" si="369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70"/>
        <v>0.84380383921964275</v>
      </c>
      <c r="G359" s="8">
        <f t="shared" si="370"/>
        <v>0.6595792573222794</v>
      </c>
      <c r="H359" s="8">
        <f t="shared" si="370"/>
        <v>0.25189160660462995</v>
      </c>
      <c r="I359" s="8">
        <f t="shared" si="370"/>
        <v>0.82574048630229224</v>
      </c>
      <c r="J359" s="8">
        <f t="shared" si="370"/>
        <v>3.9625177644018635E-2</v>
      </c>
      <c r="K359" s="8">
        <f t="shared" si="370"/>
        <v>0.2064637426317035</v>
      </c>
      <c r="L359" s="8">
        <f t="shared" si="370"/>
        <v>0.44170119354580584</v>
      </c>
      <c r="M359" s="8">
        <f t="shared" si="370"/>
        <v>0.49209903902006291</v>
      </c>
      <c r="N359" s="8">
        <f t="shared" si="370"/>
        <v>0.89667248674513422</v>
      </c>
      <c r="O359" s="8">
        <f t="shared" si="370"/>
        <v>0.15580515384478735</v>
      </c>
      <c r="P359" s="8">
        <f t="shared" si="370"/>
        <v>0.49814145057375608</v>
      </c>
      <c r="Q359" s="8">
        <f t="shared" si="370"/>
        <v>0.49939810368204401</v>
      </c>
      <c r="R359" s="8">
        <f t="shared" si="370"/>
        <v>0.99641217617150968</v>
      </c>
      <c r="S359" s="8">
        <f t="shared" si="370"/>
        <v>0.82905937630173721</v>
      </c>
      <c r="T359" s="8">
        <f t="shared" si="370"/>
        <v>0.80953445509520106</v>
      </c>
      <c r="U359" s="8">
        <f t="shared" si="370"/>
        <v>0.2084768843876556</v>
      </c>
      <c r="V359" s="8">
        <f t="shared" ref="V359:AD374" si="371">MOD(V358*(2^31-1)*48271,(2^31-1))/(2^31-1)</f>
        <v>0.3010270215110048</v>
      </c>
      <c r="W359" s="8">
        <f t="shared" si="371"/>
        <v>0.97405300567580988</v>
      </c>
      <c r="X359" s="8">
        <f t="shared" si="371"/>
        <v>5.0922318851073421E-2</v>
      </c>
      <c r="Y359" s="8">
        <f t="shared" si="371"/>
        <v>0.54378641328950716</v>
      </c>
      <c r="Z359" s="8">
        <f t="shared" si="371"/>
        <v>0.15054726607657376</v>
      </c>
      <c r="AA359" s="8">
        <f t="shared" si="371"/>
        <v>0.27315895504930937</v>
      </c>
      <c r="AB359" s="8">
        <f t="shared" si="371"/>
        <v>0.33875901919731827</v>
      </c>
      <c r="AC359" s="8">
        <f t="shared" si="371"/>
        <v>0.30661350596072784</v>
      </c>
      <c r="AD359" s="8">
        <f t="shared" si="371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2">MOD(F359*(2^31-1)*48271,(2^31-1))/(2^31-1)</f>
        <v>0.25512297137413315</v>
      </c>
      <c r="G360" s="8">
        <f t="shared" si="372"/>
        <v>0.55033020374846187</v>
      </c>
      <c r="H360" s="8">
        <f t="shared" si="372"/>
        <v>5.9742412092044207E-2</v>
      </c>
      <c r="I360" s="8">
        <f t="shared" si="372"/>
        <v>0.31901429794682856</v>
      </c>
      <c r="J360" s="8">
        <f t="shared" si="372"/>
        <v>0.74695005442339468</v>
      </c>
      <c r="K360" s="8">
        <f t="shared" si="372"/>
        <v>0.21132057495942366</v>
      </c>
      <c r="L360" s="8">
        <f t="shared" si="372"/>
        <v>0.35831364959399853</v>
      </c>
      <c r="M360" s="8">
        <f t="shared" si="372"/>
        <v>0.11271253745663563</v>
      </c>
      <c r="N360" s="8">
        <f t="shared" si="372"/>
        <v>0.27760767437406242</v>
      </c>
      <c r="O360" s="8">
        <f t="shared" si="372"/>
        <v>0.87058124172993989</v>
      </c>
      <c r="P360" s="8">
        <f t="shared" si="372"/>
        <v>0.78596064578088032</v>
      </c>
      <c r="Q360" s="8">
        <f t="shared" si="372"/>
        <v>0.445862835946429</v>
      </c>
      <c r="R360" s="8">
        <f t="shared" si="372"/>
        <v>0.81215597494140079</v>
      </c>
      <c r="S360" s="8">
        <f t="shared" si="372"/>
        <v>0.52515346115695005</v>
      </c>
      <c r="T360" s="8">
        <f t="shared" si="372"/>
        <v>3.7681900448017711E-2</v>
      </c>
      <c r="U360" s="8">
        <f t="shared" si="372"/>
        <v>0.38768627652325027</v>
      </c>
      <c r="V360" s="8">
        <f t="shared" si="371"/>
        <v>0.87535535771183448</v>
      </c>
      <c r="W360" s="8">
        <f t="shared" si="371"/>
        <v>0.51263697702094768</v>
      </c>
      <c r="X360" s="8">
        <f t="shared" si="371"/>
        <v>7.1253260165105234E-2</v>
      </c>
      <c r="Y360" s="8">
        <f t="shared" si="371"/>
        <v>0.11395589779780986</v>
      </c>
      <c r="Z360" s="8">
        <f t="shared" si="371"/>
        <v>6.7080782291982693E-2</v>
      </c>
      <c r="AA360" s="8">
        <f t="shared" si="371"/>
        <v>0.65591918521370696</v>
      </c>
      <c r="AB360" s="8">
        <f t="shared" si="371"/>
        <v>0.236615673749063</v>
      </c>
      <c r="AC360" s="8">
        <f t="shared" si="371"/>
        <v>0.54054623029220206</v>
      </c>
      <c r="AD360" s="8">
        <f t="shared" si="371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2"/>
        <v>4.0951200779970366E-2</v>
      </c>
      <c r="G361" s="8">
        <f t="shared" si="372"/>
        <v>0.98926514200366344</v>
      </c>
      <c r="H361" s="8">
        <f t="shared" si="372"/>
        <v>0.82597409506606589</v>
      </c>
      <c r="I361" s="8">
        <f t="shared" si="372"/>
        <v>0.13917619136123741</v>
      </c>
      <c r="J361" s="8">
        <f t="shared" si="372"/>
        <v>2.6077071682585901E-2</v>
      </c>
      <c r="K361" s="8">
        <f t="shared" si="372"/>
        <v>0.65547386633952798</v>
      </c>
      <c r="L361" s="8">
        <f t="shared" si="372"/>
        <v>0.15817955190231073</v>
      </c>
      <c r="M361" s="8">
        <f t="shared" si="372"/>
        <v>0.74689556925878653</v>
      </c>
      <c r="N361" s="8">
        <f t="shared" si="372"/>
        <v>0.40004971036689807</v>
      </c>
      <c r="O361" s="8">
        <f t="shared" si="372"/>
        <v>0.82711954593058656</v>
      </c>
      <c r="P361" s="8">
        <f t="shared" si="372"/>
        <v>0.10633248887319699</v>
      </c>
      <c r="Q361" s="8">
        <f t="shared" si="372"/>
        <v>0.24495397007323522</v>
      </c>
      <c r="R361" s="8">
        <f t="shared" si="372"/>
        <v>0.58106639635798818</v>
      </c>
      <c r="S361" s="8">
        <f t="shared" si="372"/>
        <v>0.68272350713737473</v>
      </c>
      <c r="T361" s="8">
        <f t="shared" si="372"/>
        <v>0.94301652626274923</v>
      </c>
      <c r="U361" s="8">
        <f t="shared" si="372"/>
        <v>4.2540538144549608E-3</v>
      </c>
      <c r="V361" s="8">
        <f t="shared" si="371"/>
        <v>0.27847210796478766</v>
      </c>
      <c r="W361" s="8">
        <f t="shared" si="371"/>
        <v>0.49951777816727655</v>
      </c>
      <c r="X361" s="8">
        <f t="shared" si="371"/>
        <v>0.46612142979452453</v>
      </c>
      <c r="Y361" s="8">
        <f t="shared" si="371"/>
        <v>0.76514259808004959</v>
      </c>
      <c r="Z361" s="8">
        <f t="shared" si="371"/>
        <v>5.6442016296294528E-2</v>
      </c>
      <c r="AA361" s="8">
        <f t="shared" si="371"/>
        <v>0.87498945085098478</v>
      </c>
      <c r="AB361" s="8">
        <f t="shared" si="371"/>
        <v>0.67518754102065581</v>
      </c>
      <c r="AC361" s="8">
        <f t="shared" si="371"/>
        <v>0.70708243488663924</v>
      </c>
      <c r="AD361" s="8">
        <f t="shared" si="371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2"/>
        <v>0.75541284994939939</v>
      </c>
      <c r="G362" s="8">
        <f t="shared" si="372"/>
        <v>0.8176696588367548</v>
      </c>
      <c r="H362" s="8">
        <f t="shared" si="372"/>
        <v>0.59554293406919712</v>
      </c>
      <c r="I362" s="8">
        <f t="shared" si="372"/>
        <v>0.17393319829084594</v>
      </c>
      <c r="J362" s="8">
        <f t="shared" si="372"/>
        <v>0.766327190104093</v>
      </c>
      <c r="K362" s="8">
        <f t="shared" si="372"/>
        <v>0.37900207535317265</v>
      </c>
      <c r="L362" s="8">
        <f t="shared" si="372"/>
        <v>0.48514987644047936</v>
      </c>
      <c r="M362" s="8">
        <f t="shared" si="372"/>
        <v>0.39602369088494394</v>
      </c>
      <c r="N362" s="8">
        <f t="shared" si="372"/>
        <v>0.79956912053728901</v>
      </c>
      <c r="O362" s="8">
        <f t="shared" si="372"/>
        <v>0.88760161534305737</v>
      </c>
      <c r="P362" s="8">
        <f t="shared" si="372"/>
        <v>0.77557039809206985</v>
      </c>
      <c r="Q362" s="8">
        <f t="shared" si="372"/>
        <v>0.17308940513669019</v>
      </c>
      <c r="R362" s="8">
        <f t="shared" si="372"/>
        <v>0.65601859644801286</v>
      </c>
      <c r="S362" s="8">
        <f t="shared" si="372"/>
        <v>0.74641302821525046</v>
      </c>
      <c r="T362" s="8">
        <f t="shared" si="372"/>
        <v>0.35073922916815581</v>
      </c>
      <c r="U362" s="8">
        <f t="shared" si="372"/>
        <v>0.34743167755540072</v>
      </c>
      <c r="V362" s="8">
        <f t="shared" si="371"/>
        <v>0.12712356826622206</v>
      </c>
      <c r="W362" s="8">
        <f t="shared" si="371"/>
        <v>0.22266991260585836</v>
      </c>
      <c r="X362" s="8">
        <f t="shared" si="371"/>
        <v>0.14753761149362549</v>
      </c>
      <c r="Y362" s="8">
        <f t="shared" si="371"/>
        <v>0.19835192207170274</v>
      </c>
      <c r="Z362" s="8">
        <f t="shared" si="371"/>
        <v>0.51256863843303579</v>
      </c>
      <c r="AA362" s="8">
        <f t="shared" si="371"/>
        <v>0.6157820278852163</v>
      </c>
      <c r="AB362" s="8">
        <f t="shared" si="371"/>
        <v>0.97779260807567858</v>
      </c>
      <c r="AC362" s="8">
        <f t="shared" si="371"/>
        <v>0.57621441296125497</v>
      </c>
      <c r="AD362" s="8">
        <f t="shared" si="371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2"/>
        <v>0.53367990745868532</v>
      </c>
      <c r="G363" s="8">
        <f t="shared" si="372"/>
        <v>0.7321017089915004</v>
      </c>
      <c r="H363" s="8">
        <f t="shared" si="372"/>
        <v>0.4529704542145927</v>
      </c>
      <c r="I363" s="8">
        <f t="shared" si="372"/>
        <v>0.9294146974242361</v>
      </c>
      <c r="J363" s="8">
        <f t="shared" si="372"/>
        <v>0.37979351467443329</v>
      </c>
      <c r="K363" s="8">
        <f t="shared" si="372"/>
        <v>0.809179372996641</v>
      </c>
      <c r="L363" s="8">
        <f t="shared" si="372"/>
        <v>0.66968565837931149</v>
      </c>
      <c r="M363" s="8">
        <f t="shared" si="372"/>
        <v>0.45958270712736188</v>
      </c>
      <c r="N363" s="8">
        <f t="shared" si="372"/>
        <v>1.0174554777412934E-3</v>
      </c>
      <c r="O363" s="8">
        <f t="shared" si="372"/>
        <v>0.41757422472237338</v>
      </c>
      <c r="P363" s="8">
        <f t="shared" si="372"/>
        <v>0.55868630230365612</v>
      </c>
      <c r="Q363" s="8">
        <f t="shared" si="372"/>
        <v>0.19867535317254967</v>
      </c>
      <c r="R363" s="8">
        <f t="shared" si="372"/>
        <v>0.67366914203095674</v>
      </c>
      <c r="S363" s="8">
        <f t="shared" si="372"/>
        <v>0.10328497835587942</v>
      </c>
      <c r="T363" s="8">
        <f t="shared" si="372"/>
        <v>0.53333117604876457</v>
      </c>
      <c r="U363" s="8">
        <f t="shared" si="372"/>
        <v>0.87450727674854323</v>
      </c>
      <c r="V363" s="8">
        <f t="shared" si="371"/>
        <v>0.38176377880469142</v>
      </c>
      <c r="W363" s="8">
        <f t="shared" si="371"/>
        <v>0.499351397389244</v>
      </c>
      <c r="X363" s="8">
        <f t="shared" si="371"/>
        <v>0.78804440879637583</v>
      </c>
      <c r="Y363" s="8">
        <f t="shared" si="371"/>
        <v>0.64563032316306157</v>
      </c>
      <c r="Z363" s="8">
        <f t="shared" si="371"/>
        <v>0.20074580106918971</v>
      </c>
      <c r="AA363" s="8">
        <f t="shared" si="371"/>
        <v>0.4142680472760778</v>
      </c>
      <c r="AB363" s="8">
        <f t="shared" si="371"/>
        <v>2.6984421083230722E-2</v>
      </c>
      <c r="AC363" s="8">
        <f t="shared" si="371"/>
        <v>0.44592805274106939</v>
      </c>
      <c r="AD363" s="8">
        <f t="shared" si="371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2"/>
        <v>0.26281293819789447</v>
      </c>
      <c r="G364" s="8">
        <f t="shared" si="372"/>
        <v>0.28159472871646041</v>
      </c>
      <c r="H364" s="8">
        <f t="shared" si="372"/>
        <v>0.33679539260305252</v>
      </c>
      <c r="I364" s="8">
        <f t="shared" si="372"/>
        <v>0.7768593652997442</v>
      </c>
      <c r="J364" s="8">
        <f t="shared" si="372"/>
        <v>1.2746849568908498E-2</v>
      </c>
      <c r="K364" s="8">
        <f t="shared" si="372"/>
        <v>0.89751392085920734</v>
      </c>
      <c r="L364" s="8">
        <f t="shared" si="372"/>
        <v>0.396415627746105</v>
      </c>
      <c r="M364" s="8">
        <f t="shared" si="372"/>
        <v>0.5168557448856792</v>
      </c>
      <c r="N364" s="8">
        <f t="shared" si="372"/>
        <v>0.11359336604997207</v>
      </c>
      <c r="O364" s="8">
        <f t="shared" si="372"/>
        <v>0.72540157368658187</v>
      </c>
      <c r="P364" s="8">
        <f t="shared" si="372"/>
        <v>0.34649849978578207</v>
      </c>
      <c r="Q364" s="8">
        <f t="shared" si="372"/>
        <v>0.25797299214544378</v>
      </c>
      <c r="R364" s="8">
        <f t="shared" si="372"/>
        <v>0.68315497631354027</v>
      </c>
      <c r="S364" s="8">
        <f t="shared" si="372"/>
        <v>0.66919021665546585</v>
      </c>
      <c r="T364" s="8">
        <f t="shared" si="372"/>
        <v>0.42919904991481411</v>
      </c>
      <c r="U364" s="8">
        <f t="shared" si="372"/>
        <v>0.34075592893210982</v>
      </c>
      <c r="V364" s="8">
        <f t="shared" si="371"/>
        <v>0.11936668125883056</v>
      </c>
      <c r="W364" s="8">
        <f t="shared" si="371"/>
        <v>0.19130337619749055</v>
      </c>
      <c r="X364" s="8">
        <f t="shared" si="371"/>
        <v>0.69165700985661571</v>
      </c>
      <c r="Y364" s="8">
        <f t="shared" si="371"/>
        <v>0.2213294041442356</v>
      </c>
      <c r="Z364" s="8">
        <f t="shared" si="371"/>
        <v>0.20056341085609208</v>
      </c>
      <c r="AA364" s="8">
        <f t="shared" si="371"/>
        <v>0.13291006355216264</v>
      </c>
      <c r="AB364" s="8">
        <f t="shared" si="371"/>
        <v>0.56499010863014965</v>
      </c>
      <c r="AC364" s="8">
        <f t="shared" si="371"/>
        <v>0.39303386415961844</v>
      </c>
      <c r="AD364" s="8">
        <f t="shared" si="371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2"/>
        <v>0.24333975056341839</v>
      </c>
      <c r="G365" s="8">
        <f t="shared" si="372"/>
        <v>0.85914987225977235</v>
      </c>
      <c r="H365" s="8">
        <f t="shared" si="372"/>
        <v>0.45039634194709188</v>
      </c>
      <c r="I365" s="8">
        <f t="shared" si="372"/>
        <v>0.77842238395401386</v>
      </c>
      <c r="J365" s="8">
        <f t="shared" si="372"/>
        <v>0.30317554078212733</v>
      </c>
      <c r="K365" s="8">
        <f t="shared" si="372"/>
        <v>0.89447379479858735</v>
      </c>
      <c r="L365" s="8">
        <f t="shared" si="372"/>
        <v>0.37876693223545649</v>
      </c>
      <c r="M365" s="8">
        <f t="shared" si="372"/>
        <v>0.14366137662141648</v>
      </c>
      <c r="N365" s="8">
        <f t="shared" si="372"/>
        <v>0.26537259820167564</v>
      </c>
      <c r="O365" s="8">
        <f t="shared" si="372"/>
        <v>0.85936342499189233</v>
      </c>
      <c r="P365" s="8">
        <f t="shared" si="372"/>
        <v>0.82908315948633626</v>
      </c>
      <c r="Q365" s="8">
        <f t="shared" si="372"/>
        <v>0.61430385271753363</v>
      </c>
      <c r="R365" s="8">
        <f t="shared" si="372"/>
        <v>0.57386163090069853</v>
      </c>
      <c r="S365" s="8">
        <f t="shared" si="372"/>
        <v>0.48094817599325823</v>
      </c>
      <c r="T365" s="8">
        <f t="shared" si="372"/>
        <v>0.86733843799090871</v>
      </c>
      <c r="U365" s="8">
        <f t="shared" si="372"/>
        <v>0.6294454818728592</v>
      </c>
      <c r="V365" s="8">
        <f t="shared" si="371"/>
        <v>0.94907104500991801</v>
      </c>
      <c r="W365" s="8">
        <f t="shared" si="371"/>
        <v>0.4052724290663714</v>
      </c>
      <c r="X365" s="8">
        <f t="shared" si="371"/>
        <v>0.97552278869576881</v>
      </c>
      <c r="Y365" s="8">
        <f t="shared" si="371"/>
        <v>0.79166744639709008</v>
      </c>
      <c r="Z365" s="8">
        <f t="shared" si="371"/>
        <v>0.39640543442052112</v>
      </c>
      <c r="AA365" s="8">
        <f t="shared" si="371"/>
        <v>0.7016777264427756</v>
      </c>
      <c r="AB365" s="8">
        <f t="shared" si="371"/>
        <v>0.63753368595500182</v>
      </c>
      <c r="AC365" s="8">
        <f t="shared" si="371"/>
        <v>0.13765684894176985</v>
      </c>
      <c r="AD365" s="8">
        <f t="shared" si="371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2"/>
        <v>0.25309944676845308</v>
      </c>
      <c r="G366" s="8">
        <f t="shared" si="372"/>
        <v>2.3483851469812845E-2</v>
      </c>
      <c r="H366" s="8">
        <f t="shared" si="372"/>
        <v>8.1822128073229514E-2</v>
      </c>
      <c r="I366" s="8">
        <f t="shared" si="372"/>
        <v>0.22689584420383715</v>
      </c>
      <c r="J366" s="8">
        <f t="shared" si="372"/>
        <v>0.58652909406764853</v>
      </c>
      <c r="K366" s="8">
        <f t="shared" si="372"/>
        <v>0.1445487226101331</v>
      </c>
      <c r="L366" s="8">
        <f t="shared" si="372"/>
        <v>0.45858593772099632</v>
      </c>
      <c r="M366" s="8">
        <f t="shared" si="372"/>
        <v>0.67831089239488862</v>
      </c>
      <c r="N366" s="8">
        <f t="shared" si="372"/>
        <v>0.80068779308380922</v>
      </c>
      <c r="O366" s="8">
        <f t="shared" si="372"/>
        <v>0.3318877836372181</v>
      </c>
      <c r="P366" s="8">
        <f t="shared" si="372"/>
        <v>0.6731915649367457</v>
      </c>
      <c r="Q366" s="8">
        <f t="shared" si="372"/>
        <v>6.1274528066289857E-2</v>
      </c>
      <c r="R366" s="8">
        <f t="shared" si="372"/>
        <v>0.87478520761932488</v>
      </c>
      <c r="S366" s="8">
        <f t="shared" si="372"/>
        <v>0.84940337056731963</v>
      </c>
      <c r="T366" s="8">
        <f t="shared" si="372"/>
        <v>0.2937402591545788</v>
      </c>
      <c r="U366" s="8">
        <f t="shared" si="372"/>
        <v>0.96285548478497918</v>
      </c>
      <c r="V366" s="8">
        <f t="shared" si="371"/>
        <v>0.60841367375497413</v>
      </c>
      <c r="W366" s="8">
        <f t="shared" si="371"/>
        <v>0.90542346281252029</v>
      </c>
      <c r="X366" s="8">
        <f t="shared" si="371"/>
        <v>0.46053313345673175</v>
      </c>
      <c r="Y366" s="8">
        <f t="shared" si="371"/>
        <v>0.57930503393491029</v>
      </c>
      <c r="Z366" s="8">
        <f t="shared" si="371"/>
        <v>0.88672491297438971</v>
      </c>
      <c r="AA366" s="8">
        <f t="shared" si="371"/>
        <v>0.68553311921913784</v>
      </c>
      <c r="AB366" s="8">
        <f t="shared" si="371"/>
        <v>0.38855473389316103</v>
      </c>
      <c r="AC366" s="8">
        <f t="shared" si="371"/>
        <v>0.83375526817224699</v>
      </c>
      <c r="AD366" s="8">
        <f t="shared" si="371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2"/>
        <v>0.36339495999896665</v>
      </c>
      <c r="G367" s="8">
        <f t="shared" si="372"/>
        <v>0.58899429933586822</v>
      </c>
      <c r="H367" s="8">
        <f t="shared" si="372"/>
        <v>0.63594422286187491</v>
      </c>
      <c r="I367" s="8">
        <f t="shared" si="372"/>
        <v>0.48929556342274677</v>
      </c>
      <c r="J367" s="8">
        <f t="shared" si="372"/>
        <v>0.3458997394637669</v>
      </c>
      <c r="K367" s="8">
        <f t="shared" si="372"/>
        <v>0.51138911373512308</v>
      </c>
      <c r="L367" s="8">
        <f t="shared" si="372"/>
        <v>0.40179973021233439</v>
      </c>
      <c r="M367" s="8">
        <f t="shared" si="372"/>
        <v>0.74508679366907427</v>
      </c>
      <c r="N367" s="8">
        <f t="shared" si="372"/>
        <v>4.5994855484922815E-4</v>
      </c>
      <c r="O367" s="8">
        <f t="shared" si="372"/>
        <v>0.55520395215377394</v>
      </c>
      <c r="P367" s="8">
        <f t="shared" si="372"/>
        <v>0.63003106165213096</v>
      </c>
      <c r="Q367" s="8">
        <f t="shared" si="372"/>
        <v>0.78274428787769013</v>
      </c>
      <c r="R367" s="8">
        <f t="shared" si="372"/>
        <v>0.75675699243171002</v>
      </c>
      <c r="S367" s="8">
        <f t="shared" si="372"/>
        <v>0.55010065508545403</v>
      </c>
      <c r="T367" s="8">
        <f t="shared" si="372"/>
        <v>0.1360496506728463</v>
      </c>
      <c r="U367" s="8">
        <f t="shared" si="372"/>
        <v>0.99710605572774358</v>
      </c>
      <c r="V367" s="8">
        <f t="shared" si="371"/>
        <v>0.73644582635557554</v>
      </c>
      <c r="W367" s="8">
        <f t="shared" si="371"/>
        <v>0.69597342316805078</v>
      </c>
      <c r="X367" s="8">
        <f t="shared" si="371"/>
        <v>0.39488508989796278</v>
      </c>
      <c r="Y367" s="8">
        <f t="shared" si="371"/>
        <v>0.63329307205662744</v>
      </c>
      <c r="Z367" s="8">
        <f t="shared" si="371"/>
        <v>9.8274186764971447E-2</v>
      </c>
      <c r="AA367" s="8">
        <f t="shared" si="371"/>
        <v>0.36919782700445403</v>
      </c>
      <c r="AB367" s="8">
        <f t="shared" si="371"/>
        <v>0.92555975677704427</v>
      </c>
      <c r="AC367" s="8">
        <f t="shared" si="371"/>
        <v>0.20054994253467301</v>
      </c>
      <c r="AD367" s="8">
        <f t="shared" si="371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2"/>
        <v>0.43811411011876267</v>
      </c>
      <c r="G368" s="8">
        <f t="shared" si="372"/>
        <v>0.34382324169567935</v>
      </c>
      <c r="H368" s="8">
        <f t="shared" si="372"/>
        <v>0.66358176556582649</v>
      </c>
      <c r="I368" s="8">
        <f t="shared" si="372"/>
        <v>0.78614197940851649</v>
      </c>
      <c r="J368" s="8">
        <f t="shared" si="372"/>
        <v>0.92632365549277684</v>
      </c>
      <c r="K368" s="8">
        <f t="shared" si="372"/>
        <v>0.26390910812835633</v>
      </c>
      <c r="L368" s="8">
        <f t="shared" si="372"/>
        <v>0.27477707959468339</v>
      </c>
      <c r="M368" s="8">
        <f t="shared" si="372"/>
        <v>8.4617199881289712E-2</v>
      </c>
      <c r="N368" s="8">
        <f t="shared" si="372"/>
        <v>0.20217669112709197</v>
      </c>
      <c r="O368" s="8">
        <f t="shared" si="372"/>
        <v>0.24997441482263358</v>
      </c>
      <c r="P368" s="8">
        <f t="shared" si="372"/>
        <v>0.22937701001268673</v>
      </c>
      <c r="Q368" s="8">
        <f t="shared" si="372"/>
        <v>0.8495201439827309</v>
      </c>
      <c r="R368" s="8">
        <f t="shared" si="372"/>
        <v>0.41678167107365172</v>
      </c>
      <c r="S368" s="8">
        <f t="shared" si="372"/>
        <v>0.90872162995334793</v>
      </c>
      <c r="T368" s="8">
        <f t="shared" si="372"/>
        <v>0.25268762896428237</v>
      </c>
      <c r="U368" s="8">
        <f t="shared" si="372"/>
        <v>0.30641603390984984</v>
      </c>
      <c r="V368" s="8">
        <f t="shared" si="371"/>
        <v>0.97648400998510609</v>
      </c>
      <c r="W368" s="8">
        <f t="shared" si="371"/>
        <v>0.3331097449795854</v>
      </c>
      <c r="X368" s="8">
        <f t="shared" si="371"/>
        <v>0.49817446456205772</v>
      </c>
      <c r="Y368" s="8">
        <f t="shared" si="371"/>
        <v>0.6898812454612373</v>
      </c>
      <c r="Z368" s="8">
        <f t="shared" si="371"/>
        <v>0.79326933193638427</v>
      </c>
      <c r="AA368" s="8">
        <f t="shared" si="371"/>
        <v>0.548307331999907</v>
      </c>
      <c r="AB368" s="8">
        <f t="shared" si="371"/>
        <v>0.69501938470407365</v>
      </c>
      <c r="AC368" s="8">
        <f t="shared" si="371"/>
        <v>0.74627609120042815</v>
      </c>
      <c r="AD368" s="8">
        <f t="shared" si="371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2"/>
        <v>0.2062095427914567</v>
      </c>
      <c r="G369" s="8">
        <f t="shared" si="372"/>
        <v>0.69169989213892258</v>
      </c>
      <c r="H369" s="8">
        <f t="shared" si="372"/>
        <v>0.7554056280084912</v>
      </c>
      <c r="I369" s="8">
        <f t="shared" si="372"/>
        <v>0.85948802850185335</v>
      </c>
      <c r="J369" s="8">
        <f t="shared" si="372"/>
        <v>0.56917429183105672</v>
      </c>
      <c r="K369" s="8">
        <f t="shared" si="372"/>
        <v>0.15655846388850289</v>
      </c>
      <c r="L369" s="8">
        <f t="shared" si="372"/>
        <v>0.7644091149626342</v>
      </c>
      <c r="M369" s="8">
        <f t="shared" si="372"/>
        <v>0.55685546973573763</v>
      </c>
      <c r="N369" s="8">
        <f t="shared" si="372"/>
        <v>0.27105739585638855</v>
      </c>
      <c r="O369" s="8">
        <f t="shared" si="372"/>
        <v>0.51497790334512383</v>
      </c>
      <c r="P369" s="8">
        <f t="shared" si="372"/>
        <v>0.25765032240080199</v>
      </c>
      <c r="Q369" s="8">
        <f t="shared" si="372"/>
        <v>0.18687019040196678</v>
      </c>
      <c r="R369" s="8">
        <f t="shared" si="372"/>
        <v>0.4680443962421475</v>
      </c>
      <c r="S369" s="8">
        <f t="shared" si="372"/>
        <v>0.90179947805674721</v>
      </c>
      <c r="T369" s="8">
        <f t="shared" si="372"/>
        <v>0.48453773487570589</v>
      </c>
      <c r="U369" s="8">
        <f t="shared" si="372"/>
        <v>8.3728623615451445E-3</v>
      </c>
      <c r="V369" s="8">
        <f t="shared" si="371"/>
        <v>0.85964599105513007</v>
      </c>
      <c r="W369" s="8">
        <f t="shared" si="371"/>
        <v>0.54049990956694816</v>
      </c>
      <c r="X369" s="8">
        <f t="shared" si="371"/>
        <v>0.37957887508886812</v>
      </c>
      <c r="Y369" s="8">
        <f t="shared" si="371"/>
        <v>0.25759965938404189</v>
      </c>
      <c r="Z369" s="8">
        <f t="shared" si="371"/>
        <v>0.90392190120365556</v>
      </c>
      <c r="AA369" s="8">
        <f t="shared" si="371"/>
        <v>0.34322296750881848</v>
      </c>
      <c r="AB369" s="8">
        <f t="shared" si="371"/>
        <v>0.28071905033696398</v>
      </c>
      <c r="AC369" s="8">
        <f t="shared" si="371"/>
        <v>0.49319833586607054</v>
      </c>
      <c r="AD369" s="8">
        <f t="shared" si="371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2"/>
        <v>0.94084008640648797</v>
      </c>
      <c r="G370" s="8">
        <f t="shared" si="372"/>
        <v>4.5493437929774373E-2</v>
      </c>
      <c r="H370" s="8">
        <f t="shared" si="372"/>
        <v>0.18506959787806013</v>
      </c>
      <c r="I370" s="8">
        <f t="shared" si="372"/>
        <v>0.34662381296354522</v>
      </c>
      <c r="J370" s="8">
        <f t="shared" si="372"/>
        <v>0.61224097693909008</v>
      </c>
      <c r="K370" s="8">
        <f t="shared" si="372"/>
        <v>0.23361036192328222</v>
      </c>
      <c r="L370" s="8">
        <f t="shared" si="372"/>
        <v>0.79238836131635515</v>
      </c>
      <c r="M370" s="8">
        <f t="shared" si="372"/>
        <v>0.97037961379176918</v>
      </c>
      <c r="N370" s="8">
        <f t="shared" si="372"/>
        <v>0.21155538373233534</v>
      </c>
      <c r="O370" s="8">
        <f t="shared" si="372"/>
        <v>0.4983723724719008</v>
      </c>
      <c r="P370" s="8">
        <f t="shared" si="372"/>
        <v>3.8712609111663236E-2</v>
      </c>
      <c r="Q370" s="8">
        <f t="shared" si="372"/>
        <v>0.41096089333806229</v>
      </c>
      <c r="R370" s="8">
        <f t="shared" si="372"/>
        <v>0.9710510047017834</v>
      </c>
      <c r="S370" s="8">
        <f t="shared" si="372"/>
        <v>0.76260527724521476</v>
      </c>
      <c r="T370" s="8">
        <f t="shared" si="372"/>
        <v>0.12100018519954764</v>
      </c>
      <c r="U370" s="8">
        <f t="shared" si="372"/>
        <v>0.16643905414568216</v>
      </c>
      <c r="V370" s="8">
        <f t="shared" si="371"/>
        <v>0.97163422218134354</v>
      </c>
      <c r="W370" s="8">
        <f t="shared" si="371"/>
        <v>0.47113470615406272</v>
      </c>
      <c r="X370" s="8">
        <f t="shared" si="371"/>
        <v>0.65187941475393218</v>
      </c>
      <c r="Y370" s="8">
        <f t="shared" si="371"/>
        <v>0.59315812708491378</v>
      </c>
      <c r="Z370" s="8">
        <f t="shared" si="371"/>
        <v>0.21409300165907155</v>
      </c>
      <c r="AA370" s="8">
        <f t="shared" si="371"/>
        <v>0.71586461817653135</v>
      </c>
      <c r="AB370" s="8">
        <f t="shared" si="371"/>
        <v>0.58927881558857798</v>
      </c>
      <c r="AC370" s="8">
        <f t="shared" si="371"/>
        <v>0.17687059108953485</v>
      </c>
      <c r="AD370" s="8">
        <f t="shared" si="371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2"/>
        <v>0.29181092758281663</v>
      </c>
      <c r="G371" s="8">
        <f t="shared" si="372"/>
        <v>1.3742308138749706E-2</v>
      </c>
      <c r="H371" s="8">
        <f t="shared" si="372"/>
        <v>0.49455917183987758</v>
      </c>
      <c r="I371" s="8">
        <f t="shared" si="372"/>
        <v>0.87807556329205427</v>
      </c>
      <c r="J371" s="8">
        <f t="shared" si="372"/>
        <v>0.48419782681586121</v>
      </c>
      <c r="K371" s="8">
        <f t="shared" si="372"/>
        <v>0.60578039875523204</v>
      </c>
      <c r="L371" s="8">
        <f t="shared" si="372"/>
        <v>0.37858910177768634</v>
      </c>
      <c r="M371" s="8">
        <f t="shared" si="372"/>
        <v>0.1943373424905992</v>
      </c>
      <c r="N371" s="8">
        <f t="shared" si="372"/>
        <v>0.98992814355992165</v>
      </c>
      <c r="O371" s="8">
        <f t="shared" si="372"/>
        <v>0.93279159112497778</v>
      </c>
      <c r="P371" s="8">
        <f t="shared" si="372"/>
        <v>0.69635442909614853</v>
      </c>
      <c r="Q371" s="8">
        <f t="shared" si="372"/>
        <v>0.49328232160456587</v>
      </c>
      <c r="R371" s="8">
        <f t="shared" si="372"/>
        <v>0.60304795978732773</v>
      </c>
      <c r="S371" s="8">
        <f t="shared" si="372"/>
        <v>0.71933790376379059</v>
      </c>
      <c r="T371" s="8">
        <f t="shared" si="372"/>
        <v>0.79993976736438455</v>
      </c>
      <c r="U371" s="8">
        <f t="shared" si="372"/>
        <v>0.17958266622367439</v>
      </c>
      <c r="V371" s="8">
        <f t="shared" si="371"/>
        <v>0.75553891563580322</v>
      </c>
      <c r="W371" s="8">
        <f t="shared" si="371"/>
        <v>0.14340076276259534</v>
      </c>
      <c r="X371" s="8">
        <f t="shared" si="371"/>
        <v>0.8712295870628346</v>
      </c>
      <c r="Y371" s="8">
        <f t="shared" si="371"/>
        <v>0.33595251587031061</v>
      </c>
      <c r="Z371" s="8">
        <f t="shared" si="371"/>
        <v>0.48328308504227691</v>
      </c>
      <c r="AA371" s="8">
        <f t="shared" si="371"/>
        <v>0.50098399934404714</v>
      </c>
      <c r="AB371" s="8">
        <f t="shared" si="371"/>
        <v>7.7707276250099433E-2</v>
      </c>
      <c r="AC371" s="8">
        <f t="shared" si="371"/>
        <v>0.72030248293667221</v>
      </c>
      <c r="AD371" s="8">
        <f t="shared" si="371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2"/>
        <v>5.2853501426453472E-3</v>
      </c>
      <c r="G372" s="8">
        <f t="shared" si="372"/>
        <v>0.35495616558704346</v>
      </c>
      <c r="H372" s="8">
        <f t="shared" si="372"/>
        <v>0.86578388273053986</v>
      </c>
      <c r="I372" s="8">
        <f t="shared" si="372"/>
        <v>0.58551567075099598</v>
      </c>
      <c r="J372" s="8">
        <f t="shared" si="372"/>
        <v>0.71329822843582291</v>
      </c>
      <c r="K372" s="8">
        <f t="shared" si="372"/>
        <v>0.62562831380666617</v>
      </c>
      <c r="L372" s="8">
        <f t="shared" si="372"/>
        <v>0.87453191069631464</v>
      </c>
      <c r="M372" s="8">
        <f t="shared" si="372"/>
        <v>0.85785936371323623</v>
      </c>
      <c r="N372" s="8">
        <f t="shared" si="372"/>
        <v>0.82141778097554008</v>
      </c>
      <c r="O372" s="8">
        <f t="shared" si="372"/>
        <v>0.78289519379981565</v>
      </c>
      <c r="P372" s="8">
        <f t="shared" si="372"/>
        <v>0.72464690018661637</v>
      </c>
      <c r="Q372" s="8">
        <f t="shared" si="372"/>
        <v>0.23094617399896783</v>
      </c>
      <c r="R372" s="8">
        <f t="shared" si="372"/>
        <v>0.72806689409914749</v>
      </c>
      <c r="S372" s="8">
        <f t="shared" si="372"/>
        <v>0.15995258193460879</v>
      </c>
      <c r="T372" s="8">
        <f t="shared" si="372"/>
        <v>0.89251044620411024</v>
      </c>
      <c r="U372" s="8">
        <f t="shared" si="372"/>
        <v>0.63488128298655211</v>
      </c>
      <c r="V372" s="8">
        <f t="shared" si="371"/>
        <v>0.61899665585672325</v>
      </c>
      <c r="W372" s="8">
        <f t="shared" si="371"/>
        <v>9.821931323884954E-2</v>
      </c>
      <c r="X372" s="8">
        <f t="shared" si="371"/>
        <v>0.1233971100875163</v>
      </c>
      <c r="Y372" s="8">
        <f t="shared" si="371"/>
        <v>0.76389357576328032</v>
      </c>
      <c r="Z372" s="8">
        <f t="shared" si="371"/>
        <v>0.55779807574944484</v>
      </c>
      <c r="AA372" s="8">
        <f t="shared" si="371"/>
        <v>0.99863233650039529</v>
      </c>
      <c r="AB372" s="8">
        <f t="shared" si="371"/>
        <v>7.931868549404605E-3</v>
      </c>
      <c r="AC372" s="8">
        <f t="shared" si="371"/>
        <v>0.72115383610183081</v>
      </c>
      <c r="AD372" s="8">
        <f t="shared" si="371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2"/>
        <v>0.12913673563354497</v>
      </c>
      <c r="G373" s="8">
        <f t="shared" si="372"/>
        <v>8.9069052175185195E-2</v>
      </c>
      <c r="H373" s="8">
        <f t="shared" si="372"/>
        <v>0.25380328588830459</v>
      </c>
      <c r="I373" s="8">
        <f t="shared" si="372"/>
        <v>0.42694282132524197</v>
      </c>
      <c r="J373" s="8">
        <f t="shared" si="372"/>
        <v>0.6187848256057058</v>
      </c>
      <c r="K373" s="8">
        <f t="shared" si="372"/>
        <v>0.70433576158449784</v>
      </c>
      <c r="L373" s="8">
        <f t="shared" si="372"/>
        <v>0.52986122180235629</v>
      </c>
      <c r="M373" s="8">
        <f t="shared" si="372"/>
        <v>0.72934580162602747</v>
      </c>
      <c r="N373" s="8">
        <f t="shared" si="372"/>
        <v>0.65770547029455451</v>
      </c>
      <c r="O373" s="8">
        <f t="shared" si="372"/>
        <v>0.13389991090348918</v>
      </c>
      <c r="P373" s="8">
        <f t="shared" si="372"/>
        <v>0.43051890816098026</v>
      </c>
      <c r="Q373" s="8">
        <f t="shared" si="372"/>
        <v>2.7651041759015546E-3</v>
      </c>
      <c r="R373" s="8">
        <f t="shared" si="372"/>
        <v>0.5170450599477836</v>
      </c>
      <c r="S373" s="8">
        <f t="shared" si="372"/>
        <v>7.1082565500905068E-2</v>
      </c>
      <c r="T373" s="8">
        <f t="shared" si="372"/>
        <v>0.37174871860619108</v>
      </c>
      <c r="U373" s="8">
        <f t="shared" si="372"/>
        <v>0.35441104385741568</v>
      </c>
      <c r="V373" s="8">
        <f t="shared" si="371"/>
        <v>0.58757485988902625</v>
      </c>
      <c r="W373" s="8">
        <f t="shared" si="371"/>
        <v>0.1444693525063197</v>
      </c>
      <c r="X373" s="8">
        <f t="shared" si="371"/>
        <v>0.50190103449947254</v>
      </c>
      <c r="Y373" s="8">
        <f t="shared" si="371"/>
        <v>0.90679566930364619</v>
      </c>
      <c r="Z373" s="8">
        <f t="shared" si="371"/>
        <v>0.47091450145045038</v>
      </c>
      <c r="AA373" s="8">
        <f t="shared" si="371"/>
        <v>0.98151521057892366</v>
      </c>
      <c r="AB373" s="8">
        <f t="shared" si="371"/>
        <v>0.8792267483096694</v>
      </c>
      <c r="AC373" s="8">
        <f t="shared" si="371"/>
        <v>0.81682247147747433</v>
      </c>
      <c r="AD373" s="8">
        <f t="shared" si="371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2"/>
        <v>0.55936576684907346</v>
      </c>
      <c r="G374" s="8">
        <f t="shared" si="372"/>
        <v>0.45221754836487471</v>
      </c>
      <c r="H374" s="8">
        <f t="shared" si="372"/>
        <v>0.3384131143514128</v>
      </c>
      <c r="I374" s="8">
        <f t="shared" si="372"/>
        <v>0.95692819075515878</v>
      </c>
      <c r="J374" s="8">
        <f t="shared" si="372"/>
        <v>0.36231681302297714</v>
      </c>
      <c r="K374" s="8">
        <f t="shared" si="372"/>
        <v>0.99154744529703043</v>
      </c>
      <c r="L374" s="8">
        <f t="shared" si="372"/>
        <v>0.93103762154050063</v>
      </c>
      <c r="M374" s="8">
        <f t="shared" si="372"/>
        <v>0.25119028997197296</v>
      </c>
      <c r="N374" s="8">
        <f t="shared" si="372"/>
        <v>0.10075658843887811</v>
      </c>
      <c r="O374" s="8">
        <f t="shared" si="372"/>
        <v>0.48259922232599894</v>
      </c>
      <c r="P374" s="8">
        <f t="shared" si="372"/>
        <v>0.578215838679213</v>
      </c>
      <c r="Q374" s="8">
        <f t="shared" si="372"/>
        <v>0.47434367494394242</v>
      </c>
      <c r="R374" s="8">
        <f t="shared" si="372"/>
        <v>0.28208873946316948</v>
      </c>
      <c r="S374" s="8">
        <f t="shared" si="372"/>
        <v>0.2265192941885997</v>
      </c>
      <c r="T374" s="8">
        <f t="shared" si="372"/>
        <v>0.68239583945013393</v>
      </c>
      <c r="U374" s="8">
        <f t="shared" si="372"/>
        <v>0.77549804131290789</v>
      </c>
      <c r="V374" s="8">
        <f t="shared" si="371"/>
        <v>0.82606170318371697</v>
      </c>
      <c r="W374" s="8">
        <f t="shared" si="371"/>
        <v>0.68011483255779126</v>
      </c>
      <c r="X374" s="8">
        <f t="shared" si="371"/>
        <v>0.26483632403651081</v>
      </c>
      <c r="Y374" s="8">
        <f t="shared" si="371"/>
        <v>0.93375295630365285</v>
      </c>
      <c r="Z374" s="8">
        <f t="shared" si="371"/>
        <v>0.5138995146909261</v>
      </c>
      <c r="AA374" s="8">
        <f t="shared" si="371"/>
        <v>0.72072985522483002</v>
      </c>
      <c r="AB374" s="8">
        <f t="shared" si="371"/>
        <v>0.15436765605321512</v>
      </c>
      <c r="AC374" s="8">
        <f t="shared" si="371"/>
        <v>0.83752068916220246</v>
      </c>
      <c r="AD374" s="8">
        <f t="shared" si="371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2"/>
        <v>0.14493157162560688</v>
      </c>
      <c r="G375" s="8">
        <f t="shared" si="372"/>
        <v>0.99327712086647613</v>
      </c>
      <c r="H375" s="8">
        <f t="shared" si="372"/>
        <v>0.53944285704728345</v>
      </c>
      <c r="I375" s="8">
        <f t="shared" si="372"/>
        <v>0.88069594226809966</v>
      </c>
      <c r="J375" s="8">
        <f t="shared" si="372"/>
        <v>0.39488143212854931</v>
      </c>
      <c r="K375" s="8">
        <f t="shared" si="372"/>
        <v>0.98673193295799755</v>
      </c>
      <c r="L375" s="8">
        <f t="shared" si="372"/>
        <v>0.11702938150476169</v>
      </c>
      <c r="M375" s="8">
        <f t="shared" si="372"/>
        <v>0.20648723710630426</v>
      </c>
      <c r="N375" s="8">
        <f t="shared" si="372"/>
        <v>0.62128053308524211</v>
      </c>
      <c r="O375" s="8">
        <f t="shared" si="372"/>
        <v>0.5470608982942351</v>
      </c>
      <c r="P375" s="8">
        <f t="shared" si="372"/>
        <v>5.6748884290805497E-2</v>
      </c>
      <c r="Q375" s="8">
        <f t="shared" si="372"/>
        <v>4.353321904481073E-2</v>
      </c>
      <c r="R375" s="8">
        <f t="shared" si="372"/>
        <v>0.70554262665358491</v>
      </c>
      <c r="S375" s="8">
        <f t="shared" si="372"/>
        <v>0.31284977789635293</v>
      </c>
      <c r="T375" s="8">
        <f t="shared" si="372"/>
        <v>0.92956609741298768</v>
      </c>
      <c r="U375" s="8">
        <f t="shared" ref="U375:AD390" si="373">MOD(U374*(2^31-1)*48271,(2^31-1))/(2^31-1)</f>
        <v>6.5952215374425152E-2</v>
      </c>
      <c r="V375" s="8">
        <f t="shared" si="373"/>
        <v>0.8244743812011901</v>
      </c>
      <c r="W375" s="8">
        <f t="shared" si="373"/>
        <v>0.82308239714386056</v>
      </c>
      <c r="X375" s="8">
        <f t="shared" si="373"/>
        <v>0.91419756641341265</v>
      </c>
      <c r="Y375" s="8">
        <f t="shared" si="373"/>
        <v>0.18895373362533457</v>
      </c>
      <c r="Z375" s="8">
        <f t="shared" si="373"/>
        <v>0.44347364569244613</v>
      </c>
      <c r="AA375" s="8">
        <f t="shared" si="373"/>
        <v>0.35084155777042803</v>
      </c>
      <c r="AB375" s="8">
        <f t="shared" si="373"/>
        <v>0.48112534474633883</v>
      </c>
      <c r="AC375" s="8">
        <f t="shared" si="373"/>
        <v>0.96118654867689435</v>
      </c>
      <c r="AD375" s="8">
        <f t="shared" si="373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4">MOD(F375*(2^31-1)*48271,(2^31-1))/(2^31-1)</f>
        <v>0.99189393967012596</v>
      </c>
      <c r="G376" s="8">
        <f t="shared" si="374"/>
        <v>0.47990134567017728</v>
      </c>
      <c r="H376" s="8">
        <f t="shared" si="374"/>
        <v>0.44615252942133349</v>
      </c>
      <c r="I376" s="8">
        <f t="shared" si="374"/>
        <v>7.3829223436223917E-2</v>
      </c>
      <c r="J376" s="8">
        <f t="shared" si="374"/>
        <v>0.32161027720273022</v>
      </c>
      <c r="K376" s="8">
        <f t="shared" si="374"/>
        <v>0.5371358154980167</v>
      </c>
      <c r="L376" s="8">
        <f t="shared" si="374"/>
        <v>0.12527461635194467</v>
      </c>
      <c r="M376" s="8">
        <f t="shared" si="374"/>
        <v>0.34542235841295793</v>
      </c>
      <c r="N376" s="8">
        <f t="shared" si="374"/>
        <v>0.83261255772440346</v>
      </c>
      <c r="O376" s="8">
        <f t="shared" si="374"/>
        <v>0.17662156102090215</v>
      </c>
      <c r="P376" s="8">
        <f t="shared" si="374"/>
        <v>0.32539360147220714</v>
      </c>
      <c r="Q376" s="8">
        <f t="shared" si="374"/>
        <v>0.39201651205868299</v>
      </c>
      <c r="R376" s="8">
        <f t="shared" si="374"/>
        <v>0.24813119519880564</v>
      </c>
      <c r="S376" s="8">
        <f t="shared" si="374"/>
        <v>0.57162883485277594</v>
      </c>
      <c r="T376" s="8">
        <f t="shared" si="374"/>
        <v>8.5088222327217564E-2</v>
      </c>
      <c r="U376" s="8">
        <f t="shared" si="373"/>
        <v>0.57938833887660335</v>
      </c>
      <c r="V376" s="8">
        <f t="shared" si="373"/>
        <v>0.20285496264829067</v>
      </c>
      <c r="W376" s="8">
        <f t="shared" si="373"/>
        <v>1.0392531291764477E-2</v>
      </c>
      <c r="X376" s="8">
        <f t="shared" si="373"/>
        <v>0.23072834183961541</v>
      </c>
      <c r="Y376" s="8">
        <f t="shared" si="373"/>
        <v>0.98567582852471425</v>
      </c>
      <c r="Z376" s="8">
        <f t="shared" si="373"/>
        <v>0.91635122006589143</v>
      </c>
      <c r="AA376" s="8">
        <f t="shared" si="373"/>
        <v>0.47283513633200674</v>
      </c>
      <c r="AB376" s="8">
        <f t="shared" si="373"/>
        <v>0.40151625052165063</v>
      </c>
      <c r="AC376" s="8">
        <f t="shared" si="373"/>
        <v>0.43589118236484525</v>
      </c>
      <c r="AD376" s="8">
        <f t="shared" si="373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4"/>
        <v>0.71236181664856235</v>
      </c>
      <c r="G377" s="8">
        <f t="shared" si="374"/>
        <v>0.31785684512828327</v>
      </c>
      <c r="H377" s="8">
        <f t="shared" si="374"/>
        <v>0.22874769718793581</v>
      </c>
      <c r="I377" s="8">
        <f t="shared" si="374"/>
        <v>0.81044448996449103</v>
      </c>
      <c r="J377" s="8">
        <f t="shared" si="374"/>
        <v>0.44969085298929867</v>
      </c>
      <c r="K377" s="8">
        <f t="shared" si="374"/>
        <v>8.2949904763582119E-2</v>
      </c>
      <c r="L377" s="8">
        <f t="shared" si="374"/>
        <v>0.13100592472171688</v>
      </c>
      <c r="M377" s="8">
        <f t="shared" si="374"/>
        <v>0.88266295189161925</v>
      </c>
      <c r="N377" s="8">
        <f t="shared" si="374"/>
        <v>4.0773914680245292E-2</v>
      </c>
      <c r="O377" s="8">
        <f t="shared" si="374"/>
        <v>0.69937203996785546</v>
      </c>
      <c r="P377" s="8">
        <f t="shared" si="374"/>
        <v>7.4536664911795711E-2</v>
      </c>
      <c r="Q377" s="8">
        <f t="shared" si="374"/>
        <v>2.9053584686039753E-2</v>
      </c>
      <c r="R377" s="8">
        <f t="shared" si="374"/>
        <v>0.54092344154646776</v>
      </c>
      <c r="S377" s="8">
        <f t="shared" si="374"/>
        <v>9.5487178347766016E-2</v>
      </c>
      <c r="T377" s="8">
        <f t="shared" si="374"/>
        <v>0.2935799571189936</v>
      </c>
      <c r="U377" s="8">
        <f t="shared" si="373"/>
        <v>0.65450591251929569</v>
      </c>
      <c r="V377" s="8">
        <f t="shared" si="373"/>
        <v>1.1901995638339779E-2</v>
      </c>
      <c r="W377" s="8">
        <f t="shared" si="373"/>
        <v>0.65787798476306625</v>
      </c>
      <c r="X377" s="8">
        <f t="shared" si="373"/>
        <v>0.48778894007568663</v>
      </c>
      <c r="Y377" s="8">
        <f t="shared" si="373"/>
        <v>0.55791871648184899</v>
      </c>
      <c r="Z377" s="8">
        <f t="shared" si="373"/>
        <v>0.18974380064278087</v>
      </c>
      <c r="AA377" s="8">
        <f t="shared" si="373"/>
        <v>0.22486588229651835</v>
      </c>
      <c r="AB377" s="8">
        <f t="shared" si="373"/>
        <v>0.59092893059874374</v>
      </c>
      <c r="AC377" s="8">
        <f t="shared" si="373"/>
        <v>0.9032639334459156</v>
      </c>
      <c r="AD377" s="8">
        <f t="shared" si="373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4"/>
        <v>0.41725144275336129</v>
      </c>
      <c r="G378" s="8">
        <f t="shared" si="374"/>
        <v>0.26777118736308592</v>
      </c>
      <c r="H378" s="8">
        <f t="shared" si="374"/>
        <v>0.88009095884863797</v>
      </c>
      <c r="I378" s="8">
        <f t="shared" si="374"/>
        <v>0.9659750759443152</v>
      </c>
      <c r="J378" s="8">
        <f t="shared" si="374"/>
        <v>2.7164646437002647E-2</v>
      </c>
      <c r="K378" s="8">
        <f t="shared" si="374"/>
        <v>7.4852842872428174E-2</v>
      </c>
      <c r="L378" s="8">
        <f t="shared" si="374"/>
        <v>0.78699224199493989</v>
      </c>
      <c r="M378" s="8">
        <f t="shared" si="374"/>
        <v>2.3350760351564158E-2</v>
      </c>
      <c r="N378" s="8">
        <f t="shared" si="374"/>
        <v>0.19763553012052343</v>
      </c>
      <c r="O378" s="8">
        <f t="shared" si="374"/>
        <v>0.38774128835077459</v>
      </c>
      <c r="P378" s="8">
        <f t="shared" si="374"/>
        <v>0.95935195729106293</v>
      </c>
      <c r="Q378" s="8">
        <f t="shared" si="374"/>
        <v>0.44558637982494492</v>
      </c>
      <c r="R378" s="8">
        <f t="shared" si="374"/>
        <v>0.91544688954737363</v>
      </c>
      <c r="S378" s="8">
        <f t="shared" si="374"/>
        <v>0.26158602501339562</v>
      </c>
      <c r="T378" s="8">
        <f t="shared" si="374"/>
        <v>0.39811009094031063</v>
      </c>
      <c r="U378" s="8">
        <f t="shared" si="373"/>
        <v>0.6549032189207632</v>
      </c>
      <c r="V378" s="8">
        <f t="shared" si="373"/>
        <v>0.5212314582994354</v>
      </c>
      <c r="W378" s="8">
        <f t="shared" si="373"/>
        <v>0.42820249797226978</v>
      </c>
      <c r="X378" s="8">
        <f t="shared" si="373"/>
        <v>5.9926393469761308E-2</v>
      </c>
      <c r="Y378" s="8">
        <f t="shared" si="373"/>
        <v>0.29436329533083516</v>
      </c>
      <c r="Z378" s="8">
        <f t="shared" si="373"/>
        <v>0.12300082767522001</v>
      </c>
      <c r="AA378" s="8">
        <f t="shared" si="373"/>
        <v>0.50100433523813459</v>
      </c>
      <c r="AB378" s="8">
        <f t="shared" si="373"/>
        <v>0.73040893195681689</v>
      </c>
      <c r="AC378" s="8">
        <f t="shared" si="373"/>
        <v>0.45333136778945632</v>
      </c>
      <c r="AD378" s="8">
        <f t="shared" si="373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4"/>
        <v>0.14439314750227758</v>
      </c>
      <c r="G379" s="8">
        <f t="shared" si="374"/>
        <v>0.58298520351899097</v>
      </c>
      <c r="H379" s="8">
        <f t="shared" si="374"/>
        <v>0.87067458260370167</v>
      </c>
      <c r="I379" s="8">
        <f t="shared" si="374"/>
        <v>0.58289090803958987</v>
      </c>
      <c r="J379" s="8">
        <f t="shared" si="374"/>
        <v>0.26464816055477047</v>
      </c>
      <c r="K379" s="8">
        <f t="shared" si="374"/>
        <v>0.22157829498014334</v>
      </c>
      <c r="L379" s="8">
        <f t="shared" si="374"/>
        <v>0.90251333774184495</v>
      </c>
      <c r="M379" s="8">
        <f t="shared" si="374"/>
        <v>0.16455293035346685</v>
      </c>
      <c r="N379" s="8">
        <f t="shared" si="374"/>
        <v>6.4674447786377015E-2</v>
      </c>
      <c r="O379" s="8">
        <f t="shared" si="374"/>
        <v>0.6597299802395189</v>
      </c>
      <c r="P379" s="8">
        <f t="shared" si="374"/>
        <v>0.8783303968973134</v>
      </c>
      <c r="Q379" s="8">
        <f t="shared" si="374"/>
        <v>0.9001405299176185</v>
      </c>
      <c r="R379" s="8">
        <f t="shared" si="374"/>
        <v>0.53680534127019597</v>
      </c>
      <c r="S379" s="8">
        <f t="shared" si="374"/>
        <v>1.9013421618851563E-2</v>
      </c>
      <c r="T379" s="8">
        <f t="shared" si="374"/>
        <v>0.17219977973597114</v>
      </c>
      <c r="U379" s="8">
        <f t="shared" si="373"/>
        <v>0.83328052416130927</v>
      </c>
      <c r="V379" s="8">
        <f t="shared" si="373"/>
        <v>0.36372357204729855</v>
      </c>
      <c r="W379" s="8">
        <f t="shared" si="373"/>
        <v>0.76277961943428019</v>
      </c>
      <c r="X379" s="8">
        <f t="shared" si="373"/>
        <v>0.70693917884814517</v>
      </c>
      <c r="Y379" s="8">
        <f t="shared" si="373"/>
        <v>0.21062891474488607</v>
      </c>
      <c r="Z379" s="8">
        <f t="shared" si="373"/>
        <v>0.37295271054513413</v>
      </c>
      <c r="AA379" s="8">
        <f t="shared" si="373"/>
        <v>0.9802662799974281</v>
      </c>
      <c r="AB379" s="8">
        <f t="shared" si="373"/>
        <v>0.56955448750851423</v>
      </c>
      <c r="AC379" s="8">
        <f t="shared" si="373"/>
        <v>0.75845456484633245</v>
      </c>
      <c r="AD379" s="8">
        <f t="shared" si="373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4"/>
        <v>1.6230824411022861E-3</v>
      </c>
      <c r="G380" s="8">
        <f t="shared" si="374"/>
        <v>0.27875906521396671</v>
      </c>
      <c r="H380" s="8">
        <f t="shared" si="374"/>
        <v>0.33277686328290818</v>
      </c>
      <c r="I380" s="8">
        <f t="shared" si="374"/>
        <v>0.72702197904094212</v>
      </c>
      <c r="J380" s="8">
        <f t="shared" si="374"/>
        <v>0.83135813932463443</v>
      </c>
      <c r="K380" s="8">
        <f t="shared" si="374"/>
        <v>0.80587698649888717</v>
      </c>
      <c r="L380" s="8">
        <f t="shared" si="374"/>
        <v>0.22132613659898104</v>
      </c>
      <c r="M380" s="8">
        <f t="shared" si="374"/>
        <v>0.13450109219853817</v>
      </c>
      <c r="N380" s="8">
        <f t="shared" si="374"/>
        <v>0.90026909620513629</v>
      </c>
      <c r="O380" s="8">
        <f t="shared" si="374"/>
        <v>0.82587614181725133</v>
      </c>
      <c r="P380" s="8">
        <f t="shared" si="374"/>
        <v>0.88658863021367629</v>
      </c>
      <c r="Q380" s="8">
        <f t="shared" si="374"/>
        <v>0.68351965336292964</v>
      </c>
      <c r="R380" s="8">
        <f t="shared" si="374"/>
        <v>0.13062845362845271</v>
      </c>
      <c r="S380" s="8">
        <f t="shared" si="374"/>
        <v>0.79687496358383214</v>
      </c>
      <c r="T380" s="8">
        <f t="shared" si="374"/>
        <v>0.25556763506288066</v>
      </c>
      <c r="U380" s="8">
        <f t="shared" si="373"/>
        <v>0.28418179055870596</v>
      </c>
      <c r="V380" s="8">
        <f t="shared" si="373"/>
        <v>0.3005462951495062</v>
      </c>
      <c r="W380" s="8">
        <f t="shared" si="373"/>
        <v>0.13500971213682075</v>
      </c>
      <c r="X380" s="8">
        <f t="shared" si="373"/>
        <v>0.66110217881440292</v>
      </c>
      <c r="Y380" s="8">
        <f t="shared" si="373"/>
        <v>0.26834365039521069</v>
      </c>
      <c r="Z380" s="8">
        <f t="shared" si="373"/>
        <v>0.80029072416959834</v>
      </c>
      <c r="AA380" s="8">
        <f t="shared" si="373"/>
        <v>0.43360175585076294</v>
      </c>
      <c r="AB380" s="8">
        <f t="shared" si="373"/>
        <v>0.96466652348854887</v>
      </c>
      <c r="AC380" s="8">
        <f t="shared" si="373"/>
        <v>0.36029969731359729</v>
      </c>
      <c r="AD380" s="8">
        <f t="shared" si="373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4"/>
        <v>0.34781251444845113</v>
      </c>
      <c r="G381" s="8">
        <f t="shared" si="374"/>
        <v>0.97883694338558103</v>
      </c>
      <c r="H381" s="8">
        <f t="shared" si="374"/>
        <v>0.471967529259607</v>
      </c>
      <c r="I381" s="8">
        <f t="shared" si="374"/>
        <v>7.7950285318284435E-2</v>
      </c>
      <c r="J381" s="8">
        <f t="shared" si="374"/>
        <v>0.48874333942716164</v>
      </c>
      <c r="K381" s="8">
        <f t="shared" si="374"/>
        <v>0.48801528778300401</v>
      </c>
      <c r="L381" s="8">
        <f t="shared" si="374"/>
        <v>0.63393976941422547</v>
      </c>
      <c r="M381" s="8">
        <f t="shared" si="374"/>
        <v>0.50222151563606299</v>
      </c>
      <c r="N381" s="8">
        <f t="shared" si="374"/>
        <v>0.88954291813519915</v>
      </c>
      <c r="O381" s="8">
        <f t="shared" si="374"/>
        <v>0.86724166053684504</v>
      </c>
      <c r="P381" s="8">
        <f t="shared" si="374"/>
        <v>0.51976904436935156</v>
      </c>
      <c r="Q381" s="8">
        <f t="shared" si="374"/>
        <v>0.17718748197759851</v>
      </c>
      <c r="R381" s="8">
        <f t="shared" si="374"/>
        <v>0.56608509904057025</v>
      </c>
      <c r="S381" s="8">
        <f t="shared" si="374"/>
        <v>0.95136715516046022</v>
      </c>
      <c r="T381" s="8">
        <f t="shared" si="374"/>
        <v>0.50531212031157324</v>
      </c>
      <c r="U381" s="8">
        <f t="shared" si="373"/>
        <v>0.73921205929443801</v>
      </c>
      <c r="V381" s="8">
        <f t="shared" si="373"/>
        <v>0.67021316181412582</v>
      </c>
      <c r="W381" s="8">
        <f t="shared" si="373"/>
        <v>5.3814556474711076E-2</v>
      </c>
      <c r="X381" s="8">
        <f t="shared" si="373"/>
        <v>6.3273550040681636E-2</v>
      </c>
      <c r="Y381" s="8">
        <f t="shared" si="373"/>
        <v>0.21634822721423033</v>
      </c>
      <c r="Z381" s="8">
        <f t="shared" si="373"/>
        <v>0.83354639067945369</v>
      </c>
      <c r="AA381" s="8">
        <f t="shared" si="373"/>
        <v>0.39035667217818865</v>
      </c>
      <c r="AB381" s="8">
        <f t="shared" si="373"/>
        <v>0.41775531574047886</v>
      </c>
      <c r="AC381" s="8">
        <f t="shared" si="373"/>
        <v>2.6689024654537916E-2</v>
      </c>
      <c r="AD381" s="8">
        <f t="shared" si="373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4"/>
        <v>0.25788494118390837</v>
      </c>
      <c r="G382" s="8">
        <f t="shared" si="374"/>
        <v>0.43809416538015666</v>
      </c>
      <c r="H382" s="8">
        <f t="shared" si="374"/>
        <v>0.34460489048836979</v>
      </c>
      <c r="I382" s="8">
        <f t="shared" si="374"/>
        <v>0.73822259890764141</v>
      </c>
      <c r="J382" s="8">
        <f t="shared" si="374"/>
        <v>0.12973748852020944</v>
      </c>
      <c r="K382" s="8">
        <f t="shared" si="374"/>
        <v>0.98595657338665643</v>
      </c>
      <c r="L382" s="8">
        <f t="shared" si="374"/>
        <v>0.90660939407842667</v>
      </c>
      <c r="M382" s="8">
        <f t="shared" si="374"/>
        <v>0.73478126839491598</v>
      </c>
      <c r="N382" s="8">
        <f t="shared" si="374"/>
        <v>0.12620130420019912</v>
      </c>
      <c r="O382" s="8">
        <f t="shared" si="374"/>
        <v>0.62219577404772664</v>
      </c>
      <c r="P382" s="8">
        <f t="shared" si="374"/>
        <v>0.77154075297133096</v>
      </c>
      <c r="Q382" s="8">
        <f t="shared" si="374"/>
        <v>1.694254065721414E-2</v>
      </c>
      <c r="R382" s="8">
        <f t="shared" si="374"/>
        <v>0.49381578736650561</v>
      </c>
      <c r="S382" s="8">
        <f t="shared" si="374"/>
        <v>0.44394675057565175</v>
      </c>
      <c r="T382" s="8">
        <f t="shared" si="374"/>
        <v>0.92135955995012053</v>
      </c>
      <c r="U382" s="8">
        <f t="shared" si="373"/>
        <v>0.5053142018175284</v>
      </c>
      <c r="V382" s="8">
        <f t="shared" si="373"/>
        <v>0.85953392966628728</v>
      </c>
      <c r="W382" s="8">
        <f t="shared" si="373"/>
        <v>0.68245559077824258</v>
      </c>
      <c r="X382" s="8">
        <f t="shared" si="373"/>
        <v>0.27753401374329534</v>
      </c>
      <c r="Y382" s="8">
        <f t="shared" si="373"/>
        <v>0.34527585811227368</v>
      </c>
      <c r="Z382" s="8">
        <f t="shared" si="373"/>
        <v>0.1178244879086616</v>
      </c>
      <c r="AA382" s="8">
        <f t="shared" si="373"/>
        <v>0.9069227133444151</v>
      </c>
      <c r="AB382" s="8">
        <f t="shared" si="373"/>
        <v>0.46684610865397663</v>
      </c>
      <c r="AC382" s="8">
        <f t="shared" si="373"/>
        <v>0.30590909919976683</v>
      </c>
      <c r="AD382" s="8">
        <f t="shared" si="373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4"/>
        <v>0.36399588843993652</v>
      </c>
      <c r="G383" s="8">
        <f t="shared" si="374"/>
        <v>0.24345706554290703</v>
      </c>
      <c r="H383" s="8">
        <f t="shared" si="374"/>
        <v>0.42266876409885884</v>
      </c>
      <c r="I383" s="8">
        <f t="shared" si="374"/>
        <v>0.74307187075869729</v>
      </c>
      <c r="J383" s="8">
        <f t="shared" si="374"/>
        <v>0.55830835902984643</v>
      </c>
      <c r="K383" s="8">
        <f t="shared" si="374"/>
        <v>0.10975394729047731</v>
      </c>
      <c r="L383" s="8">
        <f t="shared" si="374"/>
        <v>0.94206155973582606</v>
      </c>
      <c r="M383" s="8">
        <f t="shared" si="374"/>
        <v>0.62660669098915844</v>
      </c>
      <c r="N383" s="8">
        <f t="shared" si="374"/>
        <v>0.86315504781117436</v>
      </c>
      <c r="O383" s="8">
        <f t="shared" si="374"/>
        <v>1.2209057813607649E-2</v>
      </c>
      <c r="P383" s="8">
        <f t="shared" si="374"/>
        <v>4.3686679119098314E-2</v>
      </c>
      <c r="Q383" s="8">
        <f t="shared" si="374"/>
        <v>0.83338006438379175</v>
      </c>
      <c r="R383" s="8">
        <f t="shared" si="374"/>
        <v>0.98187196859245751</v>
      </c>
      <c r="S383" s="8">
        <f t="shared" si="374"/>
        <v>0.75359703728631</v>
      </c>
      <c r="T383" s="8">
        <f t="shared" si="374"/>
        <v>0.94731835226869132</v>
      </c>
      <c r="U383" s="8">
        <f t="shared" si="373"/>
        <v>2.183593391526301E-2</v>
      </c>
      <c r="V383" s="8">
        <f t="shared" si="373"/>
        <v>0.56231892135102257</v>
      </c>
      <c r="W383" s="8">
        <f t="shared" si="373"/>
        <v>0.81382245654883911</v>
      </c>
      <c r="X383" s="8">
        <f t="shared" si="373"/>
        <v>0.84437740260938998</v>
      </c>
      <c r="Y383" s="8">
        <f t="shared" si="373"/>
        <v>0.81094693756240743</v>
      </c>
      <c r="Z383" s="8">
        <f t="shared" si="373"/>
        <v>0.50585583900374165</v>
      </c>
      <c r="AA383" s="8">
        <f t="shared" si="373"/>
        <v>6.6295848258908774E-2</v>
      </c>
      <c r="AB383" s="8">
        <f t="shared" si="373"/>
        <v>0.12851083610603159</v>
      </c>
      <c r="AC383" s="8">
        <f t="shared" si="373"/>
        <v>0.53812747194344523</v>
      </c>
      <c r="AD383" s="8">
        <f t="shared" si="373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4"/>
        <v>0.44553088417534292</v>
      </c>
      <c r="G384" s="8">
        <f t="shared" si="374"/>
        <v>0.91601082166471093</v>
      </c>
      <c r="H384" s="8">
        <f t="shared" si="374"/>
        <v>0.64391181601393588</v>
      </c>
      <c r="I384" s="8">
        <f t="shared" si="374"/>
        <v>0.82227339307883451</v>
      </c>
      <c r="J384" s="8">
        <f t="shared" si="374"/>
        <v>0.10279872971717209</v>
      </c>
      <c r="K384" s="8">
        <f t="shared" si="374"/>
        <v>0.93278965863063446</v>
      </c>
      <c r="L384" s="8">
        <f t="shared" si="374"/>
        <v>0.25355000805740713</v>
      </c>
      <c r="M384" s="8">
        <f t="shared" si="374"/>
        <v>0.93158073766696303</v>
      </c>
      <c r="N384" s="8">
        <f t="shared" si="374"/>
        <v>0.35731289319568915</v>
      </c>
      <c r="O384" s="8">
        <f t="shared" si="374"/>
        <v>0.34342972065481808</v>
      </c>
      <c r="P384" s="8">
        <f t="shared" si="374"/>
        <v>0.79968775799483427</v>
      </c>
      <c r="Q384" s="8">
        <f t="shared" si="374"/>
        <v>8.9087870013475359E-2</v>
      </c>
      <c r="R384" s="8">
        <f t="shared" si="374"/>
        <v>0.94179592651398658</v>
      </c>
      <c r="S384" s="8">
        <f t="shared" si="374"/>
        <v>0.88258684747041527</v>
      </c>
      <c r="T384" s="8">
        <f t="shared" si="374"/>
        <v>4.1823619996115393E-3</v>
      </c>
      <c r="U384" s="8">
        <f t="shared" si="373"/>
        <v>4.2366023660807883E-2</v>
      </c>
      <c r="V384" s="8">
        <f t="shared" si="373"/>
        <v>0.69665253520787351</v>
      </c>
      <c r="W384" s="8">
        <f t="shared" si="373"/>
        <v>2.3800069011654736E-2</v>
      </c>
      <c r="X384" s="8">
        <f t="shared" si="373"/>
        <v>0.94160135786123633</v>
      </c>
      <c r="Y384" s="8">
        <f t="shared" si="373"/>
        <v>0.21962307496910127</v>
      </c>
      <c r="Z384" s="8">
        <f t="shared" si="373"/>
        <v>0.16720454961396966</v>
      </c>
      <c r="AA384" s="8">
        <f t="shared" si="373"/>
        <v>0.16689130578510988</v>
      </c>
      <c r="AB384" s="8">
        <f t="shared" si="373"/>
        <v>0.34656967425093504</v>
      </c>
      <c r="AC384" s="8">
        <f t="shared" si="373"/>
        <v>0.95119818204604001</v>
      </c>
      <c r="AD384" s="8">
        <f t="shared" si="373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4"/>
        <v>0.22131002797806171</v>
      </c>
      <c r="G385" s="8">
        <f t="shared" si="374"/>
        <v>0.75837257726042184</v>
      </c>
      <c r="H385" s="8">
        <f t="shared" si="374"/>
        <v>0.26727080869826991</v>
      </c>
      <c r="I385" s="8">
        <f t="shared" si="374"/>
        <v>0.95895730841856319</v>
      </c>
      <c r="J385" s="8">
        <f t="shared" si="374"/>
        <v>0.19748217761399325</v>
      </c>
      <c r="K385" s="8">
        <f t="shared" si="374"/>
        <v>0.68961175935790486</v>
      </c>
      <c r="L385" s="8">
        <f t="shared" si="374"/>
        <v>0.11243893909847315</v>
      </c>
      <c r="M385" s="8">
        <f t="shared" si="374"/>
        <v>0.33378792197154272</v>
      </c>
      <c r="N385" s="8">
        <f t="shared" si="374"/>
        <v>0.85066744911049841</v>
      </c>
      <c r="O385" s="8">
        <f t="shared" si="374"/>
        <v>0.69604572872447112</v>
      </c>
      <c r="P385" s="8">
        <f t="shared" si="374"/>
        <v>0.72776616864268029</v>
      </c>
      <c r="Q385" s="8">
        <f t="shared" si="374"/>
        <v>0.36057342046898483</v>
      </c>
      <c r="R385" s="8">
        <f t="shared" si="374"/>
        <v>0.43116875664851106</v>
      </c>
      <c r="S385" s="8">
        <f t="shared" si="374"/>
        <v>0.34971424441305654</v>
      </c>
      <c r="T385" s="8">
        <f t="shared" si="374"/>
        <v>0.88679608324859105</v>
      </c>
      <c r="U385" s="8">
        <f t="shared" si="373"/>
        <v>5.0328130857240472E-2</v>
      </c>
      <c r="V385" s="8">
        <f t="shared" si="373"/>
        <v>0.11452701925976529</v>
      </c>
      <c r="W385" s="8">
        <f t="shared" si="373"/>
        <v>0.8531312615858071</v>
      </c>
      <c r="X385" s="8">
        <f t="shared" si="373"/>
        <v>3.9145319740821291E-2</v>
      </c>
      <c r="Y385" s="8">
        <f t="shared" si="373"/>
        <v>0.42545183348723309</v>
      </c>
      <c r="Z385" s="8">
        <f t="shared" si="373"/>
        <v>0.13081441592928694</v>
      </c>
      <c r="AA385" s="8">
        <f t="shared" si="373"/>
        <v>1.0221553039840214E-2</v>
      </c>
      <c r="AB385" s="8">
        <f t="shared" si="373"/>
        <v>0.26474576688592588</v>
      </c>
      <c r="AC385" s="8">
        <f t="shared" si="373"/>
        <v>0.28744554439906289</v>
      </c>
      <c r="AD385" s="8">
        <f t="shared" si="373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4"/>
        <v>0.85636052901687121</v>
      </c>
      <c r="G386" s="8">
        <f t="shared" si="374"/>
        <v>0.40267693782349906</v>
      </c>
      <c r="H386" s="8">
        <f t="shared" si="374"/>
        <v>0.42920667418707475</v>
      </c>
      <c r="I386" s="8">
        <f t="shared" si="374"/>
        <v>0.82823467246640226</v>
      </c>
      <c r="J386" s="8">
        <f t="shared" si="374"/>
        <v>0.66219560506855868</v>
      </c>
      <c r="K386" s="8">
        <f t="shared" si="374"/>
        <v>0.2492359654275868</v>
      </c>
      <c r="L386" s="8">
        <f t="shared" si="374"/>
        <v>0.54002922239714735</v>
      </c>
      <c r="M386" s="8">
        <f t="shared" si="374"/>
        <v>0.27678148833884925</v>
      </c>
      <c r="N386" s="8">
        <f t="shared" si="374"/>
        <v>0.56843601286804113</v>
      </c>
      <c r="O386" s="8">
        <f t="shared" si="374"/>
        <v>0.82337125894770546</v>
      </c>
      <c r="P386" s="8">
        <f t="shared" si="374"/>
        <v>7.2655081782795061E-4</v>
      </c>
      <c r="Q386" s="8">
        <f t="shared" si="374"/>
        <v>0.23957945836688366</v>
      </c>
      <c r="R386" s="8">
        <f t="shared" si="374"/>
        <v>0.94705218027674232</v>
      </c>
      <c r="S386" s="8">
        <f t="shared" si="374"/>
        <v>5.6292062651501995E-2</v>
      </c>
      <c r="T386" s="8">
        <f t="shared" si="374"/>
        <v>0.53373449274047025</v>
      </c>
      <c r="U386" s="8">
        <f t="shared" si="373"/>
        <v>0.38920460985470778</v>
      </c>
      <c r="V386" s="8">
        <f t="shared" si="373"/>
        <v>0.3337466881301937</v>
      </c>
      <c r="W386" s="8">
        <f t="shared" si="373"/>
        <v>0.49912800849374755</v>
      </c>
      <c r="X386" s="8">
        <f t="shared" si="373"/>
        <v>0.58372920918452054</v>
      </c>
      <c r="Y386" s="8">
        <f t="shared" si="373"/>
        <v>0.98545426222749721</v>
      </c>
      <c r="Z386" s="8">
        <f t="shared" si="373"/>
        <v>0.54267132260961048</v>
      </c>
      <c r="AA386" s="8">
        <f t="shared" si="373"/>
        <v>0.40458678612699117</v>
      </c>
      <c r="AB386" s="8">
        <f t="shared" si="373"/>
        <v>0.54291335052946277</v>
      </c>
      <c r="AC386" s="8">
        <f t="shared" si="373"/>
        <v>0.28387368716479916</v>
      </c>
      <c r="AD386" s="8">
        <f t="shared" si="373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4"/>
        <v>0.37909617339218787</v>
      </c>
      <c r="G387" s="8">
        <f t="shared" si="374"/>
        <v>0.61846567812304276</v>
      </c>
      <c r="H387" s="8">
        <f t="shared" si="374"/>
        <v>0.23536968428425942</v>
      </c>
      <c r="I387" s="8">
        <f t="shared" si="374"/>
        <v>0.71587462570326155</v>
      </c>
      <c r="J387" s="8">
        <f t="shared" si="374"/>
        <v>0.84405226439426295</v>
      </c>
      <c r="K387" s="8">
        <f t="shared" si="374"/>
        <v>0.86928715504207055</v>
      </c>
      <c r="L387" s="8">
        <f t="shared" si="374"/>
        <v>0.75059433269807807</v>
      </c>
      <c r="M387" s="8">
        <f t="shared" si="374"/>
        <v>0.51922360459306449</v>
      </c>
      <c r="N387" s="8">
        <f t="shared" si="374"/>
        <v>0.97477715321573299</v>
      </c>
      <c r="O387" s="8">
        <f t="shared" si="374"/>
        <v>0.95404066469242832</v>
      </c>
      <c r="P387" s="8">
        <f t="shared" si="374"/>
        <v>7.1334527373004025E-2</v>
      </c>
      <c r="Q387" s="8">
        <f t="shared" si="374"/>
        <v>0.74003482784146202</v>
      </c>
      <c r="R387" s="8">
        <f t="shared" si="374"/>
        <v>0.15579413862703095</v>
      </c>
      <c r="S387" s="8">
        <f t="shared" si="374"/>
        <v>0.27415625065292987</v>
      </c>
      <c r="T387" s="8">
        <f t="shared" si="374"/>
        <v>0.89769907523770776</v>
      </c>
      <c r="U387" s="8">
        <f t="shared" si="373"/>
        <v>0.29572229659916938</v>
      </c>
      <c r="V387" s="8">
        <f t="shared" si="373"/>
        <v>0.2863827325805941</v>
      </c>
      <c r="W387" s="8">
        <f t="shared" si="373"/>
        <v>0.40809800168876442</v>
      </c>
      <c r="X387" s="8">
        <f t="shared" si="373"/>
        <v>0.19265654598952109</v>
      </c>
      <c r="Y387" s="8">
        <f t="shared" si="373"/>
        <v>0.86269198351665022</v>
      </c>
      <c r="Z387" s="8">
        <f t="shared" si="373"/>
        <v>0.28741368851038335</v>
      </c>
      <c r="AA387" s="8">
        <f t="shared" si="373"/>
        <v>0.8087531359907022</v>
      </c>
      <c r="AB387" s="8">
        <f t="shared" si="373"/>
        <v>0.97034340769534155</v>
      </c>
      <c r="AC387" s="8">
        <f t="shared" si="373"/>
        <v>0.86675313202047399</v>
      </c>
      <c r="AD387" s="8">
        <f t="shared" si="373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4"/>
        <v>0.3513858143013836</v>
      </c>
      <c r="G388" s="8">
        <f t="shared" si="374"/>
        <v>0.95674867739749547</v>
      </c>
      <c r="H388" s="8">
        <f t="shared" si="374"/>
        <v>0.53003008548637387</v>
      </c>
      <c r="I388" s="8">
        <f t="shared" si="374"/>
        <v>0.98405732213708452</v>
      </c>
      <c r="J388" s="8">
        <f t="shared" si="374"/>
        <v>0.24685457546583126</v>
      </c>
      <c r="K388" s="8">
        <f t="shared" si="374"/>
        <v>0.36026103578520058</v>
      </c>
      <c r="L388" s="8">
        <f t="shared" si="374"/>
        <v>0.93903366892553575</v>
      </c>
      <c r="M388" s="8">
        <f t="shared" si="374"/>
        <v>0.44261731181415603</v>
      </c>
      <c r="N388" s="8">
        <f t="shared" si="374"/>
        <v>0.46796287664583086</v>
      </c>
      <c r="O388" s="8">
        <f t="shared" si="374"/>
        <v>0.49692536820514377</v>
      </c>
      <c r="P388" s="8">
        <f t="shared" si="374"/>
        <v>0.38897082227699964</v>
      </c>
      <c r="Q388" s="8">
        <f t="shared" si="374"/>
        <v>0.2211747352132456</v>
      </c>
      <c r="R388" s="8">
        <f t="shared" si="374"/>
        <v>0.3388656654110484</v>
      </c>
      <c r="S388" s="8">
        <f t="shared" si="374"/>
        <v>0.79637526757846366</v>
      </c>
      <c r="T388" s="8">
        <f t="shared" si="374"/>
        <v>0.83206079939010591</v>
      </c>
      <c r="U388" s="8">
        <f t="shared" si="373"/>
        <v>0.81097913850610104</v>
      </c>
      <c r="V388" s="8">
        <f t="shared" si="373"/>
        <v>0.98088439785916559</v>
      </c>
      <c r="W388" s="8">
        <f t="shared" si="373"/>
        <v>0.29863951834786662</v>
      </c>
      <c r="X388" s="8">
        <f t="shared" si="373"/>
        <v>0.72413146017311669</v>
      </c>
      <c r="Y388" s="8">
        <f t="shared" si="373"/>
        <v>4.7363322250248549E-3</v>
      </c>
      <c r="Z388" s="8">
        <f t="shared" si="373"/>
        <v>0.74615808471392753</v>
      </c>
      <c r="AA388" s="8">
        <f t="shared" si="373"/>
        <v>0.32262740718323152</v>
      </c>
      <c r="AB388" s="8">
        <f t="shared" si="373"/>
        <v>0.4466328618333828</v>
      </c>
      <c r="AC388" s="8">
        <f t="shared" si="373"/>
        <v>4.0435760300809406E-2</v>
      </c>
      <c r="AD388" s="8">
        <f t="shared" si="373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4"/>
        <v>0.74464214208752022</v>
      </c>
      <c r="G389" s="8">
        <f t="shared" si="374"/>
        <v>0.21540665450292018</v>
      </c>
      <c r="H389" s="8">
        <f t="shared" si="374"/>
        <v>8.2256512754716224E-2</v>
      </c>
      <c r="I389" s="8">
        <f t="shared" si="374"/>
        <v>0.43099687920464058</v>
      </c>
      <c r="J389" s="8">
        <f t="shared" si="374"/>
        <v>0.91721231113989476</v>
      </c>
      <c r="K389" s="8">
        <f t="shared" si="374"/>
        <v>0.16045838741606958</v>
      </c>
      <c r="L389" s="8">
        <f t="shared" si="374"/>
        <v>9.4232704534303727E-2</v>
      </c>
      <c r="M389" s="8">
        <f t="shared" si="374"/>
        <v>0.58025858112622919</v>
      </c>
      <c r="N389" s="8">
        <f t="shared" si="374"/>
        <v>3.6018570901834669E-2</v>
      </c>
      <c r="O389" s="8">
        <f t="shared" si="374"/>
        <v>8.4448630495205818E-2</v>
      </c>
      <c r="P389" s="8">
        <f t="shared" si="374"/>
        <v>1.0562133048922817E-2</v>
      </c>
      <c r="Q389" s="8">
        <f t="shared" si="374"/>
        <v>0.32564347857872183</v>
      </c>
      <c r="R389" s="8">
        <f t="shared" si="374"/>
        <v>0.38453505671794297</v>
      </c>
      <c r="S389" s="8">
        <f t="shared" si="374"/>
        <v>0.83054128001934913</v>
      </c>
      <c r="T389" s="8">
        <f t="shared" si="374"/>
        <v>0.40684735980203718</v>
      </c>
      <c r="U389" s="8">
        <f t="shared" si="373"/>
        <v>0.77399482800345631</v>
      </c>
      <c r="V389" s="8">
        <f t="shared" si="373"/>
        <v>0.27076905978413723</v>
      </c>
      <c r="W389" s="8">
        <f t="shared" si="373"/>
        <v>0.62819016986907938</v>
      </c>
      <c r="X389" s="8">
        <f t="shared" si="373"/>
        <v>0.54971401651842244</v>
      </c>
      <c r="Y389" s="8">
        <f t="shared" si="373"/>
        <v>0.62749283417476942</v>
      </c>
      <c r="Z389" s="8">
        <f t="shared" si="373"/>
        <v>0.79690722599481567</v>
      </c>
      <c r="AA389" s="8">
        <f t="shared" si="373"/>
        <v>0.54757214176821156</v>
      </c>
      <c r="AB389" s="8">
        <f t="shared" si="373"/>
        <v>0.41487355922110081</v>
      </c>
      <c r="AC389" s="8">
        <f t="shared" si="373"/>
        <v>0.87458548037083139</v>
      </c>
      <c r="AD389" s="8">
        <f t="shared" si="373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4"/>
        <v>0.62084070668594948</v>
      </c>
      <c r="G390" s="8">
        <f t="shared" si="374"/>
        <v>0.8946195104600021</v>
      </c>
      <c r="H390" s="8">
        <f t="shared" si="374"/>
        <v>0.60412718290655276</v>
      </c>
      <c r="I390" s="8">
        <f t="shared" si="374"/>
        <v>0.65035608720516602</v>
      </c>
      <c r="J390" s="8">
        <f t="shared" si="374"/>
        <v>0.75547103386161429</v>
      </c>
      <c r="K390" s="8">
        <f t="shared" si="374"/>
        <v>0.48681896109451489</v>
      </c>
      <c r="L390" s="8">
        <f t="shared" si="374"/>
        <v>0.70688057537511018</v>
      </c>
      <c r="M390" s="8">
        <f t="shared" si="374"/>
        <v>0.66196954420859444</v>
      </c>
      <c r="N390" s="8">
        <f t="shared" si="374"/>
        <v>0.65243600246144273</v>
      </c>
      <c r="O390" s="8">
        <f t="shared" si="374"/>
        <v>0.41984263407990458</v>
      </c>
      <c r="P390" s="8">
        <f t="shared" si="374"/>
        <v>0.84472440455328879</v>
      </c>
      <c r="Q390" s="8">
        <f t="shared" si="374"/>
        <v>0.13635447348298246</v>
      </c>
      <c r="R390" s="8">
        <f t="shared" si="374"/>
        <v>0.89172283182466539</v>
      </c>
      <c r="S390" s="8">
        <f t="shared" si="374"/>
        <v>5.8127813999600625E-2</v>
      </c>
      <c r="T390" s="8">
        <f t="shared" si="374"/>
        <v>0.92890500413668575</v>
      </c>
      <c r="U390" s="8">
        <f t="shared" si="373"/>
        <v>0.5043425548376248</v>
      </c>
      <c r="V390" s="8">
        <f t="shared" si="373"/>
        <v>0.29328484008707334</v>
      </c>
      <c r="W390" s="8">
        <f t="shared" si="373"/>
        <v>0.36768975032851553</v>
      </c>
      <c r="X390" s="8">
        <f t="shared" si="373"/>
        <v>0.24529136076815955</v>
      </c>
      <c r="Y390" s="8">
        <f t="shared" si="373"/>
        <v>0.70659845029311186</v>
      </c>
      <c r="Z390" s="8">
        <f t="shared" si="373"/>
        <v>0.50870599574814834</v>
      </c>
      <c r="AA390" s="8">
        <f t="shared" si="373"/>
        <v>0.85485529334044796</v>
      </c>
      <c r="AB390" s="8">
        <f t="shared" si="373"/>
        <v>0.36157716175614724</v>
      </c>
      <c r="AC390" s="8">
        <f t="shared" si="373"/>
        <v>0.11572298040414368</v>
      </c>
      <c r="AD390" s="8">
        <f t="shared" si="373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4"/>
        <v>0.60175243746570894</v>
      </c>
      <c r="G391" s="8">
        <f t="shared" si="374"/>
        <v>0.17838941476232811</v>
      </c>
      <c r="H391" s="8">
        <f t="shared" si="374"/>
        <v>0.82324608220869955</v>
      </c>
      <c r="I391" s="8">
        <f t="shared" si="374"/>
        <v>0.33868548056980852</v>
      </c>
      <c r="J391" s="8">
        <f t="shared" si="374"/>
        <v>0.34227553398454352</v>
      </c>
      <c r="K391" s="8">
        <f t="shared" si="374"/>
        <v>0.23807099332943138</v>
      </c>
      <c r="L391" s="8">
        <f t="shared" si="374"/>
        <v>0.83225393194344544</v>
      </c>
      <c r="M391" s="8">
        <f t="shared" si="374"/>
        <v>0.93186849305958885</v>
      </c>
      <c r="N391" s="8">
        <f t="shared" si="374"/>
        <v>0.73827481630177927</v>
      </c>
      <c r="O391" s="8">
        <f t="shared" si="374"/>
        <v>0.2237896710745011</v>
      </c>
      <c r="P391" s="8">
        <f t="shared" si="374"/>
        <v>0.69173219180280909</v>
      </c>
      <c r="Q391" s="8">
        <f t="shared" si="374"/>
        <v>0.96678949704709904</v>
      </c>
      <c r="R391" s="8">
        <f t="shared" si="374"/>
        <v>0.35281500842087671</v>
      </c>
      <c r="S391" s="8">
        <f t="shared" si="374"/>
        <v>0.88770957472161838</v>
      </c>
      <c r="T391" s="8">
        <f t="shared" si="374"/>
        <v>0.17345468195781796</v>
      </c>
      <c r="U391" s="8">
        <f t="shared" si="374"/>
        <v>0.11946456698675853</v>
      </c>
      <c r="V391" s="8">
        <f t="shared" ref="V391:AD406" si="375">MOD(V390*(2^31-1)*48271,(2^31-1))/(2^31-1)</f>
        <v>0.15251584311598718</v>
      </c>
      <c r="W391" s="8">
        <f t="shared" si="375"/>
        <v>0.75193810777363279</v>
      </c>
      <c r="X391" s="8">
        <f t="shared" si="375"/>
        <v>0.45927563982981984</v>
      </c>
      <c r="Y391" s="8">
        <f t="shared" si="375"/>
        <v>0.21379409880088368</v>
      </c>
      <c r="Z391" s="8">
        <f t="shared" si="375"/>
        <v>0.74712075886648188</v>
      </c>
      <c r="AA391" s="8">
        <f t="shared" si="375"/>
        <v>0.71986483676352764</v>
      </c>
      <c r="AB391" s="8">
        <f t="shared" si="375"/>
        <v>0.69117513098343053</v>
      </c>
      <c r="AC391" s="8">
        <f t="shared" si="375"/>
        <v>6.3987088419490995E-2</v>
      </c>
      <c r="AD391" s="8">
        <f t="shared" si="375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6">MOD(F391*(2^31-1)*48271,(2^31-1))/(2^31-1)</f>
        <v>0.19190890723462631</v>
      </c>
      <c r="G392" s="8">
        <f t="shared" si="376"/>
        <v>3.5439992340020834E-2</v>
      </c>
      <c r="H392" s="8">
        <f t="shared" si="376"/>
        <v>0.91163429613766922</v>
      </c>
      <c r="I392" s="8">
        <f t="shared" si="376"/>
        <v>0.68683258522620083</v>
      </c>
      <c r="J392" s="8">
        <f t="shared" si="376"/>
        <v>0.98230096790115395</v>
      </c>
      <c r="K392" s="8">
        <f t="shared" si="376"/>
        <v>0.92491900498276525</v>
      </c>
      <c r="L392" s="8">
        <f t="shared" si="376"/>
        <v>0.7295488420545817</v>
      </c>
      <c r="M392" s="8">
        <f t="shared" si="376"/>
        <v>0.22402847941221132</v>
      </c>
      <c r="N392" s="8">
        <f t="shared" si="376"/>
        <v>0.26365770318715726</v>
      </c>
      <c r="O392" s="8">
        <f t="shared" si="376"/>
        <v>0.55121243724190283</v>
      </c>
      <c r="P392" s="8">
        <f t="shared" si="376"/>
        <v>0.60463051339827034</v>
      </c>
      <c r="Q392" s="8">
        <f t="shared" si="376"/>
        <v>0.89581196051827261</v>
      </c>
      <c r="R392" s="8">
        <f t="shared" si="376"/>
        <v>0.7332714841390362</v>
      </c>
      <c r="S392" s="8">
        <f t="shared" si="376"/>
        <v>0.62888138723973253</v>
      </c>
      <c r="T392" s="8">
        <f t="shared" si="376"/>
        <v>0.83095278583045717</v>
      </c>
      <c r="U392" s="8">
        <f t="shared" si="376"/>
        <v>0.67411301782080579</v>
      </c>
      <c r="V392" s="8">
        <f t="shared" si="375"/>
        <v>9.2263051817316116E-2</v>
      </c>
      <c r="W392" s="8">
        <f t="shared" si="375"/>
        <v>0.80440034102853408</v>
      </c>
      <c r="X392" s="8">
        <f t="shared" si="375"/>
        <v>0.6944102252341855</v>
      </c>
      <c r="Y392" s="8">
        <f t="shared" si="375"/>
        <v>5.4943217455848688E-2</v>
      </c>
      <c r="Z392" s="8">
        <f t="shared" si="375"/>
        <v>0.26615124394472278</v>
      </c>
      <c r="AA392" s="8">
        <f t="shared" si="375"/>
        <v>0.59553541224241979</v>
      </c>
      <c r="AB392" s="8">
        <f t="shared" si="375"/>
        <v>0.71474770117306508</v>
      </c>
      <c r="AC392" s="8">
        <f t="shared" si="375"/>
        <v>0.72074509725009328</v>
      </c>
      <c r="AD392" s="8">
        <f t="shared" si="375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6"/>
        <v>0.63486112264677008</v>
      </c>
      <c r="G393" s="8">
        <f t="shared" si="376"/>
        <v>0.72387024514557341</v>
      </c>
      <c r="H393" s="8">
        <f t="shared" si="376"/>
        <v>0.49910886143292715</v>
      </c>
      <c r="I393" s="8">
        <f t="shared" si="376"/>
        <v>9.5721453938503495E-2</v>
      </c>
      <c r="J393" s="8">
        <f t="shared" si="376"/>
        <v>0.65002155660186967</v>
      </c>
      <c r="K393" s="8">
        <f t="shared" si="376"/>
        <v>0.76528952306382803</v>
      </c>
      <c r="L393" s="8">
        <f t="shared" si="376"/>
        <v>5.2154816711393569E-2</v>
      </c>
      <c r="M393" s="8">
        <f t="shared" si="376"/>
        <v>7.8729706853036638E-2</v>
      </c>
      <c r="N393" s="8">
        <f t="shared" si="376"/>
        <v>2.0990547268181364E-2</v>
      </c>
      <c r="O393" s="8">
        <f t="shared" si="376"/>
        <v>0.57555810388902118</v>
      </c>
      <c r="P393" s="8">
        <f t="shared" si="376"/>
        <v>0.11951224790863332</v>
      </c>
      <c r="Q393" s="8">
        <f t="shared" si="376"/>
        <v>0.73914617753547907</v>
      </c>
      <c r="R393" s="8">
        <f t="shared" si="376"/>
        <v>0.74781087541385127</v>
      </c>
      <c r="S393" s="8">
        <f t="shared" si="376"/>
        <v>0.7334434491272287</v>
      </c>
      <c r="T393" s="8">
        <f t="shared" si="376"/>
        <v>0.92192482199609505</v>
      </c>
      <c r="U393" s="8">
        <f t="shared" si="376"/>
        <v>0.1094832281160556</v>
      </c>
      <c r="V393" s="8">
        <f t="shared" si="375"/>
        <v>0.62977427366644811</v>
      </c>
      <c r="W393" s="8">
        <f t="shared" si="375"/>
        <v>0.20886178836639122</v>
      </c>
      <c r="X393" s="8">
        <f t="shared" si="375"/>
        <v>0.87598227936587403</v>
      </c>
      <c r="Y393" s="8">
        <f t="shared" si="375"/>
        <v>0.16404981127197379</v>
      </c>
      <c r="Z393" s="8">
        <f t="shared" si="375"/>
        <v>0.38669645571461714</v>
      </c>
      <c r="AA393" s="8">
        <f t="shared" si="375"/>
        <v>8.9884353843463743E-2</v>
      </c>
      <c r="AB393" s="8">
        <f t="shared" si="375"/>
        <v>0.58628332502501235</v>
      </c>
      <c r="AC393" s="8">
        <f t="shared" si="375"/>
        <v>8.6589359252988066E-2</v>
      </c>
      <c r="AD393" s="8">
        <f t="shared" si="375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6"/>
        <v>0.3812512822361902</v>
      </c>
      <c r="G394" s="8">
        <f t="shared" si="376"/>
        <v>0.94060342197334557</v>
      </c>
      <c r="H394" s="8">
        <f t="shared" si="376"/>
        <v>0.48385022882551432</v>
      </c>
      <c r="I394" s="8">
        <f t="shared" si="376"/>
        <v>0.57030306550222587</v>
      </c>
      <c r="J394" s="8">
        <f t="shared" si="376"/>
        <v>0.19055872885070682</v>
      </c>
      <c r="K394" s="8">
        <f t="shared" si="376"/>
        <v>0.29056781404212478</v>
      </c>
      <c r="L394" s="8">
        <f t="shared" si="376"/>
        <v>0.56515747567878916</v>
      </c>
      <c r="M394" s="8">
        <f t="shared" si="376"/>
        <v>0.36167950293127427</v>
      </c>
      <c r="N394" s="8">
        <f t="shared" si="376"/>
        <v>0.23470718238256275</v>
      </c>
      <c r="O394" s="8">
        <f t="shared" si="376"/>
        <v>0.76523282693942674</v>
      </c>
      <c r="P394" s="8">
        <f t="shared" si="376"/>
        <v>0.97571879763888136</v>
      </c>
      <c r="Q394" s="8">
        <f t="shared" si="376"/>
        <v>0.32513581510872386</v>
      </c>
      <c r="R394" s="8">
        <f t="shared" si="376"/>
        <v>0.57876710201556192</v>
      </c>
      <c r="S394" s="8">
        <f t="shared" si="376"/>
        <v>4.8732820455326148E-2</v>
      </c>
      <c r="T394" s="8">
        <f t="shared" si="376"/>
        <v>0.23308257350375997</v>
      </c>
      <c r="U394" s="8">
        <f t="shared" si="376"/>
        <v>0.86490439011943732</v>
      </c>
      <c r="V394" s="8">
        <f t="shared" si="375"/>
        <v>0.83396415311562089</v>
      </c>
      <c r="W394" s="8">
        <f t="shared" si="375"/>
        <v>0.96738623407081992</v>
      </c>
      <c r="X394" s="8">
        <f t="shared" si="375"/>
        <v>0.54060727010509335</v>
      </c>
      <c r="Y394" s="8">
        <f t="shared" si="375"/>
        <v>0.84843990944718939</v>
      </c>
      <c r="Z394" s="8">
        <f t="shared" si="375"/>
        <v>0.22461380028380723</v>
      </c>
      <c r="AA394" s="8">
        <f t="shared" si="375"/>
        <v>0.80764437783865461</v>
      </c>
      <c r="AB394" s="8">
        <f t="shared" si="375"/>
        <v>0.48238228237367342</v>
      </c>
      <c r="AC394" s="8">
        <f t="shared" si="375"/>
        <v>0.75496050098676259</v>
      </c>
      <c r="AD394" s="8">
        <f t="shared" si="375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6"/>
        <v>0.38064482313610837</v>
      </c>
      <c r="G395" s="8">
        <f t="shared" si="376"/>
        <v>0.86778207536217855</v>
      </c>
      <c r="H395" s="8">
        <f t="shared" si="376"/>
        <v>0.93439563640132339</v>
      </c>
      <c r="I395" s="8">
        <f t="shared" si="376"/>
        <v>9.9274857947265191E-2</v>
      </c>
      <c r="J395" s="8">
        <f t="shared" si="376"/>
        <v>0.46040035246890054</v>
      </c>
      <c r="K395" s="8">
        <f t="shared" si="376"/>
        <v>0.99895162740673482</v>
      </c>
      <c r="L395" s="8">
        <f t="shared" si="376"/>
        <v>0.71650849083275925</v>
      </c>
      <c r="M395" s="8">
        <f t="shared" si="376"/>
        <v>0.63128599553894527</v>
      </c>
      <c r="N395" s="8">
        <f t="shared" si="376"/>
        <v>0.55040078868642484</v>
      </c>
      <c r="O395" s="8">
        <f t="shared" si="376"/>
        <v>0.5537891930685328</v>
      </c>
      <c r="P395" s="8">
        <f t="shared" si="376"/>
        <v>0.92208082644365763</v>
      </c>
      <c r="Q395" s="8">
        <f t="shared" si="376"/>
        <v>0.63093111320907769</v>
      </c>
      <c r="R395" s="8">
        <f t="shared" si="376"/>
        <v>0.6667813931902784</v>
      </c>
      <c r="S395" s="8">
        <f t="shared" si="376"/>
        <v>0.38197619904856023</v>
      </c>
      <c r="T395" s="8">
        <f t="shared" si="376"/>
        <v>0.12890559999686926</v>
      </c>
      <c r="U395" s="8">
        <f t="shared" si="376"/>
        <v>0.79981545535838949</v>
      </c>
      <c r="V395" s="8">
        <f t="shared" si="375"/>
        <v>0.28363504413684598</v>
      </c>
      <c r="W395" s="8">
        <f t="shared" si="375"/>
        <v>0.70090483254795188</v>
      </c>
      <c r="X395" s="8">
        <f t="shared" si="375"/>
        <v>0.65353524296243448</v>
      </c>
      <c r="Y395" s="8">
        <f t="shared" si="375"/>
        <v>4.2868925278479665E-2</v>
      </c>
      <c r="Z395" s="8">
        <f t="shared" si="375"/>
        <v>0.3327534996591292</v>
      </c>
      <c r="AA395" s="8">
        <f t="shared" si="375"/>
        <v>0.80176264969714106</v>
      </c>
      <c r="AB395" s="8">
        <f t="shared" si="375"/>
        <v>7.5152459589369808E-2</v>
      </c>
      <c r="AC395" s="8">
        <f t="shared" si="375"/>
        <v>0.69834313201640874</v>
      </c>
      <c r="AD395" s="8">
        <f t="shared" si="375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6"/>
        <v>0.10625760308758245</v>
      </c>
      <c r="G396" s="8">
        <f t="shared" si="376"/>
        <v>0.70855980771992344</v>
      </c>
      <c r="H396" s="8">
        <f t="shared" si="376"/>
        <v>0.21176472828340007</v>
      </c>
      <c r="I396" s="8">
        <f t="shared" si="376"/>
        <v>9.6667972438348446E-2</v>
      </c>
      <c r="J396" s="8">
        <f t="shared" si="376"/>
        <v>0.98541402629828734</v>
      </c>
      <c r="K396" s="8">
        <f t="shared" si="376"/>
        <v>0.39400655049551586</v>
      </c>
      <c r="L396" s="8">
        <f t="shared" si="376"/>
        <v>0.58136098812397619</v>
      </c>
      <c r="M396" s="8">
        <f t="shared" si="376"/>
        <v>0.80629066042894992</v>
      </c>
      <c r="N396" s="8">
        <f t="shared" si="376"/>
        <v>0.39647068241446776</v>
      </c>
      <c r="O396" s="8">
        <f t="shared" si="376"/>
        <v>0.95813861114817611</v>
      </c>
      <c r="P396" s="8">
        <f t="shared" si="376"/>
        <v>0.76357326179909202</v>
      </c>
      <c r="Q396" s="8">
        <f t="shared" si="376"/>
        <v>0.67576571538847208</v>
      </c>
      <c r="R396" s="8">
        <f t="shared" si="376"/>
        <v>0.20463068792812092</v>
      </c>
      <c r="S396" s="8">
        <f t="shared" si="376"/>
        <v>0.37310427304967503</v>
      </c>
      <c r="T396" s="8">
        <f t="shared" si="376"/>
        <v>0.40221744887634064</v>
      </c>
      <c r="U396" s="8">
        <f t="shared" si="376"/>
        <v>0.89184560482010511</v>
      </c>
      <c r="V396" s="8">
        <f t="shared" si="375"/>
        <v>0.3472155296929253</v>
      </c>
      <c r="W396" s="8">
        <f t="shared" si="375"/>
        <v>0.37717192218507262</v>
      </c>
      <c r="X396" s="8">
        <f t="shared" si="375"/>
        <v>0.79971303967745655</v>
      </c>
      <c r="Y396" s="8">
        <f t="shared" si="375"/>
        <v>0.32589211749187302</v>
      </c>
      <c r="Z396" s="8">
        <f t="shared" si="375"/>
        <v>0.34418204582491052</v>
      </c>
      <c r="AA396" s="8">
        <f t="shared" si="375"/>
        <v>0.88486353069770318</v>
      </c>
      <c r="AB396" s="8">
        <f t="shared" si="375"/>
        <v>0.68437683847005337</v>
      </c>
      <c r="AC396" s="8">
        <f t="shared" si="375"/>
        <v>0.72132556406842807</v>
      </c>
      <c r="AD396" s="8">
        <f t="shared" si="375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6"/>
        <v>0.16075864069199125</v>
      </c>
      <c r="G397" s="8">
        <f t="shared" si="376"/>
        <v>0.89047844842564239</v>
      </c>
      <c r="H397" s="8">
        <f t="shared" si="376"/>
        <v>9.5198968004062287E-2</v>
      </c>
      <c r="I397" s="8">
        <f t="shared" si="376"/>
        <v>0.2596975715177588</v>
      </c>
      <c r="J397" s="8">
        <f t="shared" si="376"/>
        <v>0.92046344462803731</v>
      </c>
      <c r="K397" s="8">
        <f t="shared" si="376"/>
        <v>9.0198969044815266E-2</v>
      </c>
      <c r="L397" s="8">
        <f t="shared" si="376"/>
        <v>0.87625773245294469</v>
      </c>
      <c r="M397" s="8">
        <f t="shared" si="376"/>
        <v>0.4564695658425193</v>
      </c>
      <c r="N397" s="8">
        <f t="shared" si="376"/>
        <v>3.6310828773449558E-2</v>
      </c>
      <c r="O397" s="8">
        <f t="shared" si="376"/>
        <v>0.3088987336069805</v>
      </c>
      <c r="P397" s="8">
        <f t="shared" si="376"/>
        <v>0.44492030397286653</v>
      </c>
      <c r="Q397" s="8">
        <f t="shared" si="376"/>
        <v>0.88684751693478203</v>
      </c>
      <c r="R397" s="8">
        <f t="shared" si="376"/>
        <v>0.72793697832521842</v>
      </c>
      <c r="S397" s="8">
        <f t="shared" si="376"/>
        <v>0.11636438086459618</v>
      </c>
      <c r="T397" s="8">
        <f t="shared" si="376"/>
        <v>0.43847470983791847</v>
      </c>
      <c r="U397" s="8">
        <f t="shared" si="376"/>
        <v>0.27919027129150475</v>
      </c>
      <c r="V397" s="8">
        <f t="shared" si="375"/>
        <v>0.44083380719685639</v>
      </c>
      <c r="W397" s="8">
        <f t="shared" si="375"/>
        <v>0.46585579564136259</v>
      </c>
      <c r="X397" s="8">
        <f t="shared" si="375"/>
        <v>0.94813827050297439</v>
      </c>
      <c r="Y397" s="8">
        <f t="shared" si="375"/>
        <v>0.13840345020331604</v>
      </c>
      <c r="Z397" s="8">
        <f t="shared" si="375"/>
        <v>1.1534014256454079E-2</v>
      </c>
      <c r="AA397" s="8">
        <f t="shared" si="375"/>
        <v>0.24749030882841455</v>
      </c>
      <c r="AB397" s="8">
        <f t="shared" si="375"/>
        <v>0.5543697879437216</v>
      </c>
      <c r="AC397" s="8">
        <f t="shared" si="375"/>
        <v>0.10630314708980879</v>
      </c>
      <c r="AD397" s="8">
        <f t="shared" si="375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6"/>
        <v>0.98034484311023018</v>
      </c>
      <c r="G398" s="8">
        <f t="shared" si="376"/>
        <v>0.28518395418542619</v>
      </c>
      <c r="H398" s="8">
        <f t="shared" si="376"/>
        <v>0.34938452409086029</v>
      </c>
      <c r="I398" s="8">
        <f t="shared" si="376"/>
        <v>0.86147473373519012</v>
      </c>
      <c r="J398" s="8">
        <f t="shared" si="376"/>
        <v>0.69093563998627272</v>
      </c>
      <c r="K398" s="8">
        <f t="shared" si="376"/>
        <v>0.99443476227784289</v>
      </c>
      <c r="L398" s="8">
        <f t="shared" si="376"/>
        <v>0.83700323609495686</v>
      </c>
      <c r="M398" s="8">
        <f t="shared" si="376"/>
        <v>0.24241278424971402</v>
      </c>
      <c r="N398" s="8">
        <f t="shared" si="376"/>
        <v>0.76001572318375843</v>
      </c>
      <c r="O398" s="8">
        <f t="shared" si="376"/>
        <v>0.85076994255686644</v>
      </c>
      <c r="P398" s="8">
        <f t="shared" si="376"/>
        <v>0.74799307424015971</v>
      </c>
      <c r="Q398" s="8">
        <f t="shared" si="376"/>
        <v>1.6489958863933552E-2</v>
      </c>
      <c r="R398" s="8">
        <f t="shared" si="376"/>
        <v>0.24588073661824722</v>
      </c>
      <c r="S398" s="8">
        <f t="shared" si="376"/>
        <v>2.5028714921804477E-2</v>
      </c>
      <c r="T398" s="8">
        <f t="shared" si="376"/>
        <v>0.61271858616392993</v>
      </c>
      <c r="U398" s="8">
        <f t="shared" si="376"/>
        <v>0.79358551222532314</v>
      </c>
      <c r="V398" s="8">
        <f t="shared" si="375"/>
        <v>0.48870719945463686</v>
      </c>
      <c r="W398" s="8">
        <f t="shared" si="375"/>
        <v>0.32511140421270923</v>
      </c>
      <c r="X398" s="8">
        <f t="shared" si="375"/>
        <v>0.58245544907751279</v>
      </c>
      <c r="Y398" s="8">
        <f t="shared" si="375"/>
        <v>0.8729447642680932</v>
      </c>
      <c r="Z398" s="8">
        <f t="shared" si="375"/>
        <v>0.75840217329487303</v>
      </c>
      <c r="AA398" s="8">
        <f t="shared" si="375"/>
        <v>0.60469745639930361</v>
      </c>
      <c r="AB398" s="8">
        <f t="shared" si="375"/>
        <v>0.98403383138777401</v>
      </c>
      <c r="AC398" s="8">
        <f t="shared" si="375"/>
        <v>0.35921317215972259</v>
      </c>
      <c r="AD398" s="8">
        <f t="shared" si="375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6"/>
        <v>0.22592177392259322</v>
      </c>
      <c r="G399" s="8">
        <f t="shared" si="376"/>
        <v>0.11465248470876947</v>
      </c>
      <c r="H399" s="8">
        <f t="shared" si="376"/>
        <v>0.14036238991672284</v>
      </c>
      <c r="I399" s="8">
        <f t="shared" si="376"/>
        <v>0.2468721313620322</v>
      </c>
      <c r="J399" s="8">
        <f t="shared" si="376"/>
        <v>0.15427777737112613</v>
      </c>
      <c r="K399" s="8">
        <f t="shared" si="376"/>
        <v>0.36040991375241888</v>
      </c>
      <c r="L399" s="8">
        <f t="shared" si="376"/>
        <v>0.98320953966267854</v>
      </c>
      <c r="M399" s="8">
        <f t="shared" si="376"/>
        <v>0.50750851794495644</v>
      </c>
      <c r="N399" s="8">
        <f t="shared" si="376"/>
        <v>0.71897380320307513</v>
      </c>
      <c r="O399" s="8">
        <f t="shared" si="376"/>
        <v>0.51589716249885842</v>
      </c>
      <c r="P399" s="8">
        <f t="shared" si="376"/>
        <v>0.37368664675098223</v>
      </c>
      <c r="Q399" s="8">
        <f t="shared" si="376"/>
        <v>0.98680432093646575</v>
      </c>
      <c r="R399" s="8">
        <f t="shared" si="376"/>
        <v>0.9090372994118544</v>
      </c>
      <c r="S399" s="8">
        <f t="shared" si="376"/>
        <v>0.16109799042395223</v>
      </c>
      <c r="T399" s="8">
        <f t="shared" si="376"/>
        <v>0.53887271906196732</v>
      </c>
      <c r="U399" s="8">
        <f t="shared" si="376"/>
        <v>0.16626062857278651</v>
      </c>
      <c r="V399" s="8">
        <f t="shared" si="375"/>
        <v>0.38522487477642708</v>
      </c>
      <c r="W399" s="8">
        <f t="shared" si="375"/>
        <v>0.4525927516876686</v>
      </c>
      <c r="X399" s="8">
        <f t="shared" si="375"/>
        <v>0.70698242062096595</v>
      </c>
      <c r="Y399" s="8">
        <f t="shared" si="375"/>
        <v>0.9167159851252642</v>
      </c>
      <c r="Z399" s="8">
        <f t="shared" si="375"/>
        <v>0.83130711681736036</v>
      </c>
      <c r="AA399" s="8">
        <f t="shared" si="375"/>
        <v>0.35091785078445348</v>
      </c>
      <c r="AB399" s="8">
        <f t="shared" si="375"/>
        <v>0.29707491923918711</v>
      </c>
      <c r="AC399" s="8">
        <f t="shared" si="375"/>
        <v>0.57903332197062363</v>
      </c>
      <c r="AD399" s="8">
        <f t="shared" si="375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6"/>
        <v>0.46994901749768714</v>
      </c>
      <c r="G400" s="8">
        <f t="shared" si="376"/>
        <v>0.3900893770112141</v>
      </c>
      <c r="H400" s="8">
        <f t="shared" si="376"/>
        <v>0.43292367012841798</v>
      </c>
      <c r="I400" s="8">
        <f t="shared" si="376"/>
        <v>0.76465297665663667</v>
      </c>
      <c r="J400" s="8">
        <f t="shared" si="376"/>
        <v>0.14259148162910318</v>
      </c>
      <c r="K400" s="8">
        <f t="shared" si="376"/>
        <v>0.34694674301284678</v>
      </c>
      <c r="L400" s="8">
        <f t="shared" si="376"/>
        <v>0.50768905715443613</v>
      </c>
      <c r="M400" s="8">
        <f t="shared" si="376"/>
        <v>0.94366972099229218</v>
      </c>
      <c r="N400" s="8">
        <f t="shared" si="376"/>
        <v>0.58445441563821132</v>
      </c>
      <c r="O400" s="8">
        <f t="shared" si="376"/>
        <v>0.8719309823922492</v>
      </c>
      <c r="P400" s="8">
        <f t="shared" si="376"/>
        <v>0.22812531666277225</v>
      </c>
      <c r="Q400" s="8">
        <f t="shared" si="376"/>
        <v>3.1375924139924315E-2</v>
      </c>
      <c r="R400" s="8">
        <f t="shared" si="376"/>
        <v>0.13947990962279957</v>
      </c>
      <c r="S400" s="8">
        <f t="shared" si="376"/>
        <v>0.36109575459784632</v>
      </c>
      <c r="T400" s="8">
        <f t="shared" si="376"/>
        <v>0.92502184022451839</v>
      </c>
      <c r="U400" s="8">
        <f t="shared" si="376"/>
        <v>0.56680183697808617</v>
      </c>
      <c r="V400" s="8">
        <f t="shared" si="375"/>
        <v>0.18993033291303102</v>
      </c>
      <c r="W400" s="8">
        <f t="shared" si="375"/>
        <v>0.10471671545166369</v>
      </c>
      <c r="X400" s="8">
        <f t="shared" si="375"/>
        <v>0.7484257946482048</v>
      </c>
      <c r="Y400" s="8">
        <f t="shared" si="375"/>
        <v>0.79731798162558953</v>
      </c>
      <c r="Z400" s="8">
        <f t="shared" si="375"/>
        <v>2.5835890800615723E-2</v>
      </c>
      <c r="AA400" s="8">
        <f t="shared" si="375"/>
        <v>0.15557521635460445</v>
      </c>
      <c r="AB400" s="8">
        <f t="shared" si="375"/>
        <v>0.10342659480098011</v>
      </c>
      <c r="AC400" s="8">
        <f t="shared" si="375"/>
        <v>0.5174848439718992</v>
      </c>
      <c r="AD400" s="8">
        <f t="shared" si="375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6"/>
        <v>0.90902363085608162</v>
      </c>
      <c r="G401" s="8">
        <f t="shared" si="376"/>
        <v>4.317708315475708E-3</v>
      </c>
      <c r="H401" s="8">
        <f t="shared" si="376"/>
        <v>0.65848076886426699</v>
      </c>
      <c r="I401" s="8">
        <f t="shared" si="376"/>
        <v>0.56383619250908312</v>
      </c>
      <c r="J401" s="8">
        <f t="shared" si="376"/>
        <v>3.3409718439639413E-2</v>
      </c>
      <c r="K401" s="8">
        <f t="shared" si="376"/>
        <v>0.46623197312756998</v>
      </c>
      <c r="L401" s="8">
        <f t="shared" si="376"/>
        <v>0.65847790178771959</v>
      </c>
      <c r="M401" s="8">
        <f t="shared" si="376"/>
        <v>0.88110201893425644</v>
      </c>
      <c r="N401" s="8">
        <f t="shared" si="376"/>
        <v>0.19909727210136935</v>
      </c>
      <c r="O401" s="8">
        <f t="shared" si="376"/>
        <v>0.98045105625896301</v>
      </c>
      <c r="P401" s="8">
        <f t="shared" si="376"/>
        <v>0.83716062867881758</v>
      </c>
      <c r="Q401" s="8">
        <f t="shared" si="376"/>
        <v>0.54723415828646815</v>
      </c>
      <c r="R401" s="8">
        <f t="shared" si="376"/>
        <v>0.83471740215770784</v>
      </c>
      <c r="S401" s="8">
        <f t="shared" si="376"/>
        <v>0.45317019263895703</v>
      </c>
      <c r="T401" s="8">
        <f t="shared" si="376"/>
        <v>0.72924947772605786</v>
      </c>
      <c r="U401" s="8">
        <f t="shared" si="376"/>
        <v>9.1472769198693696E-2</v>
      </c>
      <c r="V401" s="8">
        <f t="shared" si="375"/>
        <v>0.12710004492062146</v>
      </c>
      <c r="W401" s="8">
        <f t="shared" si="375"/>
        <v>0.78057156725813237</v>
      </c>
      <c r="X401" s="8">
        <f t="shared" si="375"/>
        <v>0.26153346349556628</v>
      </c>
      <c r="Y401" s="8">
        <f t="shared" si="375"/>
        <v>0.33629104883237326</v>
      </c>
      <c r="Z401" s="8">
        <f t="shared" si="375"/>
        <v>0.12428483652150484</v>
      </c>
      <c r="AA401" s="8">
        <f t="shared" si="375"/>
        <v>0.77126865311119175</v>
      </c>
      <c r="AB401" s="8">
        <f t="shared" si="375"/>
        <v>0.50515763811075953</v>
      </c>
      <c r="AC401" s="8">
        <f t="shared" si="375"/>
        <v>0.51090336754494503</v>
      </c>
      <c r="AD401" s="8">
        <f t="shared" si="375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6"/>
        <v>0.47968505391836402</v>
      </c>
      <c r="G402" s="8">
        <f t="shared" si="376"/>
        <v>0.42009809632790185</v>
      </c>
      <c r="H402" s="8">
        <f t="shared" si="376"/>
        <v>0.52519384702909455</v>
      </c>
      <c r="I402" s="8">
        <f t="shared" si="376"/>
        <v>0.93684860595355213</v>
      </c>
      <c r="J402" s="8">
        <f t="shared" si="376"/>
        <v>0.72051879983419498</v>
      </c>
      <c r="K402" s="8">
        <f t="shared" si="376"/>
        <v>0.48357484093102387</v>
      </c>
      <c r="L402" s="8">
        <f t="shared" si="376"/>
        <v>0.38679719501491505</v>
      </c>
      <c r="M402" s="8">
        <f t="shared" si="376"/>
        <v>0.67555597549097424</v>
      </c>
      <c r="N402" s="8">
        <f t="shared" si="376"/>
        <v>0.62442160519977175</v>
      </c>
      <c r="O402" s="8">
        <f t="shared" si="376"/>
        <v>0.3529366764020811</v>
      </c>
      <c r="P402" s="8">
        <f t="shared" si="376"/>
        <v>0.58070695520411575</v>
      </c>
      <c r="Q402" s="8">
        <f t="shared" si="376"/>
        <v>0.54005464610646225</v>
      </c>
      <c r="R402" s="8">
        <f t="shared" si="376"/>
        <v>0.64371955471286535</v>
      </c>
      <c r="S402" s="8">
        <f t="shared" si="376"/>
        <v>0.97836887509486115</v>
      </c>
      <c r="T402" s="8">
        <f t="shared" si="376"/>
        <v>0.60153931453895726</v>
      </c>
      <c r="U402" s="8">
        <f t="shared" si="376"/>
        <v>0.48204199014326649</v>
      </c>
      <c r="V402" s="8">
        <f t="shared" si="375"/>
        <v>0.24626836331853103</v>
      </c>
      <c r="W402" s="8">
        <f t="shared" si="375"/>
        <v>0.9701231173100523</v>
      </c>
      <c r="X402" s="8">
        <f t="shared" si="375"/>
        <v>0.48181639447892849</v>
      </c>
      <c r="Y402" s="8">
        <f t="shared" si="375"/>
        <v>0.10521818748918278</v>
      </c>
      <c r="Z402" s="8">
        <f t="shared" si="375"/>
        <v>0.35334372955995785</v>
      </c>
      <c r="AA402" s="8">
        <f t="shared" si="375"/>
        <v>0.90915433033795767</v>
      </c>
      <c r="AB402" s="8">
        <f t="shared" si="375"/>
        <v>0.46434924447180204</v>
      </c>
      <c r="AC402" s="8">
        <f t="shared" si="375"/>
        <v>0.81645476204178047</v>
      </c>
      <c r="AD402" s="8">
        <f t="shared" si="375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6"/>
        <v>0.87723769334947588</v>
      </c>
      <c r="G403" s="8">
        <f t="shared" si="376"/>
        <v>0.55520784415081503</v>
      </c>
      <c r="H403" s="8">
        <f t="shared" si="376"/>
        <v>0.63218994142123963</v>
      </c>
      <c r="I403" s="8">
        <f t="shared" si="376"/>
        <v>0.6190579839139515</v>
      </c>
      <c r="J403" s="8">
        <f t="shared" si="376"/>
        <v>0.16298679642518368</v>
      </c>
      <c r="K403" s="8">
        <f t="shared" si="376"/>
        <v>0.64114658145287384</v>
      </c>
      <c r="L403" s="8">
        <f t="shared" si="376"/>
        <v>8.740056496458154E-2</v>
      </c>
      <c r="M403" s="8">
        <f t="shared" si="376"/>
        <v>0.7624929248180673</v>
      </c>
      <c r="N403" s="8">
        <f t="shared" si="376"/>
        <v>0.45530459818211599</v>
      </c>
      <c r="O403" s="8">
        <f t="shared" si="376"/>
        <v>0.60630660485769927</v>
      </c>
      <c r="P403" s="8">
        <f t="shared" si="376"/>
        <v>0.30543465786866597</v>
      </c>
      <c r="Q403" s="8">
        <f t="shared" si="376"/>
        <v>0.97782220504145245</v>
      </c>
      <c r="R403" s="8">
        <f t="shared" si="376"/>
        <v>0.98662554472062058</v>
      </c>
      <c r="S403" s="8">
        <f t="shared" si="376"/>
        <v>0.84396970404496874</v>
      </c>
      <c r="T403" s="8">
        <f t="shared" si="376"/>
        <v>0.90425211000454242</v>
      </c>
      <c r="U403" s="8">
        <f t="shared" si="376"/>
        <v>0.64890620561731338</v>
      </c>
      <c r="V403" s="8">
        <f t="shared" si="375"/>
        <v>0.62016574881047282</v>
      </c>
      <c r="W403" s="8">
        <f t="shared" si="375"/>
        <v>0.81299567353585533</v>
      </c>
      <c r="X403" s="8">
        <f t="shared" si="375"/>
        <v>0.75917789235672817</v>
      </c>
      <c r="Y403" s="8">
        <f t="shared" si="375"/>
        <v>0.98712829034176108</v>
      </c>
      <c r="Z403" s="8">
        <f t="shared" si="375"/>
        <v>0.25516958872562723</v>
      </c>
      <c r="AA403" s="8">
        <f t="shared" si="375"/>
        <v>0.78867974355289705</v>
      </c>
      <c r="AB403" s="8">
        <f t="shared" si="375"/>
        <v>0.60237989835551931</v>
      </c>
      <c r="AC403" s="8">
        <f t="shared" si="375"/>
        <v>8.781851878753795E-2</v>
      </c>
      <c r="AD403" s="8">
        <f t="shared" si="375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6"/>
        <v>0.14069567254776866</v>
      </c>
      <c r="G404" s="8">
        <f t="shared" si="376"/>
        <v>0.43784500399504089</v>
      </c>
      <c r="H404" s="8">
        <f t="shared" si="376"/>
        <v>0.44066234465719312</v>
      </c>
      <c r="I404" s="8">
        <f t="shared" si="376"/>
        <v>0.54794151035507277</v>
      </c>
      <c r="J404" s="8">
        <f t="shared" si="376"/>
        <v>0.53565024004115269</v>
      </c>
      <c r="K404" s="8">
        <f t="shared" si="376"/>
        <v>0.78663331167149975</v>
      </c>
      <c r="L404" s="8">
        <f t="shared" si="376"/>
        <v>0.91267140531571178</v>
      </c>
      <c r="M404" s="8">
        <f t="shared" si="376"/>
        <v>0.29597389292715764</v>
      </c>
      <c r="N404" s="8">
        <f t="shared" si="376"/>
        <v>8.2588489205850518E-3</v>
      </c>
      <c r="O404" s="8">
        <f t="shared" si="376"/>
        <v>2.6123086002712643E-2</v>
      </c>
      <c r="P404" s="8">
        <f t="shared" si="376"/>
        <v>0.63636997837404252</v>
      </c>
      <c r="Q404" s="8">
        <f t="shared" si="376"/>
        <v>0.45565955594911217</v>
      </c>
      <c r="R404" s="8">
        <f t="shared" si="376"/>
        <v>0.4016692090787316</v>
      </c>
      <c r="S404" s="8">
        <f t="shared" si="376"/>
        <v>0.26158395468331125</v>
      </c>
      <c r="T404" s="8">
        <f t="shared" si="376"/>
        <v>0.15360202926844452</v>
      </c>
      <c r="U404" s="8">
        <f t="shared" si="376"/>
        <v>0.35145135333363497</v>
      </c>
      <c r="V404" s="8">
        <f t="shared" si="375"/>
        <v>2.0860830331622077E-2</v>
      </c>
      <c r="W404" s="8">
        <f t="shared" si="375"/>
        <v>0.11415724927287421</v>
      </c>
      <c r="X404" s="8">
        <f t="shared" si="375"/>
        <v>0.27604195162469614</v>
      </c>
      <c r="Y404" s="8">
        <f t="shared" si="375"/>
        <v>0.66970308714998095</v>
      </c>
      <c r="Z404" s="8">
        <f t="shared" si="375"/>
        <v>0.29121737475097986</v>
      </c>
      <c r="AA404" s="8">
        <f t="shared" si="375"/>
        <v>0.35990104189137978</v>
      </c>
      <c r="AB404" s="8">
        <f t="shared" si="375"/>
        <v>0.48007351927462666</v>
      </c>
      <c r="AC404" s="8">
        <f t="shared" si="375"/>
        <v>8.7720393244046901E-2</v>
      </c>
      <c r="AD404" s="8">
        <f t="shared" si="375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6"/>
        <v>0.52080955334045442</v>
      </c>
      <c r="G405" s="8">
        <f t="shared" si="376"/>
        <v>0.2161878446192424</v>
      </c>
      <c r="H405" s="8">
        <f t="shared" si="376"/>
        <v>0.21203894736805881</v>
      </c>
      <c r="I405" s="8">
        <f t="shared" si="376"/>
        <v>0.68464634971909522</v>
      </c>
      <c r="J405" s="8">
        <f t="shared" si="376"/>
        <v>0.37273702648130108</v>
      </c>
      <c r="K405" s="8">
        <f t="shared" si="376"/>
        <v>0.5765876949655766</v>
      </c>
      <c r="L405" s="8">
        <f t="shared" si="376"/>
        <v>0.56140599472513697</v>
      </c>
      <c r="M405" s="8">
        <f t="shared" si="376"/>
        <v>0.95578548682657327</v>
      </c>
      <c r="N405" s="8">
        <f t="shared" si="376"/>
        <v>0.66289624556102611</v>
      </c>
      <c r="O405" s="8">
        <f t="shared" si="376"/>
        <v>0.98748443694202437</v>
      </c>
      <c r="P405" s="8">
        <f t="shared" si="376"/>
        <v>0.21522609340735996</v>
      </c>
      <c r="Q405" s="8">
        <f t="shared" si="376"/>
        <v>0.14242521959469898</v>
      </c>
      <c r="R405" s="8">
        <f t="shared" si="376"/>
        <v>0.97439143945201834</v>
      </c>
      <c r="S405" s="8">
        <f t="shared" si="376"/>
        <v>0.91907651811795144</v>
      </c>
      <c r="T405" s="8">
        <f t="shared" si="376"/>
        <v>0.52355481708587837</v>
      </c>
      <c r="U405" s="8">
        <f t="shared" si="376"/>
        <v>0.90827676789289191</v>
      </c>
      <c r="V405" s="8">
        <f t="shared" si="375"/>
        <v>0.97314093772933863</v>
      </c>
      <c r="W405" s="8">
        <f t="shared" si="375"/>
        <v>0.48457965091084115</v>
      </c>
      <c r="X405" s="8">
        <f t="shared" si="375"/>
        <v>0.82104687570642998</v>
      </c>
      <c r="Y405" s="8">
        <f t="shared" si="375"/>
        <v>0.23771981673208989</v>
      </c>
      <c r="Z405" s="8">
        <f t="shared" si="375"/>
        <v>0.35389660455002292</v>
      </c>
      <c r="AA405" s="8">
        <f t="shared" si="375"/>
        <v>0.78319313879273511</v>
      </c>
      <c r="AB405" s="8">
        <f t="shared" si="375"/>
        <v>0.62884890550228245</v>
      </c>
      <c r="AC405" s="8">
        <f t="shared" si="375"/>
        <v>0.35110228338795818</v>
      </c>
      <c r="AD405" s="8">
        <f t="shared" si="375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6"/>
        <v>0.99794929707327362</v>
      </c>
      <c r="G406" s="8">
        <f t="shared" si="376"/>
        <v>0.60344761544999093</v>
      </c>
      <c r="H406" s="8">
        <f t="shared" si="376"/>
        <v>0.33202840356716345</v>
      </c>
      <c r="I406" s="8">
        <f t="shared" si="376"/>
        <v>0.56394729044472203</v>
      </c>
      <c r="J406" s="8">
        <f t="shared" si="376"/>
        <v>0.38900527888397002</v>
      </c>
      <c r="K406" s="8">
        <f t="shared" si="376"/>
        <v>0.4646236833485885</v>
      </c>
      <c r="L406" s="8">
        <f t="shared" si="376"/>
        <v>0.62877137708886122</v>
      </c>
      <c r="M406" s="8">
        <f t="shared" si="376"/>
        <v>0.72123460551781327</v>
      </c>
      <c r="N406" s="8">
        <f t="shared" si="376"/>
        <v>0.66466947629333917</v>
      </c>
      <c r="O406" s="8">
        <f t="shared" si="376"/>
        <v>0.86125562845787762</v>
      </c>
      <c r="P406" s="8">
        <f t="shared" si="376"/>
        <v>0.17875486667209997</v>
      </c>
      <c r="Q406" s="8">
        <f t="shared" si="376"/>
        <v>7.7750557138468396E-3</v>
      </c>
      <c r="R406" s="8">
        <f t="shared" si="376"/>
        <v>0.8491737883766991</v>
      </c>
      <c r="S406" s="8">
        <f t="shared" si="376"/>
        <v>0.74260607163543169</v>
      </c>
      <c r="T406" s="8">
        <f t="shared" si="376"/>
        <v>0.51457555243492847</v>
      </c>
      <c r="U406" s="8">
        <f t="shared" si="376"/>
        <v>0.42786295778484223</v>
      </c>
      <c r="V406" s="8">
        <f t="shared" si="375"/>
        <v>0.48620513290455802</v>
      </c>
      <c r="W406" s="8">
        <f t="shared" si="375"/>
        <v>0.14432911721259781</v>
      </c>
      <c r="X406" s="8">
        <f t="shared" si="375"/>
        <v>0.75373722508258056</v>
      </c>
      <c r="Y406" s="8">
        <f t="shared" si="375"/>
        <v>0.97327347471065517</v>
      </c>
      <c r="Z406" s="8">
        <f t="shared" si="375"/>
        <v>0.94299823415605266</v>
      </c>
      <c r="AA406" s="8">
        <f t="shared" si="375"/>
        <v>0.51600266411714379</v>
      </c>
      <c r="AB406" s="8">
        <f t="shared" si="375"/>
        <v>0.16551750067878399</v>
      </c>
      <c r="AC406" s="8">
        <f t="shared" si="375"/>
        <v>5.8321420130469565E-2</v>
      </c>
      <c r="AD406" s="8">
        <f t="shared" si="375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6"/>
        <v>1.0519023989568941E-2</v>
      </c>
      <c r="G407" s="8">
        <f t="shared" si="376"/>
        <v>1.9845386510642892E-2</v>
      </c>
      <c r="H407" s="8">
        <f t="shared" si="376"/>
        <v>0.34306859054745575</v>
      </c>
      <c r="I407" s="8">
        <f t="shared" si="376"/>
        <v>0.29965705717897839</v>
      </c>
      <c r="J407" s="8">
        <f t="shared" si="376"/>
        <v>0.67381700811619727</v>
      </c>
      <c r="K407" s="8">
        <f t="shared" si="376"/>
        <v>0.84981891971538726</v>
      </c>
      <c r="L407" s="8">
        <f t="shared" si="376"/>
        <v>0.42314345642139367</v>
      </c>
      <c r="M407" s="8">
        <f t="shared" si="376"/>
        <v>0.71564295036515357</v>
      </c>
      <c r="N407" s="8">
        <f t="shared" si="376"/>
        <v>0.26029015577411752</v>
      </c>
      <c r="O407" s="8">
        <f t="shared" si="376"/>
        <v>0.67044129021020671</v>
      </c>
      <c r="P407" s="8">
        <f t="shared" si="376"/>
        <v>0.67616912893772552</v>
      </c>
      <c r="Q407" s="8">
        <f t="shared" si="376"/>
        <v>0.30971436310080547</v>
      </c>
      <c r="R407" s="8">
        <f t="shared" si="376"/>
        <v>0.46793873164241145</v>
      </c>
      <c r="S407" s="8">
        <f t="shared" si="376"/>
        <v>0.33768391392085884</v>
      </c>
      <c r="T407" s="8">
        <f t="shared" si="376"/>
        <v>7.6491586433952485E-2</v>
      </c>
      <c r="U407" s="8">
        <f t="shared" ref="U407:AD422" si="377">MOD(U406*(2^31-1)*48271,(2^31-1))/(2^31-1)</f>
        <v>0.37283523211853359</v>
      </c>
      <c r="V407" s="8">
        <f t="shared" si="377"/>
        <v>0.60797043592108901</v>
      </c>
      <c r="W407" s="8">
        <f t="shared" si="377"/>
        <v>0.91081696930845124</v>
      </c>
      <c r="X407" s="8">
        <f t="shared" si="377"/>
        <v>0.64959196124672514</v>
      </c>
      <c r="Y407" s="8">
        <f t="shared" si="377"/>
        <v>0.88389775803494164</v>
      </c>
      <c r="Z407" s="8">
        <f t="shared" si="377"/>
        <v>0.46776094681944741</v>
      </c>
      <c r="AA407" s="8">
        <f t="shared" si="377"/>
        <v>0.9645995986483058</v>
      </c>
      <c r="AB407" s="8">
        <f t="shared" si="377"/>
        <v>0.69527526558156838</v>
      </c>
      <c r="AC407" s="8">
        <f t="shared" si="377"/>
        <v>0.23327111789643351</v>
      </c>
      <c r="AD407" s="8">
        <f t="shared" si="377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8">MOD(F407*(2^31-1)*48271,(2^31-1))/(2^31-1)</f>
        <v>0.76380700048236505</v>
      </c>
      <c r="G408" s="8">
        <f t="shared" si="378"/>
        <v>0.95665225524299413</v>
      </c>
      <c r="H408" s="8">
        <f t="shared" si="378"/>
        <v>0.26393431623649521</v>
      </c>
      <c r="I408" s="8">
        <f t="shared" si="378"/>
        <v>0.74580708646485916</v>
      </c>
      <c r="J408" s="8">
        <f t="shared" si="378"/>
        <v>0.8207987769603724</v>
      </c>
      <c r="K408" s="8">
        <f t="shared" si="378"/>
        <v>0.60907358145763801</v>
      </c>
      <c r="L408" s="8">
        <f t="shared" si="378"/>
        <v>0.557784917092782</v>
      </c>
      <c r="M408" s="8">
        <f t="shared" si="378"/>
        <v>0.80085707632864689</v>
      </c>
      <c r="N408" s="8">
        <f t="shared" si="378"/>
        <v>0.46610937242680667</v>
      </c>
      <c r="O408" s="8">
        <f t="shared" si="378"/>
        <v>0.87151973688580087</v>
      </c>
      <c r="P408" s="8">
        <f t="shared" si="378"/>
        <v>0.36002295294777625</v>
      </c>
      <c r="Q408" s="8">
        <f t="shared" si="378"/>
        <v>0.22202123898175602</v>
      </c>
      <c r="R408" s="8">
        <f t="shared" si="378"/>
        <v>0.87051511084219213</v>
      </c>
      <c r="S408" s="8">
        <f t="shared" si="378"/>
        <v>0.34020887377681625</v>
      </c>
      <c r="T408" s="8">
        <f t="shared" si="378"/>
        <v>0.32536875332024356</v>
      </c>
      <c r="U408" s="8">
        <f t="shared" si="377"/>
        <v>0.12948959373379573</v>
      </c>
      <c r="V408" s="8">
        <f t="shared" si="377"/>
        <v>0.34091234688689576</v>
      </c>
      <c r="W408" s="8">
        <f t="shared" si="377"/>
        <v>4.5925488251226713E-2</v>
      </c>
      <c r="X408" s="8">
        <f t="shared" si="377"/>
        <v>0.45356134066989706</v>
      </c>
      <c r="Y408" s="8">
        <f t="shared" si="377"/>
        <v>0.62867810466730878</v>
      </c>
      <c r="Z408" s="8">
        <f t="shared" si="377"/>
        <v>0.28866392154650011</v>
      </c>
      <c r="AA408" s="8">
        <f t="shared" si="377"/>
        <v>0.18722635236905252</v>
      </c>
      <c r="AB408" s="8">
        <f t="shared" si="377"/>
        <v>0.63234488788635701</v>
      </c>
      <c r="AC408" s="8">
        <f t="shared" si="377"/>
        <v>0.23013197874190844</v>
      </c>
      <c r="AD408" s="8">
        <f t="shared" si="377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8"/>
        <v>0.72772028424205271</v>
      </c>
      <c r="G409" s="8">
        <f t="shared" si="378"/>
        <v>0.56101283457177353</v>
      </c>
      <c r="H409" s="8">
        <f t="shared" si="378"/>
        <v>0.37337905185920145</v>
      </c>
      <c r="I409" s="8">
        <f t="shared" si="378"/>
        <v>0.8538707452145734</v>
      </c>
      <c r="J409" s="8">
        <f t="shared" si="378"/>
        <v>0.77776265413396184</v>
      </c>
      <c r="K409" s="8">
        <f t="shared" si="378"/>
        <v>0.59085054164326312</v>
      </c>
      <c r="L409" s="8">
        <f t="shared" si="378"/>
        <v>0.83573298567707321</v>
      </c>
      <c r="M409" s="8">
        <f t="shared" si="378"/>
        <v>0.17193146011416402</v>
      </c>
      <c r="N409" s="8">
        <f t="shared" si="378"/>
        <v>0.56551641438413247</v>
      </c>
      <c r="O409" s="8">
        <f t="shared" si="378"/>
        <v>0.1292192144921139</v>
      </c>
      <c r="P409" s="8">
        <f t="shared" si="378"/>
        <v>0.66796174210866999</v>
      </c>
      <c r="Q409" s="8">
        <f t="shared" si="378"/>
        <v>0.18722688834519446</v>
      </c>
      <c r="R409" s="8">
        <f t="shared" si="378"/>
        <v>0.63491546345637895</v>
      </c>
      <c r="S409" s="8">
        <f t="shared" si="378"/>
        <v>0.22254608069665083</v>
      </c>
      <c r="T409" s="8">
        <f t="shared" si="378"/>
        <v>0.87509152147690372</v>
      </c>
      <c r="U409" s="8">
        <f t="shared" si="377"/>
        <v>0.59217912405365103</v>
      </c>
      <c r="V409" s="8">
        <f t="shared" si="377"/>
        <v>0.17989657734515918</v>
      </c>
      <c r="W409" s="8">
        <f t="shared" si="377"/>
        <v>0.86924337496480131</v>
      </c>
      <c r="X409" s="8">
        <f t="shared" si="377"/>
        <v>0.85947547660184809</v>
      </c>
      <c r="Y409" s="8">
        <f t="shared" si="377"/>
        <v>0.9207903956625566</v>
      </c>
      <c r="Z409" s="8">
        <f t="shared" si="377"/>
        <v>9.6156971108241465E-2</v>
      </c>
      <c r="AA409" s="8">
        <f t="shared" si="377"/>
        <v>0.60325520653429221</v>
      </c>
      <c r="AB409" s="8">
        <f t="shared" si="377"/>
        <v>0.92008316233758025</v>
      </c>
      <c r="AC409" s="8">
        <f t="shared" si="377"/>
        <v>0.70074585066211681</v>
      </c>
      <c r="AD409" s="8">
        <f t="shared" si="377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8"/>
        <v>0.78584064812671428</v>
      </c>
      <c r="G410" s="8">
        <f t="shared" si="378"/>
        <v>0.65053761408223665</v>
      </c>
      <c r="H410" s="8">
        <f t="shared" si="378"/>
        <v>0.38021229551183633</v>
      </c>
      <c r="I410" s="8">
        <f t="shared" si="378"/>
        <v>0.19474225267523074</v>
      </c>
      <c r="J410" s="8">
        <f t="shared" si="378"/>
        <v>0.38107770047200734</v>
      </c>
      <c r="K410" s="8">
        <f t="shared" si="378"/>
        <v>0.94649566195276369</v>
      </c>
      <c r="L410" s="8">
        <f t="shared" si="378"/>
        <v>0.66695161800223945</v>
      </c>
      <c r="M410" s="8">
        <f t="shared" si="378"/>
        <v>0.30351117081172352</v>
      </c>
      <c r="N410" s="8">
        <f t="shared" si="378"/>
        <v>4.2838736457209446E-2</v>
      </c>
      <c r="O410" s="8">
        <f t="shared" si="378"/>
        <v>0.54070274882982616</v>
      </c>
      <c r="P410" s="8">
        <f t="shared" si="378"/>
        <v>0.1812533276068295</v>
      </c>
      <c r="Q410" s="8">
        <f t="shared" si="378"/>
        <v>0.62912731088191609</v>
      </c>
      <c r="R410" s="8">
        <f t="shared" si="378"/>
        <v>4.3365028707014874E-3</v>
      </c>
      <c r="S410" s="8">
        <f t="shared" si="378"/>
        <v>0.52186130803165087</v>
      </c>
      <c r="T410" s="8">
        <f t="shared" si="378"/>
        <v>0.54283321161886366</v>
      </c>
      <c r="U410" s="8">
        <f t="shared" si="377"/>
        <v>7.8497193790272438E-2</v>
      </c>
      <c r="V410" s="8">
        <f t="shared" si="377"/>
        <v>0.78768502817847064</v>
      </c>
      <c r="W410" s="8">
        <f t="shared" si="377"/>
        <v>0.24695292592372417</v>
      </c>
      <c r="X410" s="8">
        <f t="shared" si="377"/>
        <v>0.74073104781132704</v>
      </c>
      <c r="Y410" s="8">
        <f t="shared" si="377"/>
        <v>0.4731890272689932</v>
      </c>
      <c r="Z410" s="8">
        <f t="shared" si="377"/>
        <v>0.59315236592346443</v>
      </c>
      <c r="AA410" s="8">
        <f t="shared" si="377"/>
        <v>0.73207461681779218</v>
      </c>
      <c r="AB410" s="8">
        <f t="shared" si="377"/>
        <v>0.33432919733893557</v>
      </c>
      <c r="AC410" s="8">
        <f t="shared" si="377"/>
        <v>0.70295731104116765</v>
      </c>
      <c r="AD410" s="8">
        <f t="shared" si="377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8"/>
        <v>0.31392572462275892</v>
      </c>
      <c r="G411" s="8">
        <f t="shared" si="378"/>
        <v>0.10116936364265595</v>
      </c>
      <c r="H411" s="8">
        <f t="shared" si="378"/>
        <v>0.22771665185117937</v>
      </c>
      <c r="I411" s="8">
        <f t="shared" si="378"/>
        <v>0.40327888606268858</v>
      </c>
      <c r="J411" s="8">
        <f t="shared" si="378"/>
        <v>1.6794842675698382E-3</v>
      </c>
      <c r="K411" s="8">
        <f t="shared" si="378"/>
        <v>0.29209812185359102</v>
      </c>
      <c r="L411" s="8">
        <f t="shared" si="378"/>
        <v>0.42155258609985585</v>
      </c>
      <c r="M411" s="8">
        <f t="shared" si="378"/>
        <v>0.78772625270659391</v>
      </c>
      <c r="N411" s="8">
        <f t="shared" si="378"/>
        <v>0.86864752595715577</v>
      </c>
      <c r="O411" s="8">
        <f t="shared" si="378"/>
        <v>0.26238876453712057</v>
      </c>
      <c r="P411" s="8">
        <f t="shared" si="378"/>
        <v>0.27937690926686715</v>
      </c>
      <c r="Q411" s="8">
        <f t="shared" si="378"/>
        <v>0.60442358097267501</v>
      </c>
      <c r="R411" s="8">
        <f t="shared" si="378"/>
        <v>0.32733007163150707</v>
      </c>
      <c r="S411" s="8">
        <f t="shared" si="378"/>
        <v>0.76719999581910669</v>
      </c>
      <c r="T411" s="8">
        <f t="shared" si="378"/>
        <v>0.10195805416533633</v>
      </c>
      <c r="U411" s="8">
        <f t="shared" si="377"/>
        <v>0.13804145024066858</v>
      </c>
      <c r="V411" s="8">
        <f t="shared" si="377"/>
        <v>0.3439952029585816</v>
      </c>
      <c r="W411" s="8">
        <f t="shared" si="377"/>
        <v>0.66468726408886125</v>
      </c>
      <c r="X411" s="8">
        <f t="shared" si="377"/>
        <v>0.82840890056845218</v>
      </c>
      <c r="Y411" s="8">
        <f t="shared" si="377"/>
        <v>0.3075353015714955</v>
      </c>
      <c r="Z411" s="8">
        <f t="shared" si="377"/>
        <v>5.7855491553365945E-2</v>
      </c>
      <c r="AA411" s="8">
        <f t="shared" si="377"/>
        <v>0.97382841164890133</v>
      </c>
      <c r="AB411" s="8">
        <f t="shared" si="377"/>
        <v>0.40468474775770902</v>
      </c>
      <c r="AC411" s="8">
        <f t="shared" si="377"/>
        <v>0.45236126820201111</v>
      </c>
      <c r="AD411" s="8">
        <f t="shared" si="377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8"/>
        <v>0.50865326519527154</v>
      </c>
      <c r="G412" s="8">
        <f t="shared" si="378"/>
        <v>0.54635239464526641</v>
      </c>
      <c r="H412" s="8">
        <f t="shared" si="378"/>
        <v>0.11050150827993709</v>
      </c>
      <c r="I412" s="8">
        <f t="shared" si="378"/>
        <v>0.67510913204173983</v>
      </c>
      <c r="J412" s="8">
        <f t="shared" si="378"/>
        <v>7.0385079863660535E-2</v>
      </c>
      <c r="K412" s="8">
        <f t="shared" si="378"/>
        <v>0.86843999469114463</v>
      </c>
      <c r="L412" s="8">
        <f t="shared" si="378"/>
        <v>0.76488362614292815</v>
      </c>
      <c r="M412" s="8">
        <f t="shared" si="378"/>
        <v>0.33394439999663478</v>
      </c>
      <c r="N412" s="8">
        <f t="shared" si="378"/>
        <v>0.48472547786530362</v>
      </c>
      <c r="O412" s="8">
        <f t="shared" si="378"/>
        <v>0.76805297134819117</v>
      </c>
      <c r="P412" s="8">
        <f t="shared" si="378"/>
        <v>0.80278722094501709</v>
      </c>
      <c r="Q412" s="8">
        <f t="shared" si="378"/>
        <v>0.13067713199680536</v>
      </c>
      <c r="R412" s="8">
        <f t="shared" si="378"/>
        <v>0.54988772447681411</v>
      </c>
      <c r="S412" s="8">
        <f t="shared" si="378"/>
        <v>0.51099818409932696</v>
      </c>
      <c r="T412" s="8">
        <f t="shared" si="378"/>
        <v>0.61723261494991954</v>
      </c>
      <c r="U412" s="8">
        <f t="shared" si="377"/>
        <v>0.3988445673132523</v>
      </c>
      <c r="V412" s="8">
        <f t="shared" si="377"/>
        <v>0.99244201369231666</v>
      </c>
      <c r="W412" s="8">
        <f t="shared" si="377"/>
        <v>0.1189248334238887</v>
      </c>
      <c r="X412" s="8">
        <f t="shared" si="377"/>
        <v>0.12603933975381745</v>
      </c>
      <c r="Y412" s="8">
        <f t="shared" si="377"/>
        <v>3.6542157659559586E-2</v>
      </c>
      <c r="Z412" s="8">
        <f t="shared" si="377"/>
        <v>0.74243277252765039</v>
      </c>
      <c r="AA412" s="8">
        <f t="shared" si="377"/>
        <v>0.67125870411808541</v>
      </c>
      <c r="AB412" s="8">
        <f t="shared" si="377"/>
        <v>0.53745901237123594</v>
      </c>
      <c r="AC412" s="8">
        <f t="shared" si="377"/>
        <v>0.93077737927938686</v>
      </c>
      <c r="AD412" s="8">
        <f t="shared" si="377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8"/>
        <v>0.20176424095489282</v>
      </c>
      <c r="G413" s="8">
        <f t="shared" si="378"/>
        <v>0.97644192165529442</v>
      </c>
      <c r="H413" s="8">
        <f t="shared" si="378"/>
        <v>1.8306180843294682E-2</v>
      </c>
      <c r="I413" s="8">
        <f t="shared" si="378"/>
        <v>0.1929127868231911</v>
      </c>
      <c r="J413" s="8">
        <f t="shared" si="378"/>
        <v>0.55819009875794412</v>
      </c>
      <c r="K413" s="8">
        <f t="shared" si="378"/>
        <v>0.46698373624448841</v>
      </c>
      <c r="L413" s="8">
        <f t="shared" si="378"/>
        <v>0.69751754528727272</v>
      </c>
      <c r="M413" s="8">
        <f t="shared" si="378"/>
        <v>0.83013223755645205</v>
      </c>
      <c r="N413" s="8">
        <f t="shared" si="378"/>
        <v>0.18354203607120645</v>
      </c>
      <c r="O413" s="8">
        <f t="shared" si="378"/>
        <v>0.68497994853415523</v>
      </c>
      <c r="P413" s="8">
        <f t="shared" si="378"/>
        <v>0.3419422369179978</v>
      </c>
      <c r="Q413" s="8">
        <f t="shared" si="378"/>
        <v>0.91583861779227793</v>
      </c>
      <c r="R413" s="8">
        <f t="shared" si="378"/>
        <v>0.63034822029543491</v>
      </c>
      <c r="S413" s="8">
        <f t="shared" si="378"/>
        <v>0.39334465861010581</v>
      </c>
      <c r="T413" s="8">
        <f t="shared" si="378"/>
        <v>0.43555624756755135</v>
      </c>
      <c r="U413" s="8">
        <f t="shared" si="377"/>
        <v>0.62610877800085996</v>
      </c>
      <c r="V413" s="8">
        <f t="shared" si="377"/>
        <v>0.1684429418148673</v>
      </c>
      <c r="W413" s="8">
        <f t="shared" si="377"/>
        <v>0.62063420453138385</v>
      </c>
      <c r="X413" s="8">
        <f t="shared" si="377"/>
        <v>4.4969256522585294E-2</v>
      </c>
      <c r="Y413" s="8">
        <f t="shared" si="377"/>
        <v>0.92649238460068239</v>
      </c>
      <c r="Z413" s="8">
        <f t="shared" si="377"/>
        <v>0.97236268221045041</v>
      </c>
      <c r="AA413" s="8">
        <f t="shared" si="377"/>
        <v>0.32890648410138978</v>
      </c>
      <c r="AB413" s="8">
        <f t="shared" si="377"/>
        <v>0.68398617193288458</v>
      </c>
      <c r="AC413" s="8">
        <f t="shared" si="377"/>
        <v>0.55487519528478157</v>
      </c>
      <c r="AD413" s="8">
        <f t="shared" si="377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8"/>
        <v>0.3616751336314134</v>
      </c>
      <c r="G414" s="8">
        <f t="shared" si="378"/>
        <v>0.82800022271834328</v>
      </c>
      <c r="H414" s="8">
        <f t="shared" si="378"/>
        <v>0.65765548667761287</v>
      </c>
      <c r="I414" s="8">
        <f t="shared" si="378"/>
        <v>9.3132742258316248E-2</v>
      </c>
      <c r="J414" s="8">
        <f t="shared" si="378"/>
        <v>0.39425714472041334</v>
      </c>
      <c r="K414" s="8">
        <f t="shared" si="378"/>
        <v>0.77193225769881735</v>
      </c>
      <c r="L414" s="8">
        <f t="shared" si="378"/>
        <v>0.86942856193959184</v>
      </c>
      <c r="M414" s="8">
        <f t="shared" si="378"/>
        <v>0.31323908749652984</v>
      </c>
      <c r="N414" s="8">
        <f t="shared" si="378"/>
        <v>0.75762319320702143</v>
      </c>
      <c r="O414" s="8">
        <f t="shared" si="378"/>
        <v>0.66709569220761566</v>
      </c>
      <c r="P414" s="8">
        <f t="shared" si="378"/>
        <v>0.89371826867280446</v>
      </c>
      <c r="Q414" s="8">
        <f t="shared" si="378"/>
        <v>0.44591945104576619</v>
      </c>
      <c r="R414" s="8">
        <f t="shared" si="378"/>
        <v>0.53894188093903561</v>
      </c>
      <c r="S414" s="8">
        <f t="shared" si="378"/>
        <v>0.1400157684180959</v>
      </c>
      <c r="T414" s="8">
        <f t="shared" si="378"/>
        <v>0.73562633327004789</v>
      </c>
      <c r="U414" s="8">
        <f t="shared" si="377"/>
        <v>0.89682287950852091</v>
      </c>
      <c r="V414" s="8">
        <f t="shared" si="377"/>
        <v>0.90924434545880384</v>
      </c>
      <c r="W414" s="8">
        <f t="shared" si="377"/>
        <v>0.63368693442721247</v>
      </c>
      <c r="X414" s="8">
        <f t="shared" si="377"/>
        <v>0.71098160171461366</v>
      </c>
      <c r="Y414" s="8">
        <f t="shared" si="377"/>
        <v>0.7138970595383537</v>
      </c>
      <c r="Z414" s="8">
        <f t="shared" si="377"/>
        <v>0.9190329806502131</v>
      </c>
      <c r="AA414" s="8">
        <f t="shared" si="377"/>
        <v>0.64489405818511458</v>
      </c>
      <c r="AB414" s="8">
        <f t="shared" si="377"/>
        <v>0.69650537227117704</v>
      </c>
      <c r="AC414" s="8">
        <f t="shared" si="377"/>
        <v>0.38055159169274921</v>
      </c>
      <c r="AD414" s="8">
        <f t="shared" si="377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8"/>
        <v>0.42037552195618649</v>
      </c>
      <c r="G415" s="8">
        <f t="shared" si="378"/>
        <v>0.39875083714665416</v>
      </c>
      <c r="H415" s="8">
        <f t="shared" si="378"/>
        <v>0.68799741505086298</v>
      </c>
      <c r="I415" s="8">
        <f t="shared" si="378"/>
        <v>0.61060155118377957</v>
      </c>
      <c r="J415" s="8">
        <f t="shared" si="378"/>
        <v>0.18663279907155447</v>
      </c>
      <c r="K415" s="8">
        <f t="shared" si="378"/>
        <v>0.94201137960982106</v>
      </c>
      <c r="L415" s="8">
        <f t="shared" si="378"/>
        <v>0.18611338603594962</v>
      </c>
      <c r="M415" s="8">
        <f t="shared" si="378"/>
        <v>0.3639925449918921</v>
      </c>
      <c r="N415" s="8">
        <f t="shared" si="378"/>
        <v>0.22915929613130134</v>
      </c>
      <c r="O415" s="8">
        <f t="shared" si="378"/>
        <v>0.37615855381645197</v>
      </c>
      <c r="P415" s="8">
        <f t="shared" si="378"/>
        <v>0.6745471049447298</v>
      </c>
      <c r="Q415" s="8">
        <f t="shared" si="378"/>
        <v>0.97782143018106993</v>
      </c>
      <c r="R415" s="8">
        <f t="shared" si="378"/>
        <v>0.2635348081884602</v>
      </c>
      <c r="S415" s="8">
        <f t="shared" si="378"/>
        <v>0.70115730990709613</v>
      </c>
      <c r="T415" s="8">
        <f t="shared" si="378"/>
        <v>0.41873327848442515</v>
      </c>
      <c r="U415" s="8">
        <f t="shared" si="377"/>
        <v>0.53721675581169159</v>
      </c>
      <c r="V415" s="8">
        <f t="shared" si="377"/>
        <v>0.13379964192109164</v>
      </c>
      <c r="W415" s="8">
        <f t="shared" si="377"/>
        <v>0.70201173597109123</v>
      </c>
      <c r="X415" s="8">
        <f t="shared" si="377"/>
        <v>0.79289636611607683</v>
      </c>
      <c r="Y415" s="8">
        <f t="shared" si="377"/>
        <v>0.52496097587280022</v>
      </c>
      <c r="Z415" s="8">
        <f t="shared" si="377"/>
        <v>0.64100896643521676</v>
      </c>
      <c r="AA415" s="8">
        <f t="shared" si="377"/>
        <v>0.68108265366455667</v>
      </c>
      <c r="AB415" s="8">
        <f t="shared" si="377"/>
        <v>1.0824901988182638E-2</v>
      </c>
      <c r="AC415" s="8">
        <f t="shared" si="377"/>
        <v>0.60588260069763411</v>
      </c>
      <c r="AD415" s="8">
        <f t="shared" si="377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8"/>
        <v>0.94682034707945784</v>
      </c>
      <c r="G416" s="8">
        <f t="shared" si="378"/>
        <v>0.10165990614409554</v>
      </c>
      <c r="H416" s="8">
        <f t="shared" si="378"/>
        <v>0.32322192020864315</v>
      </c>
      <c r="I416" s="8">
        <f t="shared" si="378"/>
        <v>0.34747719222096596</v>
      </c>
      <c r="J416" s="8">
        <f t="shared" si="378"/>
        <v>0.95184398300565964</v>
      </c>
      <c r="K416" s="8">
        <f t="shared" si="378"/>
        <v>0.83130514567313019</v>
      </c>
      <c r="L416" s="8">
        <f t="shared" si="378"/>
        <v>0.87925734132493727</v>
      </c>
      <c r="M416" s="8">
        <f t="shared" si="378"/>
        <v>0.28413930362283218</v>
      </c>
      <c r="N416" s="8">
        <f t="shared" si="378"/>
        <v>0.74838355404715218</v>
      </c>
      <c r="O416" s="8">
        <f t="shared" si="378"/>
        <v>0.5495512739520293</v>
      </c>
      <c r="P416" s="8">
        <f t="shared" si="378"/>
        <v>6.3302787050280154E-2</v>
      </c>
      <c r="Q416" s="8">
        <f t="shared" si="378"/>
        <v>0.41825627042830749</v>
      </c>
      <c r="R416" s="8">
        <f t="shared" si="378"/>
        <v>8.8726065162907389E-2</v>
      </c>
      <c r="S416" s="8">
        <f t="shared" si="378"/>
        <v>0.56450652543665214</v>
      </c>
      <c r="T416" s="8">
        <f t="shared" si="378"/>
        <v>0.67408572168745362</v>
      </c>
      <c r="U416" s="8">
        <f t="shared" si="377"/>
        <v>0.99001978616696773</v>
      </c>
      <c r="V416" s="8">
        <f t="shared" si="377"/>
        <v>0.6425151730154246</v>
      </c>
      <c r="W416" s="8">
        <f t="shared" si="377"/>
        <v>0.80850706054293875</v>
      </c>
      <c r="X416" s="8">
        <f t="shared" si="377"/>
        <v>0.90048878914699371</v>
      </c>
      <c r="Y416" s="8">
        <f t="shared" si="377"/>
        <v>0.39126635593886783</v>
      </c>
      <c r="Z416" s="8">
        <f t="shared" si="377"/>
        <v>0.14381879435098674</v>
      </c>
      <c r="AA416" s="8">
        <f t="shared" si="377"/>
        <v>0.54077504181339175</v>
      </c>
      <c r="AB416" s="8">
        <f t="shared" si="377"/>
        <v>0.52884387156406598</v>
      </c>
      <c r="AC416" s="8">
        <f t="shared" si="377"/>
        <v>0.55901827549516148</v>
      </c>
      <c r="AD416" s="8">
        <f t="shared" si="377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8"/>
        <v>0.96497387251116984</v>
      </c>
      <c r="G417" s="8">
        <f t="shared" si="378"/>
        <v>0.22532948163586178</v>
      </c>
      <c r="H417" s="8">
        <f t="shared" si="378"/>
        <v>0.2453103914136581</v>
      </c>
      <c r="I417" s="8">
        <f t="shared" si="378"/>
        <v>7.1545698247638387E-2</v>
      </c>
      <c r="J417" s="8">
        <f t="shared" si="378"/>
        <v>0.46090366619681178</v>
      </c>
      <c r="K417" s="8">
        <f t="shared" si="378"/>
        <v>0.93068678766986668</v>
      </c>
      <c r="L417" s="8">
        <f t="shared" si="378"/>
        <v>0.6311230960446983</v>
      </c>
      <c r="M417" s="8">
        <f t="shared" si="378"/>
        <v>0.6883251777330065</v>
      </c>
      <c r="N417" s="8">
        <f t="shared" si="378"/>
        <v>0.22253741008347711</v>
      </c>
      <c r="O417" s="8">
        <f t="shared" si="378"/>
        <v>0.38954493840669513</v>
      </c>
      <c r="P417" s="8">
        <f t="shared" si="378"/>
        <v>0.6888337040733703</v>
      </c>
      <c r="Q417" s="8">
        <f t="shared" si="378"/>
        <v>0.64842984483038535</v>
      </c>
      <c r="R417" s="8">
        <f t="shared" si="378"/>
        <v>0.8958914787023754</v>
      </c>
      <c r="S417" s="8">
        <f t="shared" si="378"/>
        <v>0.29448935263533582</v>
      </c>
      <c r="T417" s="8">
        <f t="shared" si="378"/>
        <v>0.7918715750760732</v>
      </c>
      <c r="U417" s="8">
        <f t="shared" si="377"/>
        <v>0.24509806569903067</v>
      </c>
      <c r="V417" s="8">
        <f t="shared" si="377"/>
        <v>0.84991662756070341</v>
      </c>
      <c r="W417" s="8">
        <f t="shared" si="377"/>
        <v>0.44431946819849288</v>
      </c>
      <c r="X417" s="8">
        <f t="shared" si="377"/>
        <v>0.49434091453176965</v>
      </c>
      <c r="Y417" s="8">
        <f t="shared" si="377"/>
        <v>0.81826752508909795</v>
      </c>
      <c r="Z417" s="8">
        <f t="shared" si="377"/>
        <v>0.27702211648087116</v>
      </c>
      <c r="AA417" s="8">
        <f t="shared" si="377"/>
        <v>0.75204337423296808</v>
      </c>
      <c r="AB417" s="8">
        <f t="shared" si="377"/>
        <v>0.82252426902881093</v>
      </c>
      <c r="AC417" s="8">
        <f t="shared" si="377"/>
        <v>0.37117642693742015</v>
      </c>
      <c r="AD417" s="8">
        <f t="shared" si="377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8"/>
        <v>0.25379998667808251</v>
      </c>
      <c r="G418" s="8">
        <f t="shared" si="378"/>
        <v>0.8794080446844027</v>
      </c>
      <c r="H418" s="8">
        <f t="shared" si="378"/>
        <v>0.37790392869054523</v>
      </c>
      <c r="I418" s="8">
        <f t="shared" si="378"/>
        <v>0.58240011175274853</v>
      </c>
      <c r="J418" s="8">
        <f t="shared" si="378"/>
        <v>0.28087098630185753</v>
      </c>
      <c r="K418" s="8">
        <f t="shared" si="378"/>
        <v>0.18192761213608441</v>
      </c>
      <c r="L418" s="8">
        <f t="shared" si="378"/>
        <v>0.9429691736320821</v>
      </c>
      <c r="M418" s="8">
        <f t="shared" si="378"/>
        <v>0.14465434995696616</v>
      </c>
      <c r="N418" s="8">
        <f t="shared" si="378"/>
        <v>0.10332213952360775</v>
      </c>
      <c r="O418" s="8">
        <f t="shared" si="378"/>
        <v>0.72372182958001352</v>
      </c>
      <c r="P418" s="8">
        <f t="shared" si="378"/>
        <v>0.69172932565758438</v>
      </c>
      <c r="Q418" s="8">
        <f t="shared" si="378"/>
        <v>0.35703980753060421</v>
      </c>
      <c r="R418" s="8">
        <f t="shared" si="378"/>
        <v>0.57756844236402238</v>
      </c>
      <c r="S418" s="8">
        <f t="shared" si="378"/>
        <v>0.29554106029474225</v>
      </c>
      <c r="T418" s="8">
        <f t="shared" si="378"/>
        <v>0.43280049712993229</v>
      </c>
      <c r="U418" s="8">
        <f t="shared" si="377"/>
        <v>0.12872935790975082</v>
      </c>
      <c r="V418" s="8">
        <f t="shared" si="377"/>
        <v>0.32552898271266789</v>
      </c>
      <c r="W418" s="8">
        <f t="shared" si="377"/>
        <v>0.7450494094495892</v>
      </c>
      <c r="X418" s="8">
        <f t="shared" si="377"/>
        <v>0.33028536305310452</v>
      </c>
      <c r="Y418" s="8">
        <f t="shared" si="377"/>
        <v>0.59170357584566979</v>
      </c>
      <c r="Z418" s="8">
        <f t="shared" si="377"/>
        <v>0.13458464813166515</v>
      </c>
      <c r="AA418" s="8">
        <f t="shared" si="377"/>
        <v>0.8857175995994907</v>
      </c>
      <c r="AB418" s="8">
        <f t="shared" si="377"/>
        <v>6.899028973141233E-2</v>
      </c>
      <c r="AC418" s="8">
        <f t="shared" si="377"/>
        <v>5.7304696206610974E-2</v>
      </c>
      <c r="AD418" s="8">
        <f t="shared" si="377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8"/>
        <v>0.17915693771986149</v>
      </c>
      <c r="G419" s="8">
        <f t="shared" si="378"/>
        <v>0.90572496080106357</v>
      </c>
      <c r="H419" s="8">
        <f t="shared" si="378"/>
        <v>0.80054182130868634</v>
      </c>
      <c r="I419" s="8">
        <f t="shared" si="378"/>
        <v>3.579441692484283E-2</v>
      </c>
      <c r="J419" s="8">
        <f t="shared" si="378"/>
        <v>0.92337977696367524</v>
      </c>
      <c r="K419" s="8">
        <f t="shared" si="378"/>
        <v>0.82776542093035088</v>
      </c>
      <c r="L419" s="8">
        <f t="shared" si="378"/>
        <v>6.4980394237199979E-2</v>
      </c>
      <c r="M419" s="8">
        <f t="shared" si="378"/>
        <v>0.61012677271390647</v>
      </c>
      <c r="N419" s="8">
        <f t="shared" si="378"/>
        <v>0.46299694406939529</v>
      </c>
      <c r="O419" s="8">
        <f t="shared" si="378"/>
        <v>0.77643565683459659</v>
      </c>
      <c r="P419" s="8">
        <f t="shared" si="378"/>
        <v>0.46627881725611109</v>
      </c>
      <c r="Q419" s="8">
        <f t="shared" si="378"/>
        <v>0.66854930979597815</v>
      </c>
      <c r="R419" s="8">
        <f t="shared" si="378"/>
        <v>0.80628135372245746</v>
      </c>
      <c r="S419" s="8">
        <f t="shared" si="378"/>
        <v>6.2521487503555365E-2</v>
      </c>
      <c r="T419" s="8">
        <f t="shared" si="378"/>
        <v>0.71279695896096384</v>
      </c>
      <c r="U419" s="8">
        <f t="shared" si="377"/>
        <v>0.89483566158210659</v>
      </c>
      <c r="V419" s="8">
        <f t="shared" si="377"/>
        <v>0.6095245231918639</v>
      </c>
      <c r="W419" s="8">
        <f t="shared" si="377"/>
        <v>0.28004354111852287</v>
      </c>
      <c r="X419" s="8">
        <f t="shared" si="377"/>
        <v>0.20475993640942497</v>
      </c>
      <c r="Y419" s="8">
        <f t="shared" si="377"/>
        <v>0.12330964632486442</v>
      </c>
      <c r="Z419" s="8">
        <f t="shared" si="377"/>
        <v>0.53554996360817453</v>
      </c>
      <c r="AA419" s="8">
        <f t="shared" si="377"/>
        <v>0.47425026701495532</v>
      </c>
      <c r="AB419" s="8">
        <f t="shared" si="377"/>
        <v>0.23027562500456145</v>
      </c>
      <c r="AC419" s="8">
        <f t="shared" si="377"/>
        <v>0.15499058931832696</v>
      </c>
      <c r="AD419" s="8">
        <f t="shared" si="377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8"/>
        <v>8.4540675433604356E-2</v>
      </c>
      <c r="G420" s="8">
        <f t="shared" si="378"/>
        <v>0.24958282813876068</v>
      </c>
      <c r="H420" s="8">
        <f t="shared" si="378"/>
        <v>0.95425639159709974</v>
      </c>
      <c r="I420" s="8">
        <f t="shared" si="378"/>
        <v>0.83229937908812401</v>
      </c>
      <c r="J420" s="8">
        <f t="shared" si="378"/>
        <v>0.46521381356996194</v>
      </c>
      <c r="K420" s="8">
        <f t="shared" si="378"/>
        <v>6.4633728966412007E-2</v>
      </c>
      <c r="L420" s="8">
        <f t="shared" si="378"/>
        <v>0.66861022388032187</v>
      </c>
      <c r="M420" s="8">
        <f t="shared" si="378"/>
        <v>0.42944567298025155</v>
      </c>
      <c r="N420" s="8">
        <f t="shared" si="378"/>
        <v>0.32548717377962877</v>
      </c>
      <c r="O420" s="8">
        <f t="shared" si="378"/>
        <v>0.32559106281287553</v>
      </c>
      <c r="P420" s="8">
        <f t="shared" si="378"/>
        <v>0.74478776973895155</v>
      </c>
      <c r="Q420" s="8">
        <f t="shared" si="378"/>
        <v>0.54373316166164964</v>
      </c>
      <c r="R420" s="8">
        <f t="shared" si="378"/>
        <v>7.2255367446809717E-3</v>
      </c>
      <c r="S420" s="8">
        <f t="shared" si="378"/>
        <v>0.97472328412100828</v>
      </c>
      <c r="T420" s="8">
        <f t="shared" si="378"/>
        <v>0.42200600468647015</v>
      </c>
      <c r="U420" s="8">
        <f t="shared" si="377"/>
        <v>0.61222022986608571</v>
      </c>
      <c r="V420" s="8">
        <f t="shared" si="377"/>
        <v>0.35825899446302045</v>
      </c>
      <c r="W420" s="8">
        <f t="shared" si="377"/>
        <v>0.98177333221853402</v>
      </c>
      <c r="X420" s="8">
        <f t="shared" si="377"/>
        <v>0.96689041935228293</v>
      </c>
      <c r="Y420" s="8">
        <f t="shared" si="377"/>
        <v>0.27993774753061018</v>
      </c>
      <c r="Z420" s="8">
        <f t="shared" si="377"/>
        <v>0.53229333019456515</v>
      </c>
      <c r="AA420" s="8">
        <f t="shared" si="377"/>
        <v>0.53463907890703488</v>
      </c>
      <c r="AB420" s="8">
        <f t="shared" si="377"/>
        <v>0.63469459518543192</v>
      </c>
      <c r="AC420" s="8">
        <f t="shared" si="377"/>
        <v>0.55073698496014667</v>
      </c>
      <c r="AD420" s="8">
        <f t="shared" si="377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8"/>
        <v>0.86294385551612074</v>
      </c>
      <c r="G421" s="8">
        <f t="shared" si="378"/>
        <v>0.61269708611662366</v>
      </c>
      <c r="H421" s="8">
        <f t="shared" si="378"/>
        <v>0.91027878360370118</v>
      </c>
      <c r="I421" s="8">
        <f t="shared" si="378"/>
        <v>0.92332796283221241</v>
      </c>
      <c r="J421" s="8">
        <f t="shared" si="378"/>
        <v>0.33599483563378213</v>
      </c>
      <c r="K421" s="8">
        <f t="shared" si="378"/>
        <v>0.93473093767405069</v>
      </c>
      <c r="L421" s="8">
        <f t="shared" si="378"/>
        <v>0.48411692701471826</v>
      </c>
      <c r="M421" s="8">
        <f t="shared" si="378"/>
        <v>0.77208042972352375</v>
      </c>
      <c r="N421" s="8">
        <f t="shared" si="378"/>
        <v>0.59136551646113655</v>
      </c>
      <c r="O421" s="8">
        <f t="shared" si="378"/>
        <v>0.60619304031422039</v>
      </c>
      <c r="P421" s="8">
        <f t="shared" si="378"/>
        <v>0.65043306893223574</v>
      </c>
      <c r="Q421" s="8">
        <f t="shared" si="378"/>
        <v>0.54344656949092007</v>
      </c>
      <c r="R421" s="8">
        <f t="shared" si="378"/>
        <v>0.78388420249516344</v>
      </c>
      <c r="S421" s="8">
        <f t="shared" si="378"/>
        <v>0.86764780518954987</v>
      </c>
      <c r="T421" s="8">
        <f t="shared" si="378"/>
        <v>0.65185222060040204</v>
      </c>
      <c r="U421" s="8">
        <f t="shared" si="377"/>
        <v>0.48271586582191095</v>
      </c>
      <c r="V421" s="8">
        <f t="shared" si="377"/>
        <v>0.51992172446098261</v>
      </c>
      <c r="W421" s="8">
        <f t="shared" si="377"/>
        <v>0.18051952085481934</v>
      </c>
      <c r="X421" s="8">
        <f t="shared" si="377"/>
        <v>0.76743255405101574</v>
      </c>
      <c r="Y421" s="8">
        <f t="shared" si="377"/>
        <v>0.87501105008414526</v>
      </c>
      <c r="Z421" s="8">
        <f t="shared" si="377"/>
        <v>0.33134182185462763</v>
      </c>
      <c r="AA421" s="8">
        <f t="shared" si="377"/>
        <v>0.56297792147983705</v>
      </c>
      <c r="AB421" s="8">
        <f t="shared" si="377"/>
        <v>0.34280419598464118</v>
      </c>
      <c r="AC421" s="8">
        <f t="shared" si="377"/>
        <v>0.62500101124169349</v>
      </c>
      <c r="AD421" s="8">
        <f t="shared" si="377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8"/>
        <v>0.16284961866347566</v>
      </c>
      <c r="G422" s="8">
        <f t="shared" si="378"/>
        <v>0.50104393553968707</v>
      </c>
      <c r="H422" s="8">
        <f t="shared" si="378"/>
        <v>6.7163334259373764E-2</v>
      </c>
      <c r="I422" s="8">
        <f t="shared" si="378"/>
        <v>0.96409387372624777</v>
      </c>
      <c r="J422" s="8">
        <f t="shared" si="378"/>
        <v>0.80671087829708632</v>
      </c>
      <c r="K422" s="8">
        <f t="shared" si="378"/>
        <v>0.39709246409921556</v>
      </c>
      <c r="L422" s="8">
        <f t="shared" si="378"/>
        <v>0.80818392746531587</v>
      </c>
      <c r="M422" s="8">
        <f t="shared" si="378"/>
        <v>9.4423184215288225E-2</v>
      </c>
      <c r="N422" s="8">
        <f t="shared" si="378"/>
        <v>0.80484509552123262</v>
      </c>
      <c r="O422" s="8">
        <f t="shared" si="378"/>
        <v>0.54424900773179208</v>
      </c>
      <c r="P422" s="8">
        <f t="shared" si="378"/>
        <v>5.4670427951342623E-2</v>
      </c>
      <c r="Q422" s="8">
        <f t="shared" si="378"/>
        <v>0.70935589620347872</v>
      </c>
      <c r="R422" s="8">
        <f t="shared" si="378"/>
        <v>0.87433864403252426</v>
      </c>
      <c r="S422" s="8">
        <f t="shared" si="378"/>
        <v>0.22720430475995146</v>
      </c>
      <c r="T422" s="8">
        <f t="shared" si="378"/>
        <v>0.55854060200906386</v>
      </c>
      <c r="U422" s="8">
        <f t="shared" si="377"/>
        <v>0.17755908946393015</v>
      </c>
      <c r="V422" s="8">
        <f t="shared" si="377"/>
        <v>0.14156145609056645</v>
      </c>
      <c r="W422" s="8">
        <f t="shared" si="377"/>
        <v>0.85779118298450074</v>
      </c>
      <c r="X422" s="8">
        <f t="shared" si="377"/>
        <v>0.73681659658291221</v>
      </c>
      <c r="Y422" s="8">
        <f t="shared" si="377"/>
        <v>0.65839861177764769</v>
      </c>
      <c r="Z422" s="8">
        <f t="shared" si="377"/>
        <v>0.20108274472927803</v>
      </c>
      <c r="AA422" s="8">
        <f t="shared" si="377"/>
        <v>0.50724775321187809</v>
      </c>
      <c r="AB422" s="8">
        <f t="shared" si="377"/>
        <v>0.50134437461446246</v>
      </c>
      <c r="AC422" s="8">
        <f t="shared" si="377"/>
        <v>0.42381364778793124</v>
      </c>
      <c r="AD422" s="8">
        <f t="shared" si="377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8"/>
        <v>0.91394250463412263</v>
      </c>
      <c r="G423" s="8">
        <f t="shared" si="378"/>
        <v>0.89181243623225592</v>
      </c>
      <c r="H423" s="8">
        <f t="shared" si="378"/>
        <v>4.1308034230632722E-2</v>
      </c>
      <c r="I423" s="8">
        <f t="shared" si="378"/>
        <v>0.77537863970518983</v>
      </c>
      <c r="J423" s="8">
        <f t="shared" si="378"/>
        <v>0.7408062786519557</v>
      </c>
      <c r="K423" s="8">
        <f t="shared" si="378"/>
        <v>5.0334533234282643E-2</v>
      </c>
      <c r="L423" s="8">
        <f t="shared" si="378"/>
        <v>0.84636267826257394</v>
      </c>
      <c r="M423" s="8">
        <f t="shared" si="378"/>
        <v>0.90152525617812074</v>
      </c>
      <c r="N423" s="8">
        <f t="shared" si="378"/>
        <v>0.67760590541996335</v>
      </c>
      <c r="O423" s="8">
        <f t="shared" si="378"/>
        <v>0.44385222133428426</v>
      </c>
      <c r="P423" s="8">
        <f t="shared" si="378"/>
        <v>0.99622763925987656</v>
      </c>
      <c r="Q423" s="8">
        <f t="shared" si="378"/>
        <v>0.31846563812273815</v>
      </c>
      <c r="R423" s="8">
        <f t="shared" si="378"/>
        <v>0.2006860939789033</v>
      </c>
      <c r="S423" s="8">
        <f t="shared" si="378"/>
        <v>0.37899506761645668</v>
      </c>
      <c r="T423" s="8">
        <f t="shared" si="378"/>
        <v>0.31339957952192032</v>
      </c>
      <c r="U423" s="8">
        <f t="shared" si="378"/>
        <v>0.95480751337241732</v>
      </c>
      <c r="V423" s="8">
        <f t="shared" ref="T423:AD437" si="379">MOD(V422*(2^31-1)*48271,(2^31-1))/(2^31-1)</f>
        <v>0.3130469477330553</v>
      </c>
      <c r="W423" s="8">
        <f t="shared" si="379"/>
        <v>0.43819384483536417</v>
      </c>
      <c r="X423" s="8">
        <f t="shared" si="379"/>
        <v>0.87393365375415122</v>
      </c>
      <c r="Y423" s="8">
        <f t="shared" si="379"/>
        <v>0.55938911883132025</v>
      </c>
      <c r="Z423" s="8">
        <f t="shared" si="379"/>
        <v>0.46517082697952672</v>
      </c>
      <c r="AA423" s="8">
        <f t="shared" si="379"/>
        <v>0.35629529056898102</v>
      </c>
      <c r="AB423" s="8">
        <f t="shared" si="379"/>
        <v>0.39430701471600077</v>
      </c>
      <c r="AC423" s="8">
        <f t="shared" si="379"/>
        <v>0.90859237122749559</v>
      </c>
      <c r="AD423" s="8">
        <f t="shared" si="379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80">MOD(F423*(2^31-1)*48271,(2^31-1))/(2^31-1)</f>
        <v>0.91864119373198649</v>
      </c>
      <c r="G424" s="8">
        <f t="shared" si="380"/>
        <v>0.67810936722816406</v>
      </c>
      <c r="H424" s="8">
        <f t="shared" si="380"/>
        <v>0.98012034687219207</v>
      </c>
      <c r="I424" s="8">
        <f t="shared" si="380"/>
        <v>0.3023172092169138</v>
      </c>
      <c r="J424" s="8">
        <f t="shared" si="380"/>
        <v>0.45987680855201407</v>
      </c>
      <c r="K424" s="8">
        <f t="shared" si="380"/>
        <v>0.6982537520575588</v>
      </c>
      <c r="L424" s="8">
        <f t="shared" si="380"/>
        <v>0.77284241270871945</v>
      </c>
      <c r="M424" s="8">
        <f t="shared" si="380"/>
        <v>0.52564097406605303</v>
      </c>
      <c r="N424" s="8">
        <f t="shared" si="380"/>
        <v>0.71466052705173411</v>
      </c>
      <c r="O424" s="8">
        <f t="shared" si="380"/>
        <v>0.19057602723621578</v>
      </c>
      <c r="P424" s="8">
        <f t="shared" si="380"/>
        <v>0.90437471349927345</v>
      </c>
      <c r="Q424" s="8">
        <f t="shared" si="380"/>
        <v>0.65481782269422795</v>
      </c>
      <c r="R424" s="8">
        <f t="shared" si="380"/>
        <v>0.31844245564120005</v>
      </c>
      <c r="S424" s="8">
        <f t="shared" si="380"/>
        <v>0.47090891398066137</v>
      </c>
      <c r="T424" s="8">
        <f t="shared" si="380"/>
        <v>0.11110310261654813</v>
      </c>
      <c r="U424" s="8">
        <f t="shared" si="380"/>
        <v>0.51347799995610399</v>
      </c>
      <c r="V424" s="8">
        <f t="shared" si="379"/>
        <v>8.9214022312878644E-2</v>
      </c>
      <c r="W424" s="8">
        <f t="shared" si="379"/>
        <v>5.5084047864696034E-2</v>
      </c>
      <c r="X424" s="8">
        <f t="shared" si="379"/>
        <v>0.65140036663571388</v>
      </c>
      <c r="Y424" s="8">
        <f t="shared" si="379"/>
        <v>0.27215510666005088</v>
      </c>
      <c r="Z424" s="8">
        <f t="shared" si="379"/>
        <v>0.26098912873351438</v>
      </c>
      <c r="AA424" s="8">
        <f t="shared" si="379"/>
        <v>0.7299710552813351</v>
      </c>
      <c r="AB424" s="8">
        <f t="shared" si="379"/>
        <v>0.59390735607310541</v>
      </c>
      <c r="AC424" s="8">
        <f t="shared" si="379"/>
        <v>0.66235152243746054</v>
      </c>
      <c r="AD424" s="8">
        <f t="shared" si="379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80"/>
        <v>0.72906263672237404</v>
      </c>
      <c r="G425" s="8">
        <f t="shared" si="380"/>
        <v>1.7265470706515698E-2</v>
      </c>
      <c r="H425" s="8">
        <f t="shared" si="380"/>
        <v>0.38926386758185172</v>
      </c>
      <c r="I425" s="8">
        <f t="shared" si="380"/>
        <v>0.15400610964466172</v>
      </c>
      <c r="J425" s="8">
        <f t="shared" si="380"/>
        <v>0.71342561427197682</v>
      </c>
      <c r="K425" s="8">
        <f t="shared" si="380"/>
        <v>0.40686557041800842</v>
      </c>
      <c r="L425" s="8">
        <f t="shared" si="380"/>
        <v>0.87610386259672413</v>
      </c>
      <c r="M425" s="8">
        <f t="shared" si="380"/>
        <v>0.2154591424462661</v>
      </c>
      <c r="N425" s="8">
        <f t="shared" si="380"/>
        <v>0.37830131425443164</v>
      </c>
      <c r="O425" s="8">
        <f t="shared" si="380"/>
        <v>0.29541071937205771</v>
      </c>
      <c r="P425" s="8">
        <f t="shared" si="380"/>
        <v>7.1795323431396538E-2</v>
      </c>
      <c r="Q425" s="8">
        <f t="shared" si="380"/>
        <v>0.7111192730772864</v>
      </c>
      <c r="R425" s="8">
        <f t="shared" si="380"/>
        <v>0.53577625636745996</v>
      </c>
      <c r="S425" s="8">
        <f t="shared" si="380"/>
        <v>0.24418676050574833</v>
      </c>
      <c r="T425" s="8">
        <f t="shared" si="380"/>
        <v>5.7866403394316514E-2</v>
      </c>
      <c r="U425" s="8">
        <f t="shared" si="380"/>
        <v>9.6535881094884077E-2</v>
      </c>
      <c r="V425" s="8">
        <f t="shared" si="379"/>
        <v>0.45007106496490124</v>
      </c>
      <c r="W425" s="8">
        <f t="shared" si="379"/>
        <v>0.96207447674222035</v>
      </c>
      <c r="X425" s="8">
        <f t="shared" si="379"/>
        <v>0.74709787254552262</v>
      </c>
      <c r="Y425" s="8">
        <f t="shared" si="379"/>
        <v>0.19915358731483743</v>
      </c>
      <c r="Z425" s="8">
        <f t="shared" si="379"/>
        <v>0.2062330954737184</v>
      </c>
      <c r="AA425" s="8">
        <f t="shared" si="379"/>
        <v>0.43280948532410407</v>
      </c>
      <c r="AB425" s="8">
        <f t="shared" si="379"/>
        <v>0.50198500487114539</v>
      </c>
      <c r="AC425" s="8">
        <f t="shared" si="379"/>
        <v>0.37033957865570655</v>
      </c>
      <c r="AD425" s="8">
        <f t="shared" si="379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80"/>
        <v>0.58253722571886013</v>
      </c>
      <c r="G426" s="8">
        <f t="shared" si="380"/>
        <v>0.42153647421930751</v>
      </c>
      <c r="H426" s="8">
        <f t="shared" si="380"/>
        <v>0.15615204356431592</v>
      </c>
      <c r="I426" s="8">
        <f t="shared" si="380"/>
        <v>2.8918657465334358E-2</v>
      </c>
      <c r="J426" s="8">
        <f t="shared" si="380"/>
        <v>0.76782652259237438</v>
      </c>
      <c r="K426" s="8">
        <f t="shared" si="380"/>
        <v>0.80794964768362676</v>
      </c>
      <c r="L426" s="8">
        <f t="shared" si="380"/>
        <v>0.4095514064699185</v>
      </c>
      <c r="M426" s="8">
        <f t="shared" si="380"/>
        <v>0.42826502371032954</v>
      </c>
      <c r="N426" s="8">
        <f t="shared" si="380"/>
        <v>0.98274037567094918</v>
      </c>
      <c r="O426" s="8">
        <f t="shared" si="380"/>
        <v>0.77083480859679865</v>
      </c>
      <c r="P426" s="8">
        <f t="shared" si="380"/>
        <v>0.63205735694247178</v>
      </c>
      <c r="Q426" s="8">
        <f t="shared" si="380"/>
        <v>0.43843071369381187</v>
      </c>
      <c r="R426" s="8">
        <f t="shared" si="380"/>
        <v>0.45567111366226853</v>
      </c>
      <c r="S426" s="8">
        <f t="shared" si="380"/>
        <v>0.13911637297790327</v>
      </c>
      <c r="T426" s="8">
        <f t="shared" si="380"/>
        <v>0.2691582470522999</v>
      </c>
      <c r="U426" s="8">
        <f t="shared" si="380"/>
        <v>0.88351633114903994</v>
      </c>
      <c r="V426" s="8">
        <f t="shared" si="379"/>
        <v>0.38037692074681489</v>
      </c>
      <c r="W426" s="8">
        <f t="shared" si="379"/>
        <v>0.29706682371770349</v>
      </c>
      <c r="X426" s="8">
        <f t="shared" si="379"/>
        <v>0.16140564492037782</v>
      </c>
      <c r="Y426" s="8">
        <f t="shared" si="379"/>
        <v>0.34281327451710275</v>
      </c>
      <c r="Z426" s="8">
        <f t="shared" si="379"/>
        <v>7.7751611861284639E-2</v>
      </c>
      <c r="AA426" s="8">
        <f t="shared" si="379"/>
        <v>0.14666607982789451</v>
      </c>
      <c r="AB426" s="8">
        <f t="shared" si="379"/>
        <v>0.31817013505761055</v>
      </c>
      <c r="AC426" s="8">
        <f t="shared" si="379"/>
        <v>0.66180128960954088</v>
      </c>
      <c r="AD426" s="8">
        <f t="shared" si="379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80"/>
        <v>0.65442267509848939</v>
      </c>
      <c r="G427" s="8">
        <f t="shared" si="380"/>
        <v>0.9871470401935033</v>
      </c>
      <c r="H427" s="8">
        <f t="shared" si="380"/>
        <v>0.61529489309307883</v>
      </c>
      <c r="I427" s="8">
        <f t="shared" si="380"/>
        <v>0.93251450915472323</v>
      </c>
      <c r="J427" s="8">
        <f t="shared" si="380"/>
        <v>0.75407205650306863</v>
      </c>
      <c r="K427" s="8">
        <f t="shared" si="380"/>
        <v>0.5374433363496528</v>
      </c>
      <c r="L427" s="8">
        <f t="shared" si="380"/>
        <v>0.45594170943644907</v>
      </c>
      <c r="M427" s="8">
        <f t="shared" si="380"/>
        <v>0.78095952131830138</v>
      </c>
      <c r="N427" s="8">
        <f t="shared" si="380"/>
        <v>0.8606740123874852</v>
      </c>
      <c r="O427" s="8">
        <f t="shared" si="380"/>
        <v>0.96704577606499464</v>
      </c>
      <c r="P427" s="8">
        <f t="shared" si="380"/>
        <v>4.0676970053779411E-2</v>
      </c>
      <c r="Q427" s="8">
        <f t="shared" si="380"/>
        <v>0.48898071399376764</v>
      </c>
      <c r="R427" s="8">
        <f t="shared" si="380"/>
        <v>0.70032759136535583</v>
      </c>
      <c r="S427" s="8">
        <f t="shared" si="380"/>
        <v>0.28644001636954025</v>
      </c>
      <c r="T427" s="8">
        <f t="shared" si="380"/>
        <v>0.53774346156872044</v>
      </c>
      <c r="U427" s="8">
        <f t="shared" si="380"/>
        <v>0.21682089530714829</v>
      </c>
      <c r="V427" s="8">
        <f t="shared" si="379"/>
        <v>0.17434136950147403</v>
      </c>
      <c r="W427" s="8">
        <f t="shared" si="379"/>
        <v>0.71264767726540923</v>
      </c>
      <c r="X427" s="8">
        <f t="shared" si="379"/>
        <v>0.21188595155807488</v>
      </c>
      <c r="Y427" s="8">
        <f t="shared" si="379"/>
        <v>0.93957421506735228</v>
      </c>
      <c r="Z427" s="8">
        <f t="shared" si="379"/>
        <v>0.14805615607092909</v>
      </c>
      <c r="AA427" s="8">
        <f t="shared" si="379"/>
        <v>0.71833937229511302</v>
      </c>
      <c r="AB427" s="8">
        <f t="shared" si="379"/>
        <v>0.39058936591753241</v>
      </c>
      <c r="AC427" s="8">
        <f t="shared" si="379"/>
        <v>0.81005074214658268</v>
      </c>
      <c r="AD427" s="8">
        <f t="shared" si="379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80"/>
        <v>0.63694967917955936</v>
      </c>
      <c r="G428" s="8">
        <f t="shared" si="380"/>
        <v>0.57477718059661664</v>
      </c>
      <c r="H428" s="8">
        <f t="shared" si="380"/>
        <v>0.89978449600738686</v>
      </c>
      <c r="I428" s="8">
        <f t="shared" si="380"/>
        <v>0.40787140764662594</v>
      </c>
      <c r="J428" s="8">
        <f t="shared" si="380"/>
        <v>0.81223945962835076</v>
      </c>
      <c r="K428" s="8">
        <f t="shared" si="380"/>
        <v>0.92728893408891233</v>
      </c>
      <c r="L428" s="8">
        <f t="shared" si="380"/>
        <v>0.76225620683387674</v>
      </c>
      <c r="M428" s="8">
        <f t="shared" si="380"/>
        <v>0.69705355572377037</v>
      </c>
      <c r="N428" s="8">
        <f t="shared" si="380"/>
        <v>0.59525195630046168</v>
      </c>
      <c r="O428" s="8">
        <f t="shared" si="380"/>
        <v>0.26665643335630018</v>
      </c>
      <c r="P428" s="8">
        <f t="shared" si="380"/>
        <v>0.51802146598604581</v>
      </c>
      <c r="Q428" s="8">
        <f t="shared" si="380"/>
        <v>0.58804519315624848</v>
      </c>
      <c r="R428" s="8">
        <f t="shared" si="380"/>
        <v>0.51316279709020762</v>
      </c>
      <c r="S428" s="8">
        <f t="shared" si="380"/>
        <v>0.74603017407750249</v>
      </c>
      <c r="T428" s="8">
        <f t="shared" si="380"/>
        <v>0.41463338370185038</v>
      </c>
      <c r="U428" s="8">
        <f t="shared" si="380"/>
        <v>0.16143737135521946</v>
      </c>
      <c r="V428" s="8">
        <f t="shared" si="379"/>
        <v>0.63224720565241166</v>
      </c>
      <c r="W428" s="8">
        <f t="shared" si="379"/>
        <v>0.21602927856893711</v>
      </c>
      <c r="X428" s="8">
        <f t="shared" si="379"/>
        <v>0.94676765983308087</v>
      </c>
      <c r="Y428" s="8">
        <f t="shared" si="379"/>
        <v>0.18693551616134846</v>
      </c>
      <c r="Z428" s="8">
        <f t="shared" si="379"/>
        <v>0.81870969981826358</v>
      </c>
      <c r="AA428" s="8">
        <f t="shared" si="379"/>
        <v>0.95984005739904943</v>
      </c>
      <c r="AB428" s="8">
        <f t="shared" si="379"/>
        <v>0.13928220520693912</v>
      </c>
      <c r="AC428" s="8">
        <f t="shared" si="379"/>
        <v>0.95937415769294565</v>
      </c>
      <c r="AD428" s="8">
        <f t="shared" si="379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80"/>
        <v>0.19796367650756783</v>
      </c>
      <c r="G429" s="8">
        <f t="shared" si="380"/>
        <v>6.9284579283224693E-2</v>
      </c>
      <c r="H429" s="8">
        <f t="shared" si="380"/>
        <v>0.49740677256947696</v>
      </c>
      <c r="I429" s="8">
        <f t="shared" si="380"/>
        <v>0.36071851028162916</v>
      </c>
      <c r="J429" s="8">
        <f t="shared" si="380"/>
        <v>0.61095572012055466</v>
      </c>
      <c r="K429" s="8">
        <f t="shared" si="380"/>
        <v>0.16413740588544748</v>
      </c>
      <c r="L429" s="8">
        <f t="shared" si="380"/>
        <v>0.86936007806535809</v>
      </c>
      <c r="M429" s="8">
        <f t="shared" si="380"/>
        <v>0.47218834211686084</v>
      </c>
      <c r="N429" s="8">
        <f t="shared" si="380"/>
        <v>0.40718257958403908</v>
      </c>
      <c r="O429" s="8">
        <f t="shared" si="380"/>
        <v>0.77269454196686604</v>
      </c>
      <c r="P429" s="8">
        <f t="shared" si="380"/>
        <v>0.41418461241488558</v>
      </c>
      <c r="Q429" s="8">
        <f t="shared" si="380"/>
        <v>0.52951884527202642</v>
      </c>
      <c r="R429" s="8">
        <f t="shared" si="380"/>
        <v>0.88137834141095095</v>
      </c>
      <c r="S429" s="8">
        <f t="shared" si="380"/>
        <v>0.62253289512476551</v>
      </c>
      <c r="T429" s="8">
        <f t="shared" si="380"/>
        <v>0.76806467201936279</v>
      </c>
      <c r="U429" s="8">
        <f t="shared" si="380"/>
        <v>0.74335268779813901</v>
      </c>
      <c r="V429" s="8">
        <f t="shared" si="379"/>
        <v>0.20486404756310583</v>
      </c>
      <c r="W429" s="8">
        <f t="shared" si="379"/>
        <v>0.94930580116310426</v>
      </c>
      <c r="X429" s="8">
        <f t="shared" si="379"/>
        <v>0.42170780264851998</v>
      </c>
      <c r="Y429" s="8">
        <f t="shared" si="379"/>
        <v>0.56430062445080864</v>
      </c>
      <c r="Z429" s="8">
        <f t="shared" si="379"/>
        <v>0.93591992740329355</v>
      </c>
      <c r="AA429" s="8">
        <f t="shared" si="379"/>
        <v>0.43941070951493955</v>
      </c>
      <c r="AB429" s="8">
        <f t="shared" si="379"/>
        <v>0.29132754415801149</v>
      </c>
      <c r="AC429" s="8">
        <f t="shared" si="379"/>
        <v>0.94996599617878252</v>
      </c>
      <c r="AD429" s="8">
        <f t="shared" si="379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80"/>
        <v>0.90462869680702163</v>
      </c>
      <c r="G430" s="8">
        <f t="shared" si="380"/>
        <v>0.43592658053893901</v>
      </c>
      <c r="H430" s="8">
        <f t="shared" si="380"/>
        <v>0.32231870122361866</v>
      </c>
      <c r="I430" s="8">
        <f t="shared" si="380"/>
        <v>0.24320980452150562</v>
      </c>
      <c r="J430" s="8">
        <f t="shared" si="380"/>
        <v>0.4435659392939722</v>
      </c>
      <c r="K430" s="8">
        <f t="shared" si="380"/>
        <v>7.6719496434889498E-2</v>
      </c>
      <c r="L430" s="8">
        <f t="shared" si="380"/>
        <v>0.88032829290271186</v>
      </c>
      <c r="M430" s="8">
        <f t="shared" si="380"/>
        <v>3.4623229892283319E-3</v>
      </c>
      <c r="N430" s="8">
        <f t="shared" si="380"/>
        <v>0.11029910115073394</v>
      </c>
      <c r="O430" s="8">
        <f t="shared" si="380"/>
        <v>0.73823528258979099</v>
      </c>
      <c r="P430" s="8">
        <f t="shared" si="380"/>
        <v>0.10542587894267676</v>
      </c>
      <c r="Q430" s="8">
        <f t="shared" si="380"/>
        <v>0.40418012598724112</v>
      </c>
      <c r="R430" s="8">
        <f t="shared" si="380"/>
        <v>1.3918248011692542E-2</v>
      </c>
      <c r="S430" s="8">
        <f t="shared" si="380"/>
        <v>0.28538056755689001</v>
      </c>
      <c r="T430" s="8">
        <f t="shared" si="380"/>
        <v>0.24978304665991247</v>
      </c>
      <c r="U430" s="8">
        <f t="shared" si="380"/>
        <v>0.37759270396902817</v>
      </c>
      <c r="V430" s="8">
        <f t="shared" si="379"/>
        <v>0.99243991868218406</v>
      </c>
      <c r="W430" s="8">
        <f t="shared" si="379"/>
        <v>0.94032794420622656</v>
      </c>
      <c r="X430" s="8">
        <f t="shared" si="379"/>
        <v>0.25734164670917281</v>
      </c>
      <c r="Y430" s="8">
        <f t="shared" si="379"/>
        <v>0.35544286498587713</v>
      </c>
      <c r="Z430" s="8">
        <f t="shared" si="379"/>
        <v>0.79081568438132088</v>
      </c>
      <c r="AA430" s="8">
        <f t="shared" si="379"/>
        <v>0.79435899564733681</v>
      </c>
      <c r="AB430" s="8">
        <f t="shared" si="379"/>
        <v>0.6718840513713118</v>
      </c>
      <c r="AC430" s="8">
        <f t="shared" si="379"/>
        <v>0.80860154601214529</v>
      </c>
      <c r="AD430" s="8">
        <f t="shared" si="379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80"/>
        <v>0.33182357173963617</v>
      </c>
      <c r="G431" s="8">
        <f t="shared" si="380"/>
        <v>0.61196919512561021</v>
      </c>
      <c r="H431" s="8">
        <f t="shared" si="380"/>
        <v>0.64602676529717951</v>
      </c>
      <c r="I431" s="8">
        <f t="shared" si="380"/>
        <v>0.98047405759826023</v>
      </c>
      <c r="J431" s="8">
        <f t="shared" si="380"/>
        <v>0.37145565933150038</v>
      </c>
      <c r="K431" s="8">
        <f t="shared" si="380"/>
        <v>0.32681240855102073</v>
      </c>
      <c r="L431" s="8">
        <f t="shared" si="380"/>
        <v>0.32702670680686213</v>
      </c>
      <c r="M431" s="8">
        <f t="shared" si="380"/>
        <v>0.12979301304081128</v>
      </c>
      <c r="N431" s="8">
        <f t="shared" si="380"/>
        <v>0.24791164707760868</v>
      </c>
      <c r="O431" s="8">
        <f t="shared" si="380"/>
        <v>0.35532589180177354</v>
      </c>
      <c r="P431" s="8">
        <f t="shared" si="380"/>
        <v>1.2602441950050388E-2</v>
      </c>
      <c r="Q431" s="8">
        <f t="shared" si="380"/>
        <v>0.17886153011529779</v>
      </c>
      <c r="R431" s="8">
        <f t="shared" si="380"/>
        <v>0.84774977241072325</v>
      </c>
      <c r="S431" s="8">
        <f t="shared" si="380"/>
        <v>0.60537653863680385</v>
      </c>
      <c r="T431" s="8">
        <f t="shared" si="380"/>
        <v>0.27744532063484439</v>
      </c>
      <c r="U431" s="8">
        <f t="shared" si="380"/>
        <v>0.77741328895902884</v>
      </c>
      <c r="V431" s="8">
        <f t="shared" si="379"/>
        <v>6.731470770543195E-2</v>
      </c>
      <c r="W431" s="8">
        <f t="shared" si="379"/>
        <v>0.57019477876377977</v>
      </c>
      <c r="X431" s="8">
        <f t="shared" si="379"/>
        <v>0.13862829848128758</v>
      </c>
      <c r="Y431" s="8">
        <f t="shared" si="379"/>
        <v>0.58253573327443364</v>
      </c>
      <c r="Z431" s="8">
        <f t="shared" si="379"/>
        <v>0.46390077074239999</v>
      </c>
      <c r="AA431" s="8">
        <f t="shared" si="379"/>
        <v>0.50307889259563709</v>
      </c>
      <c r="AB431" s="8">
        <f t="shared" si="379"/>
        <v>0.51504374459155078</v>
      </c>
      <c r="AC431" s="8">
        <f t="shared" si="379"/>
        <v>5.2275522636377964E-3</v>
      </c>
      <c r="AD431" s="8">
        <f t="shared" si="379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80"/>
        <v>0.45563144397718436</v>
      </c>
      <c r="G432" s="8">
        <f t="shared" si="380"/>
        <v>0.36501790832961811</v>
      </c>
      <c r="H432" s="8">
        <f t="shared" si="380"/>
        <v>0.35798766015003791</v>
      </c>
      <c r="I432" s="8">
        <f t="shared" si="380"/>
        <v>0.46323432562092054</v>
      </c>
      <c r="J432" s="8">
        <f t="shared" si="380"/>
        <v>0.53613159085443785</v>
      </c>
      <c r="K432" s="8">
        <f t="shared" si="380"/>
        <v>0.56177316632204366</v>
      </c>
      <c r="L432" s="8">
        <f t="shared" si="380"/>
        <v>0.90616427404161737</v>
      </c>
      <c r="M432" s="8">
        <f t="shared" si="380"/>
        <v>0.23853249300202936</v>
      </c>
      <c r="N432" s="8">
        <f t="shared" si="380"/>
        <v>0.94311608324903817</v>
      </c>
      <c r="O432" s="8">
        <f t="shared" si="380"/>
        <v>0.93612316340958845</v>
      </c>
      <c r="P432" s="8">
        <f t="shared" si="380"/>
        <v>0.33247537088230039</v>
      </c>
      <c r="Q432" s="8">
        <f t="shared" si="380"/>
        <v>0.82492019553897911</v>
      </c>
      <c r="R432" s="8">
        <f t="shared" si="380"/>
        <v>0.72926403802319617</v>
      </c>
      <c r="S432" s="8">
        <f t="shared" si="380"/>
        <v>0.13089653715998703</v>
      </c>
      <c r="T432" s="8">
        <f t="shared" si="380"/>
        <v>0.56307236457386634</v>
      </c>
      <c r="U432" s="8">
        <f t="shared" si="380"/>
        <v>0.51687134127918233</v>
      </c>
      <c r="V432" s="8">
        <f t="shared" si="379"/>
        <v>0.3482556489055304</v>
      </c>
      <c r="W432" s="8">
        <f t="shared" si="379"/>
        <v>0.87216570641480651</v>
      </c>
      <c r="X432" s="8">
        <f t="shared" si="379"/>
        <v>0.72659599023246946</v>
      </c>
      <c r="Y432" s="8">
        <f t="shared" si="379"/>
        <v>0.58238089018612205</v>
      </c>
      <c r="Z432" s="8">
        <f t="shared" si="379"/>
        <v>0.95410450638928657</v>
      </c>
      <c r="AA432" s="8">
        <f t="shared" si="379"/>
        <v>0.12122448399719991</v>
      </c>
      <c r="AB432" s="8">
        <f t="shared" si="379"/>
        <v>0.67659517874782682</v>
      </c>
      <c r="AC432" s="8">
        <f t="shared" si="379"/>
        <v>0.33917531806005879</v>
      </c>
      <c r="AD432" s="8">
        <f t="shared" si="379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80"/>
        <v>0.78543222266502322</v>
      </c>
      <c r="G433" s="8">
        <f t="shared" si="380"/>
        <v>0.77945297899630528</v>
      </c>
      <c r="H433" s="8">
        <f t="shared" si="380"/>
        <v>0.42234310248044465</v>
      </c>
      <c r="I433" s="8">
        <f t="shared" si="380"/>
        <v>0.78413204745581933</v>
      </c>
      <c r="J433" s="8">
        <f t="shared" si="380"/>
        <v>0.60802213456855259</v>
      </c>
      <c r="K433" s="8">
        <f t="shared" si="380"/>
        <v>0.35251153137186148</v>
      </c>
      <c r="L433" s="8">
        <f t="shared" si="380"/>
        <v>0.45567226291432616</v>
      </c>
      <c r="M433" s="8">
        <f t="shared" si="380"/>
        <v>0.20196970095949698</v>
      </c>
      <c r="N433" s="8">
        <f t="shared" si="380"/>
        <v>0.15645451431928878</v>
      </c>
      <c r="O433" s="8">
        <f t="shared" si="380"/>
        <v>0.60122094424498307</v>
      </c>
      <c r="P433" s="8">
        <f t="shared" si="380"/>
        <v>0.91862785952101833</v>
      </c>
      <c r="Q433" s="8">
        <f t="shared" si="380"/>
        <v>0.72275886206084805</v>
      </c>
      <c r="R433" s="8">
        <f t="shared" si="380"/>
        <v>0.30437941770273236</v>
      </c>
      <c r="S433" s="8">
        <f t="shared" si="380"/>
        <v>0.50674524973460722</v>
      </c>
      <c r="T433" s="8">
        <f t="shared" si="380"/>
        <v>6.6110345100104037E-2</v>
      </c>
      <c r="U433" s="8">
        <f t="shared" si="380"/>
        <v>0.89651488740766183</v>
      </c>
      <c r="V433" s="8">
        <f t="shared" si="379"/>
        <v>0.64842831885834606</v>
      </c>
      <c r="W433" s="8">
        <f t="shared" si="379"/>
        <v>0.31081434912551864</v>
      </c>
      <c r="X433" s="8">
        <f t="shared" si="379"/>
        <v>0.51504451153569131</v>
      </c>
      <c r="Y433" s="8">
        <f t="shared" si="379"/>
        <v>0.10795017429997687</v>
      </c>
      <c r="Z433" s="8">
        <f t="shared" si="379"/>
        <v>0.57862791725370466</v>
      </c>
      <c r="AA433" s="8">
        <f t="shared" si="379"/>
        <v>0.62706702883684406</v>
      </c>
      <c r="AB433" s="8">
        <f t="shared" si="379"/>
        <v>0.92587333634769231</v>
      </c>
      <c r="AC433" s="8">
        <f t="shared" si="379"/>
        <v>0.33177807709750629</v>
      </c>
      <c r="AD433" s="8">
        <f t="shared" si="379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80"/>
        <v>0.59882026333306926</v>
      </c>
      <c r="G434" s="8">
        <f t="shared" si="380"/>
        <v>0.97474913065077229</v>
      </c>
      <c r="H434" s="8">
        <f t="shared" si="380"/>
        <v>0.92389983354317951</v>
      </c>
      <c r="I434" s="8">
        <f t="shared" si="380"/>
        <v>0.83806273985563906</v>
      </c>
      <c r="J434" s="8">
        <f t="shared" si="380"/>
        <v>0.83645775860010541</v>
      </c>
      <c r="K434" s="8">
        <f t="shared" si="380"/>
        <v>8.4130851125405567E-2</v>
      </c>
      <c r="L434" s="8">
        <f t="shared" si="380"/>
        <v>0.75580313743828009</v>
      </c>
      <c r="M434" s="8">
        <f t="shared" si="380"/>
        <v>0.27943501587930836</v>
      </c>
      <c r="N434" s="8">
        <f t="shared" si="380"/>
        <v>0.21586070638888549</v>
      </c>
      <c r="O434" s="8">
        <f t="shared" si="380"/>
        <v>0.53619964957991595</v>
      </c>
      <c r="P434" s="8">
        <f t="shared" si="380"/>
        <v>8.5406939073189594E-2</v>
      </c>
      <c r="Q434" s="8">
        <f t="shared" si="380"/>
        <v>0.29303053919832711</v>
      </c>
      <c r="R434" s="8">
        <f t="shared" si="380"/>
        <v>0.69887192859261849</v>
      </c>
      <c r="S434" s="8">
        <f t="shared" si="380"/>
        <v>9.994993922298305E-2</v>
      </c>
      <c r="T434" s="8">
        <f t="shared" si="380"/>
        <v>0.21246832712202721</v>
      </c>
      <c r="U434" s="8">
        <f t="shared" si="380"/>
        <v>0.67013005524414127</v>
      </c>
      <c r="V434" s="8">
        <f t="shared" si="379"/>
        <v>0.28337961122550981</v>
      </c>
      <c r="W434" s="8">
        <f t="shared" si="379"/>
        <v>0.31944663790960176</v>
      </c>
      <c r="X434" s="8">
        <f t="shared" si="379"/>
        <v>0.71361633935645985</v>
      </c>
      <c r="Y434" s="8">
        <f t="shared" si="379"/>
        <v>0.86286363418347367</v>
      </c>
      <c r="Z434" s="8">
        <f t="shared" si="379"/>
        <v>0.94819375357972169</v>
      </c>
      <c r="AA434" s="8">
        <f t="shared" si="379"/>
        <v>0.15254898329849773</v>
      </c>
      <c r="AB434" s="8">
        <f t="shared" si="379"/>
        <v>0.83181883945680168</v>
      </c>
      <c r="AC434" s="8">
        <f t="shared" si="379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80"/>
        <v>0.65293135058736962</v>
      </c>
      <c r="G435" s="8">
        <f t="shared" si="380"/>
        <v>0.11528564343009406</v>
      </c>
      <c r="H435" s="8">
        <f t="shared" si="380"/>
        <v>0.56886496281664123</v>
      </c>
      <c r="I435" s="8">
        <f t="shared" si="380"/>
        <v>0.12651557155256885</v>
      </c>
      <c r="J435" s="8">
        <f t="shared" si="380"/>
        <v>0.65246538568868551</v>
      </c>
      <c r="K435" s="8">
        <f t="shared" si="380"/>
        <v>8.031467445209374E-2</v>
      </c>
      <c r="L435" s="8">
        <f t="shared" si="380"/>
        <v>0.3732472832190093</v>
      </c>
      <c r="M435" s="8">
        <f t="shared" si="380"/>
        <v>0.60765151009319884</v>
      </c>
      <c r="N435" s="8">
        <f t="shared" si="380"/>
        <v>0.81215809789121063</v>
      </c>
      <c r="O435" s="8">
        <f t="shared" si="380"/>
        <v>0.89328487212456986</v>
      </c>
      <c r="P435" s="8">
        <f t="shared" si="380"/>
        <v>0.67835600193513368</v>
      </c>
      <c r="Q435" s="8">
        <f t="shared" si="380"/>
        <v>0.87715764244886008</v>
      </c>
      <c r="R435" s="8">
        <f t="shared" si="380"/>
        <v>0.24686509428865513</v>
      </c>
      <c r="S435" s="8">
        <f t="shared" si="380"/>
        <v>0.68351623261511152</v>
      </c>
      <c r="T435" s="8">
        <f t="shared" si="379"/>
        <v>5.861850737529737E-2</v>
      </c>
      <c r="U435" s="8">
        <f t="shared" si="379"/>
        <v>0.84789668994392109</v>
      </c>
      <c r="V435" s="8">
        <f t="shared" si="379"/>
        <v>1.7213466585247528E-2</v>
      </c>
      <c r="W435" s="8">
        <f t="shared" si="379"/>
        <v>8.6585343855705744E-3</v>
      </c>
      <c r="X435" s="8">
        <f t="shared" si="379"/>
        <v>0.97431707567270709</v>
      </c>
      <c r="Y435" s="8">
        <f t="shared" si="379"/>
        <v>0.29048567045968288</v>
      </c>
      <c r="Z435" s="8">
        <f t="shared" si="379"/>
        <v>0.26067904674479692</v>
      </c>
      <c r="AA435" s="8">
        <f t="shared" si="379"/>
        <v>0.69197280178404075</v>
      </c>
      <c r="AB435" s="8">
        <f t="shared" si="379"/>
        <v>0.72719941927455334</v>
      </c>
      <c r="AC435" s="8">
        <f t="shared" si="379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80"/>
        <v>0.64922420291659622</v>
      </c>
      <c r="G436" s="8">
        <f t="shared" si="380"/>
        <v>0.95329401407078562</v>
      </c>
      <c r="H436" s="8">
        <f t="shared" si="380"/>
        <v>0.68062012208654554</v>
      </c>
      <c r="I436" s="8">
        <f t="shared" si="380"/>
        <v>3.3154414050818613E-2</v>
      </c>
      <c r="J436" s="8">
        <f t="shared" si="380"/>
        <v>0.15663257853902532</v>
      </c>
      <c r="K436" s="8">
        <f t="shared" si="380"/>
        <v>0.86965047701711318</v>
      </c>
      <c r="L436" s="8">
        <f t="shared" si="380"/>
        <v>1.9608264798116063E-2</v>
      </c>
      <c r="M436" s="8">
        <f t="shared" si="380"/>
        <v>0.94604370880222122</v>
      </c>
      <c r="N436" s="8">
        <f t="shared" si="380"/>
        <v>0.68354330662802942</v>
      </c>
      <c r="O436" s="8">
        <f t="shared" si="380"/>
        <v>0.75406232511348203</v>
      </c>
      <c r="P436" s="8">
        <f t="shared" si="380"/>
        <v>0.92256941083938326</v>
      </c>
      <c r="Q436" s="8">
        <f t="shared" si="380"/>
        <v>0.2765586489236721</v>
      </c>
      <c r="R436" s="8">
        <f t="shared" si="380"/>
        <v>0.42496640767202082</v>
      </c>
      <c r="S436" s="8">
        <f t="shared" si="380"/>
        <v>1.2064564047411347E-2</v>
      </c>
      <c r="T436" s="8">
        <f t="shared" si="379"/>
        <v>0.57396951297948584</v>
      </c>
      <c r="U436" s="8">
        <f t="shared" si="379"/>
        <v>0.82112028301745665</v>
      </c>
      <c r="V436" s="8">
        <f t="shared" si="379"/>
        <v>0.91124553648347295</v>
      </c>
      <c r="W436" s="8">
        <f t="shared" si="379"/>
        <v>0.95611332587716791</v>
      </c>
      <c r="X436" s="8">
        <f t="shared" si="379"/>
        <v>0.25955979724394146</v>
      </c>
      <c r="Y436" s="8">
        <f t="shared" si="379"/>
        <v>3.379875935325341E-2</v>
      </c>
      <c r="Z436" s="8">
        <f t="shared" si="379"/>
        <v>0.23826541809284379</v>
      </c>
      <c r="AA436" s="8">
        <f t="shared" si="379"/>
        <v>0.21911491743247719</v>
      </c>
      <c r="AB436" s="8">
        <f t="shared" si="379"/>
        <v>0.64316780196650314</v>
      </c>
      <c r="AC436" s="8">
        <f t="shared" si="379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80"/>
        <v>0.70149898701417213</v>
      </c>
      <c r="G437" s="8">
        <f t="shared" si="380"/>
        <v>0.45535321089222713</v>
      </c>
      <c r="H437" s="8">
        <f t="shared" si="380"/>
        <v>0.21391323963828071</v>
      </c>
      <c r="I437" s="8">
        <f t="shared" si="380"/>
        <v>0.39672064706530452</v>
      </c>
      <c r="J437" s="8">
        <f t="shared" si="380"/>
        <v>0.81119865729063689</v>
      </c>
      <c r="K437" s="8">
        <f t="shared" si="380"/>
        <v>0.89817609307271251</v>
      </c>
      <c r="L437" s="8">
        <f t="shared" si="380"/>
        <v>0.51055006986043883</v>
      </c>
      <c r="M437" s="8">
        <f t="shared" si="380"/>
        <v>0.47586759201989864</v>
      </c>
      <c r="N437" s="8">
        <f t="shared" si="380"/>
        <v>0.31895424161057651</v>
      </c>
      <c r="O437" s="8">
        <f t="shared" si="380"/>
        <v>0.34249555288930217</v>
      </c>
      <c r="P437" s="8">
        <f t="shared" si="380"/>
        <v>0.34803062786722122</v>
      </c>
      <c r="Q437" s="8">
        <f t="shared" si="380"/>
        <v>0.76254219457625516</v>
      </c>
      <c r="R437" s="8">
        <f t="shared" si="380"/>
        <v>0.55346473611586944</v>
      </c>
      <c r="S437" s="8">
        <f t="shared" si="380"/>
        <v>0.36857113259312285</v>
      </c>
      <c r="T437" s="8">
        <f t="shared" si="379"/>
        <v>8.2361032759007552E-2</v>
      </c>
      <c r="U437" s="8">
        <f t="shared" si="379"/>
        <v>0.29718153565059485</v>
      </c>
      <c r="V437" s="8">
        <f t="shared" si="379"/>
        <v>0.73329159372173791</v>
      </c>
      <c r="W437" s="8">
        <f t="shared" si="379"/>
        <v>0.5463534167717925</v>
      </c>
      <c r="X437" s="8">
        <f t="shared" si="379"/>
        <v>0.21097276229922324</v>
      </c>
      <c r="Y437" s="8">
        <f t="shared" si="379"/>
        <v>0.49991274089548399</v>
      </c>
      <c r="Z437" s="8">
        <f t="shared" si="379"/>
        <v>0.30999675966333445</v>
      </c>
      <c r="AA437" s="8">
        <f t="shared" si="379"/>
        <v>0.89617938310661327</v>
      </c>
      <c r="AB437" s="8">
        <f t="shared" si="379"/>
        <v>0.3529687250745337</v>
      </c>
      <c r="AC437" s="8">
        <f t="shared" si="379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Problem</vt:lpstr>
      <vt:lpstr>Stat Data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2018-05-17T18:08:20Z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