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120" yWindow="0" windowWidth="14260" windowHeight="14460" tabRatio="500"/>
  </bookViews>
  <sheets>
    <sheet name="Sheet1" sheetId="1" r:id="rId1"/>
  </sheets>
  <definedNames>
    <definedName name="_xlnm._FilterDatabase" localSheetId="0" hidden="1">Sheet1!$A$2:$G$48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11" i="1"/>
  <c r="F8" i="1"/>
  <c r="F10" i="1"/>
  <c r="F19" i="1"/>
  <c r="F9" i="1"/>
  <c r="F12" i="1"/>
  <c r="F13" i="1"/>
  <c r="F14" i="1"/>
  <c r="F20" i="1"/>
  <c r="F15" i="1"/>
  <c r="F16" i="1"/>
  <c r="F17" i="1"/>
  <c r="F18" i="1"/>
  <c r="F21" i="1"/>
  <c r="F24" i="1"/>
  <c r="F22" i="1"/>
  <c r="F28" i="1"/>
  <c r="F23" i="1"/>
  <c r="F27" i="1"/>
  <c r="F25" i="1"/>
  <c r="F26" i="1"/>
  <c r="F30" i="1"/>
  <c r="F29" i="1"/>
  <c r="F31" i="1"/>
  <c r="F32" i="1"/>
  <c r="F33" i="1"/>
  <c r="F34" i="1"/>
  <c r="F35" i="1"/>
  <c r="F37" i="1"/>
  <c r="F36" i="1"/>
  <c r="F38" i="1"/>
  <c r="F40" i="1"/>
  <c r="F39" i="1"/>
  <c r="F41" i="1"/>
  <c r="F42" i="1"/>
  <c r="F43" i="1"/>
  <c r="F44" i="1"/>
  <c r="F47" i="1"/>
  <c r="F45" i="1"/>
  <c r="F46" i="1"/>
  <c r="F48" i="1"/>
  <c r="F3" i="1"/>
</calcChain>
</file>

<file path=xl/sharedStrings.xml><?xml version="1.0" encoding="utf-8"?>
<sst xmlns="http://schemas.openxmlformats.org/spreadsheetml/2006/main" count="99" uniqueCount="97">
  <si>
    <t>MEASURES
as values</t>
  </si>
  <si>
    <t>2011 ANNUAL </t>
  </si>
  <si>
    <t>Uniq Elgbls Cnt </t>
  </si>
  <si>
    <t>Uniq Bene Cnt 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</si>
  <si>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</si>
  <si>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</si>
  <si>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</si>
  <si>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</si>
  <si>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</si>
  <si>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</si>
  <si>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</si>
  <si>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</si>
  <si>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</si>
  <si>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</si>
  <si>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</si>
  <si>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</si>
  <si>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</si>
  <si>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IL</t>
  </si>
  <si>
    <t>IN</t>
  </si>
  <si>
    <t>KY</t>
  </si>
  <si>
    <t>LA</t>
  </si>
  <si>
    <t>MA</t>
  </si>
  <si>
    <t>MD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</si>
  <si>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</si>
  <si>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</si>
  <si>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</si>
  <si>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</si>
  <si>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</si>
  <si>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</si>
  <si>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</si>
  <si>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</si>
  <si>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</si>
  <si>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</si>
  <si>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</si>
  <si>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</si>
  <si>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</si>
  <si>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</si>
  <si>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</si>
  <si>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</si>
  <si>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RI</t>
  </si>
  <si>
    <t>SC</t>
  </si>
  <si>
    <t>SD</t>
  </si>
  <si>
    <t>TN</t>
  </si>
  <si>
    <t>TX</t>
  </si>
  <si>
    <t>VA</t>
  </si>
  <si>
    <t>VT</t>
  </si>
  <si>
    <t>WA</t>
  </si>
  <si>
    <t>WI</t>
  </si>
  <si>
    <t>WV</t>
  </si>
  <si>
    <t>WY</t>
  </si>
  <si>
    <t>total on inpatient</t>
  </si>
  <si>
    <t>total on therapy</t>
  </si>
  <si>
    <t xml:space="preserve">total spent on both 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</si>
  <si>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</si>
  <si>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</si>
  <si>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</si>
  <si>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</si>
  <si>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</si>
  <si>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</si>
  <si>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</si>
  <si>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</si>
  <si>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</si>
  <si>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</si>
  <si>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</si>
  <si>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</si>
  <si>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</si>
  <si>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</si>
  <si>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</si>
  <si>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</si>
  <si>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</si>
  <si>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</si>
  <si>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</si>
  <si>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</si>
  <si>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</si>
  <si>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</si>
  <si>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</si>
  <si>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</si>
  <si>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</si>
  <si>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</si>
  <si>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</si>
  <si>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</si>
  <si>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</si>
  <si>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</si>
  <si>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</si>
  <si>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</si>
  <si>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</si>
  <si>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</si>
  <si>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</si>
  <si>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</si>
  <si>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</si>
  <si>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</si>
  <si>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</si>
  <si>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</si>
  <si>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Wyoming</t>
  </si>
  <si>
    <t xml:space="preserve">Alabama </t>
  </si>
  <si>
    <t xml:space="preserve">New York </t>
  </si>
  <si>
    <t>Wiscon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</si>
</sst>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"/>
  </numFmts>
  <fonts count="8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0"/>
      <color rgb="FF000099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2"/>
    </xf>
    <xf numFmtId="3" fontId="4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0" fillId="0" borderId="0" xfId="0" applyNumberFormat="1"/>
    <xf numFmtId="43" fontId="1" fillId="0" borderId="0" xfId="1" applyFont="1"/>
    <xf numFmtId="43" fontId="0" fillId="0" borderId="0" xfId="1" applyFont="1"/>
    <xf numFmtId="3" fontId="7" fillId="2" borderId="1" xfId="0" applyNumberFormat="1" applyFont="1" applyFill="1" applyBorder="1" applyAlignment="1">
      <alignment horizontal="right" vertical="center" wrapText="1"/>
    </xf>
    <xf numFmtId="164" fontId="7" fillId="2" borderId="1" xfId="0" applyNumberFormat="1" applyFont="1" applyFill="1" applyBorder="1" applyAlignment="1">
      <alignment horizontal="right" vertical="center" wrapText="1"/>
    </xf>
    <xf numFmtId="43" fontId="2" fillId="0" borderId="0" xfId="1" applyFont="1"/>
    <xf numFmtId="0" fontId="2" fillId="0" borderId="0" xfId="0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showGridLines="0" tabSelected="1" topLeftCell="A12" workbookViewId="0">
      <selection activeCell="A33" sqref="A33:XFD33"/>
    </sheetView>
  </sheetViews>
  <sheetFormatPr baseColWidth="10" defaultRowHeight="15" x14ac:dyDescent="0"/>
  <cols>
    <col min="1" max="1" width="11.33203125" customWidth="1"/>
    <col min="2" max="2" width="9.1640625" customWidth="1"/>
    <col min="3" max="3" width="8.6640625" customWidth="1"/>
    <col min="4" max="4" width="10.33203125" customWidth="1"/>
    <col min="5" max="16" width="11.33203125" customWidth="1"/>
  </cols>
  <sheetData>
    <row r="1" spans="1:7" ht="28" customHeight="1">
      <c r="A1" s="5" t="s">
        <v>0</v>
      </c>
      <c r="B1" s="7" t="s">
        <v>1</v>
      </c>
      <c r="C1" s="8"/>
      <c r="D1" s="9"/>
    </row>
    <row r="2" spans="1:7" ht="44" customHeight="1">
      <c r="A2" s="6"/>
      <c r="B2" s="1" t="s">
        <v>2</v>
      </c>
      <c r="C2" s="1" t="s">
        <v>3</v>
      </c>
      <c r="D2" s="1" t="s">
        <v>51</v>
      </c>
      <c r="E2" s="10" t="s">
        <v>50</v>
      </c>
      <c r="F2" s="10" t="s">
        <v>52</v>
      </c>
    </row>
    <row r="3" spans="1:7">
      <c r="A3" s="2" t="s">
        <v>7</v>
      </c>
      <c r="B3" s="3">
        <v>0</v>
      </c>
      <c r="C3" s="3">
        <v>0</v>
      </c>
      <c r="D3" s="4">
        <v>0</v>
      </c>
      <c r="E3" s="4">
        <v>0</v>
      </c>
      <c r="F3" s="11">
        <f>D3+E3</f>
        <v>0</v>
      </c>
      <c r="G3" s="13" t="s">
        <v>54</v>
      </c>
    </row>
    <row r="4" spans="1:7">
      <c r="A4" s="2" t="s">
        <v>14</v>
      </c>
      <c r="B4" s="3">
        <v>45</v>
      </c>
      <c r="C4" s="3">
        <v>0</v>
      </c>
      <c r="D4" s="4">
        <v>0</v>
      </c>
      <c r="E4" s="4">
        <v>0</v>
      </c>
      <c r="F4" s="11">
        <f>D4+E4</f>
        <v>0</v>
      </c>
      <c r="G4" s="12" t="s">
        <v>61</v>
      </c>
    </row>
    <row r="5" spans="1:7">
      <c r="A5" s="2" t="s">
        <v>15</v>
      </c>
      <c r="B5" s="3">
        <v>105</v>
      </c>
      <c r="C5" s="3">
        <v>0</v>
      </c>
      <c r="D5" s="4">
        <v>0</v>
      </c>
      <c r="E5" s="4">
        <v>0</v>
      </c>
      <c r="F5" s="11">
        <f>D5+E5</f>
        <v>0</v>
      </c>
      <c r="G5" s="12" t="s">
        <v>62</v>
      </c>
    </row>
    <row r="6" spans="1:7">
      <c r="A6" s="2" t="s">
        <v>42</v>
      </c>
      <c r="B6" s="3">
        <v>25</v>
      </c>
      <c r="C6" s="3">
        <v>0</v>
      </c>
      <c r="D6" s="4">
        <v>0</v>
      </c>
      <c r="E6" s="4">
        <v>0</v>
      </c>
      <c r="F6" s="11">
        <f>D6+E6</f>
        <v>0</v>
      </c>
      <c r="G6" s="12" t="s">
        <v>87</v>
      </c>
    </row>
    <row r="7" spans="1:7">
      <c r="A7" s="2" t="s">
        <v>45</v>
      </c>
      <c r="B7" s="3">
        <v>116</v>
      </c>
      <c r="C7" s="3">
        <v>114</v>
      </c>
      <c r="D7" s="4">
        <v>79982</v>
      </c>
      <c r="E7" s="4">
        <v>0</v>
      </c>
      <c r="F7" s="11">
        <f>D7+E7</f>
        <v>79982</v>
      </c>
      <c r="G7" s="13" t="s">
        <v>89</v>
      </c>
    </row>
    <row r="8" spans="1:7">
      <c r="A8" s="2" t="s">
        <v>8</v>
      </c>
      <c r="B8" s="3">
        <v>902</v>
      </c>
      <c r="C8" s="3">
        <v>548</v>
      </c>
      <c r="D8" s="4">
        <v>210300</v>
      </c>
      <c r="E8" s="4">
        <v>0</v>
      </c>
      <c r="F8" s="11">
        <f>D8+E8</f>
        <v>210300</v>
      </c>
      <c r="G8" s="12" t="s">
        <v>56</v>
      </c>
    </row>
    <row r="9" spans="1:7">
      <c r="A9" s="2" t="s">
        <v>12</v>
      </c>
      <c r="B9" s="3">
        <v>135</v>
      </c>
      <c r="C9" s="3">
        <v>85</v>
      </c>
      <c r="D9" s="4">
        <v>65721</v>
      </c>
      <c r="E9" s="4">
        <v>239258</v>
      </c>
      <c r="F9" s="11">
        <f>D9+E9</f>
        <v>304979</v>
      </c>
      <c r="G9" s="13" t="s">
        <v>59</v>
      </c>
    </row>
    <row r="10" spans="1:7">
      <c r="A10" s="2" t="s">
        <v>13</v>
      </c>
      <c r="B10" s="3">
        <v>1488</v>
      </c>
      <c r="C10" s="3">
        <v>1488</v>
      </c>
      <c r="D10" s="4">
        <v>348713</v>
      </c>
      <c r="E10" s="4">
        <v>0</v>
      </c>
      <c r="F10" s="11">
        <f>D10+E10</f>
        <v>348713</v>
      </c>
      <c r="G10" s="12" t="s">
        <v>60</v>
      </c>
    </row>
    <row r="11" spans="1:7">
      <c r="A11" s="2" t="s">
        <v>33</v>
      </c>
      <c r="B11" s="3">
        <v>664</v>
      </c>
      <c r="C11" s="3">
        <v>510</v>
      </c>
      <c r="D11" s="4">
        <v>355607</v>
      </c>
      <c r="E11" s="4">
        <v>0</v>
      </c>
      <c r="F11" s="11">
        <f>D11+E11</f>
        <v>355607</v>
      </c>
      <c r="G11" s="13" t="s">
        <v>79</v>
      </c>
    </row>
    <row r="12" spans="1:7">
      <c r="A12" s="2" t="s">
        <v>21</v>
      </c>
      <c r="B12" s="3">
        <v>18</v>
      </c>
      <c r="C12" s="3">
        <v>18</v>
      </c>
      <c r="D12" s="4">
        <v>3875</v>
      </c>
      <c r="E12" s="4">
        <v>383271</v>
      </c>
      <c r="F12" s="11">
        <f>D12+E12</f>
        <v>387146</v>
      </c>
      <c r="G12" s="13" t="s">
        <v>69</v>
      </c>
    </row>
    <row r="13" spans="1:7">
      <c r="A13" s="2" t="s">
        <v>31</v>
      </c>
      <c r="B13" s="3">
        <v>87</v>
      </c>
      <c r="C13" s="3">
        <v>86</v>
      </c>
      <c r="D13" s="4">
        <v>63313</v>
      </c>
      <c r="E13" s="4">
        <v>711598</v>
      </c>
      <c r="F13" s="11">
        <f>D13+E13</f>
        <v>774911</v>
      </c>
      <c r="G13" s="13" t="s">
        <v>77</v>
      </c>
    </row>
    <row r="14" spans="1:7">
      <c r="A14" s="2" t="s">
        <v>38</v>
      </c>
      <c r="B14" s="3">
        <v>385</v>
      </c>
      <c r="C14" s="3">
        <v>385</v>
      </c>
      <c r="D14" s="4">
        <v>160299</v>
      </c>
      <c r="E14" s="4">
        <v>746038</v>
      </c>
      <c r="F14" s="11">
        <f>D14+E14</f>
        <v>906337</v>
      </c>
      <c r="G14" s="12" t="s">
        <v>83</v>
      </c>
    </row>
    <row r="15" spans="1:7">
      <c r="A15" s="2" t="s">
        <v>25</v>
      </c>
      <c r="B15" s="3">
        <v>171</v>
      </c>
      <c r="C15" s="3">
        <v>138</v>
      </c>
      <c r="D15" s="4">
        <v>6081</v>
      </c>
      <c r="E15" s="4">
        <v>945223</v>
      </c>
      <c r="F15" s="11">
        <f>D15+E15</f>
        <v>951304</v>
      </c>
      <c r="G15" s="13" t="s">
        <v>73</v>
      </c>
    </row>
    <row r="16" spans="1:7">
      <c r="A16" s="2" t="s">
        <v>36</v>
      </c>
      <c r="B16" s="3">
        <v>195</v>
      </c>
      <c r="C16" s="3">
        <v>179</v>
      </c>
      <c r="D16" s="4">
        <v>66926</v>
      </c>
      <c r="E16" s="4">
        <v>1128513</v>
      </c>
      <c r="F16" s="11">
        <f>D16+E16</f>
        <v>1195439</v>
      </c>
      <c r="G16" s="12" t="s">
        <v>81</v>
      </c>
    </row>
    <row r="17" spans="1:7">
      <c r="A17" s="2" t="s">
        <v>44</v>
      </c>
      <c r="B17" s="3">
        <v>164</v>
      </c>
      <c r="C17" s="3">
        <v>155</v>
      </c>
      <c r="D17" s="4">
        <v>50635</v>
      </c>
      <c r="E17" s="4">
        <v>1149067</v>
      </c>
      <c r="F17" s="11">
        <f>D17+E17</f>
        <v>1199702</v>
      </c>
      <c r="G17" s="13" t="s">
        <v>90</v>
      </c>
    </row>
    <row r="18" spans="1:7">
      <c r="A18" s="2" t="s">
        <v>10</v>
      </c>
      <c r="B18" s="3">
        <v>48</v>
      </c>
      <c r="C18" s="3">
        <v>2</v>
      </c>
      <c r="D18" s="4">
        <v>360</v>
      </c>
      <c r="E18" s="4">
        <v>1227425</v>
      </c>
      <c r="F18" s="11">
        <f>D18+E18</f>
        <v>1227785</v>
      </c>
      <c r="G18" s="12" t="s">
        <v>58</v>
      </c>
    </row>
    <row r="19" spans="1:7">
      <c r="A19" s="2" t="s">
        <v>23</v>
      </c>
      <c r="B19" s="3">
        <v>1162</v>
      </c>
      <c r="C19" s="3">
        <v>924</v>
      </c>
      <c r="D19" s="4">
        <v>1438282</v>
      </c>
      <c r="E19" s="4">
        <v>8096</v>
      </c>
      <c r="F19" s="11">
        <f>D19+E19</f>
        <v>1446378</v>
      </c>
      <c r="G19" s="12" t="s">
        <v>70</v>
      </c>
    </row>
    <row r="20" spans="1:7">
      <c r="A20" s="2" t="s">
        <v>9</v>
      </c>
      <c r="B20" s="3">
        <v>361</v>
      </c>
      <c r="C20" s="3">
        <v>304</v>
      </c>
      <c r="D20" s="4">
        <v>656926</v>
      </c>
      <c r="E20" s="4">
        <v>798534</v>
      </c>
      <c r="F20" s="11">
        <f>D20+E20</f>
        <v>1455460</v>
      </c>
      <c r="G20" s="12" t="s">
        <v>57</v>
      </c>
    </row>
    <row r="21" spans="1:7">
      <c r="A21" s="2" t="s">
        <v>39</v>
      </c>
      <c r="B21" s="3">
        <v>14</v>
      </c>
      <c r="C21" s="3">
        <v>0</v>
      </c>
      <c r="D21" s="4">
        <v>0</v>
      </c>
      <c r="E21" s="4">
        <v>1602662</v>
      </c>
      <c r="F21" s="11">
        <f>D21+E21</f>
        <v>1602662</v>
      </c>
      <c r="G21" s="12" t="s">
        <v>84</v>
      </c>
    </row>
    <row r="22" spans="1:7">
      <c r="A22" s="2" t="s">
        <v>29</v>
      </c>
      <c r="B22" s="3">
        <v>137</v>
      </c>
      <c r="C22" s="3">
        <v>126</v>
      </c>
      <c r="D22" s="4">
        <v>62908</v>
      </c>
      <c r="E22" s="4">
        <v>1712902</v>
      </c>
      <c r="F22" s="11">
        <f>D22+E22</f>
        <v>1775810</v>
      </c>
      <c r="G22" s="13" t="s">
        <v>80</v>
      </c>
    </row>
    <row r="23" spans="1:7">
      <c r="A23" s="2" t="s">
        <v>11</v>
      </c>
      <c r="B23" s="3">
        <v>16</v>
      </c>
      <c r="C23" s="3">
        <v>16</v>
      </c>
      <c r="D23" s="4">
        <v>1990</v>
      </c>
      <c r="E23" s="4">
        <v>1965084</v>
      </c>
      <c r="F23" s="11">
        <f>D23+E23</f>
        <v>1967074</v>
      </c>
      <c r="G23" s="13" t="s">
        <v>11</v>
      </c>
    </row>
    <row r="24" spans="1:7">
      <c r="A24" s="2" t="s">
        <v>24</v>
      </c>
      <c r="B24" s="3">
        <v>912</v>
      </c>
      <c r="C24" s="3">
        <v>465</v>
      </c>
      <c r="D24" s="4">
        <v>643441</v>
      </c>
      <c r="E24" s="4">
        <v>1685753</v>
      </c>
      <c r="F24" s="11">
        <f>D24+E24</f>
        <v>2329194</v>
      </c>
      <c r="G24" s="12" t="s">
        <v>71</v>
      </c>
    </row>
    <row r="25" spans="1:7">
      <c r="A25" s="2" t="s">
        <v>37</v>
      </c>
      <c r="B25" s="3">
        <v>564</v>
      </c>
      <c r="C25" s="3">
        <v>106</v>
      </c>
      <c r="D25" s="4">
        <v>41366</v>
      </c>
      <c r="E25" s="4">
        <v>2291414</v>
      </c>
      <c r="F25" s="11">
        <f>D25+E25</f>
        <v>2332780</v>
      </c>
      <c r="G25" s="12" t="s">
        <v>82</v>
      </c>
    </row>
    <row r="26" spans="1:7">
      <c r="A26" s="2" t="s">
        <v>16</v>
      </c>
      <c r="B26" s="3">
        <v>416</v>
      </c>
      <c r="C26" s="3">
        <v>413</v>
      </c>
      <c r="D26" s="4">
        <v>83398</v>
      </c>
      <c r="E26" s="4">
        <v>2643626</v>
      </c>
      <c r="F26" s="11">
        <f>D26+E26</f>
        <v>2727024</v>
      </c>
      <c r="G26" s="12" t="s">
        <v>63</v>
      </c>
    </row>
    <row r="27" spans="1:7">
      <c r="A27" s="2" t="s">
        <v>47</v>
      </c>
      <c r="B27" s="3">
        <v>797</v>
      </c>
      <c r="C27" s="3">
        <v>696</v>
      </c>
      <c r="D27" s="4">
        <v>713461</v>
      </c>
      <c r="E27" s="4">
        <v>2095125</v>
      </c>
      <c r="F27" s="11">
        <f>D27+E27</f>
        <v>2808586</v>
      </c>
      <c r="G27" s="13" t="s">
        <v>96</v>
      </c>
    </row>
    <row r="28" spans="1:7">
      <c r="A28" s="2" t="s">
        <v>46</v>
      </c>
      <c r="B28" s="3">
        <v>1186</v>
      </c>
      <c r="C28" s="3">
        <v>1149</v>
      </c>
      <c r="D28" s="4">
        <v>999545</v>
      </c>
      <c r="E28" s="4">
        <v>1846404</v>
      </c>
      <c r="F28" s="11">
        <f>D28+E28</f>
        <v>2845949</v>
      </c>
      <c r="G28" s="12" t="s">
        <v>91</v>
      </c>
    </row>
    <row r="29" spans="1:7">
      <c r="A29" s="2" t="s">
        <v>27</v>
      </c>
      <c r="B29" s="3">
        <v>6</v>
      </c>
      <c r="C29" s="3">
        <v>6</v>
      </c>
      <c r="D29" s="4">
        <v>2910</v>
      </c>
      <c r="E29" s="4">
        <v>3532188</v>
      </c>
      <c r="F29" s="11">
        <f>D29+E29</f>
        <v>3535098</v>
      </c>
      <c r="G29" s="12" t="s">
        <v>74</v>
      </c>
    </row>
    <row r="30" spans="1:7">
      <c r="A30" s="2" t="s">
        <v>20</v>
      </c>
      <c r="B30" s="3">
        <v>2197</v>
      </c>
      <c r="C30" s="3">
        <v>2173</v>
      </c>
      <c r="D30" s="4">
        <v>1008918</v>
      </c>
      <c r="E30" s="4">
        <v>2816523</v>
      </c>
      <c r="F30" s="11">
        <f>D30+E30</f>
        <v>3825441</v>
      </c>
      <c r="G30" s="12" t="s">
        <v>67</v>
      </c>
    </row>
    <row r="31" spans="1:7">
      <c r="A31" s="2" t="s">
        <v>18</v>
      </c>
      <c r="B31" s="3">
        <v>1465</v>
      </c>
      <c r="C31" s="3">
        <v>1343</v>
      </c>
      <c r="D31" s="4">
        <v>309455</v>
      </c>
      <c r="E31" s="4">
        <v>4839491</v>
      </c>
      <c r="F31" s="11">
        <f>D31+E31</f>
        <v>5148946</v>
      </c>
      <c r="G31" s="12" t="s">
        <v>65</v>
      </c>
    </row>
    <row r="32" spans="1:7">
      <c r="A32" s="2" t="s">
        <v>49</v>
      </c>
      <c r="B32" s="3">
        <v>58</v>
      </c>
      <c r="C32" s="3">
        <v>57</v>
      </c>
      <c r="D32" s="4">
        <v>6095</v>
      </c>
      <c r="E32" s="4">
        <v>5519225</v>
      </c>
      <c r="F32" s="11">
        <f>D32+E32</f>
        <v>5525320</v>
      </c>
      <c r="G32" s="12" t="s">
        <v>93</v>
      </c>
    </row>
    <row r="33" spans="1:7">
      <c r="A33" s="2" t="s">
        <v>43</v>
      </c>
      <c r="B33" s="3">
        <v>1572</v>
      </c>
      <c r="C33" s="3">
        <v>960</v>
      </c>
      <c r="D33" s="4">
        <v>1111341</v>
      </c>
      <c r="E33" s="4">
        <v>7794943</v>
      </c>
      <c r="F33" s="11">
        <f>D33+E33</f>
        <v>8906284</v>
      </c>
      <c r="G33" s="12" t="s">
        <v>88</v>
      </c>
    </row>
    <row r="34" spans="1:7">
      <c r="A34" s="2" t="s">
        <v>4</v>
      </c>
      <c r="B34" s="3">
        <v>243</v>
      </c>
      <c r="C34" s="3">
        <v>238</v>
      </c>
      <c r="D34" s="4">
        <v>673193</v>
      </c>
      <c r="E34" s="4">
        <v>8375474</v>
      </c>
      <c r="F34" s="11">
        <f>D34+E34</f>
        <v>9048667</v>
      </c>
      <c r="G34" s="13" t="s">
        <v>53</v>
      </c>
    </row>
    <row r="35" spans="1:7">
      <c r="A35" s="2" t="s">
        <v>19</v>
      </c>
      <c r="B35" s="3">
        <v>175</v>
      </c>
      <c r="C35" s="3">
        <v>88</v>
      </c>
      <c r="D35" s="4">
        <v>16512</v>
      </c>
      <c r="E35" s="4">
        <v>12860949</v>
      </c>
      <c r="F35" s="11">
        <f>D35+E35</f>
        <v>12877461</v>
      </c>
      <c r="G35" s="12" t="s">
        <v>66</v>
      </c>
    </row>
    <row r="36" spans="1:7">
      <c r="A36" s="2" t="s">
        <v>26</v>
      </c>
      <c r="B36" s="3">
        <v>140</v>
      </c>
      <c r="C36" s="3">
        <v>119</v>
      </c>
      <c r="D36" s="4">
        <v>144403</v>
      </c>
      <c r="E36" s="4">
        <v>15949555</v>
      </c>
      <c r="F36" s="11">
        <f>D36+E36</f>
        <v>16093958</v>
      </c>
      <c r="G36" s="13" t="s">
        <v>72</v>
      </c>
    </row>
    <row r="37" spans="1:7">
      <c r="A37" s="2" t="s">
        <v>41</v>
      </c>
      <c r="B37" s="3">
        <v>367</v>
      </c>
      <c r="C37" s="3">
        <v>367</v>
      </c>
      <c r="D37" s="4">
        <v>280547</v>
      </c>
      <c r="E37" s="4">
        <v>15838297</v>
      </c>
      <c r="F37" s="11">
        <f>D37+E37</f>
        <v>16118844</v>
      </c>
      <c r="G37" s="12" t="s">
        <v>86</v>
      </c>
    </row>
    <row r="38" spans="1:7">
      <c r="A38" s="2" t="s">
        <v>40</v>
      </c>
      <c r="B38" s="3">
        <v>631</v>
      </c>
      <c r="C38" s="3">
        <v>630</v>
      </c>
      <c r="D38" s="4">
        <v>1492943</v>
      </c>
      <c r="E38" s="4">
        <v>16450560</v>
      </c>
      <c r="F38" s="11">
        <f>D38+E38</f>
        <v>17943503</v>
      </c>
      <c r="G38" s="12" t="s">
        <v>85</v>
      </c>
    </row>
    <row r="39" spans="1:7">
      <c r="A39" s="2" t="s">
        <v>30</v>
      </c>
      <c r="B39" s="3">
        <v>1222</v>
      </c>
      <c r="C39" s="3">
        <v>1093</v>
      </c>
      <c r="D39" s="4">
        <v>1083007</v>
      </c>
      <c r="E39" s="4">
        <v>20590895</v>
      </c>
      <c r="F39" s="11">
        <f>D39+E39</f>
        <v>21673902</v>
      </c>
      <c r="G39" s="13" t="s">
        <v>75</v>
      </c>
    </row>
    <row r="40" spans="1:7">
      <c r="A40" s="2" t="s">
        <v>22</v>
      </c>
      <c r="B40" s="3">
        <v>3064</v>
      </c>
      <c r="C40" s="3">
        <v>3034</v>
      </c>
      <c r="D40" s="4">
        <v>5539184</v>
      </c>
      <c r="E40" s="4">
        <v>19228369</v>
      </c>
      <c r="F40" s="11">
        <f>D40+E40</f>
        <v>24767553</v>
      </c>
      <c r="G40" s="13" t="s">
        <v>68</v>
      </c>
    </row>
    <row r="41" spans="1:7">
      <c r="A41" s="2" t="s">
        <v>6</v>
      </c>
      <c r="B41" s="3">
        <v>1226</v>
      </c>
      <c r="C41" s="3">
        <v>1224</v>
      </c>
      <c r="D41" s="4">
        <v>3510642</v>
      </c>
      <c r="E41" s="4">
        <v>22312079</v>
      </c>
      <c r="F41" s="11">
        <f>D41+E41</f>
        <v>25822721</v>
      </c>
      <c r="G41" s="13" t="s">
        <v>55</v>
      </c>
    </row>
    <row r="42" spans="1:7">
      <c r="A42" s="2" t="s">
        <v>34</v>
      </c>
      <c r="B42" s="3">
        <v>716</v>
      </c>
      <c r="C42" s="3">
        <v>707</v>
      </c>
      <c r="D42" s="4">
        <v>1418214</v>
      </c>
      <c r="E42" s="4">
        <v>24535089</v>
      </c>
      <c r="F42" s="11">
        <f>D42+E42</f>
        <v>25953303</v>
      </c>
      <c r="G42" s="13" t="s">
        <v>76</v>
      </c>
    </row>
    <row r="43" spans="1:7" s="17" customFormat="1">
      <c r="A43" s="2" t="s">
        <v>48</v>
      </c>
      <c r="B43" s="14">
        <v>889</v>
      </c>
      <c r="C43" s="14">
        <v>876</v>
      </c>
      <c r="D43" s="15">
        <v>301436</v>
      </c>
      <c r="E43" s="15">
        <v>28252054</v>
      </c>
      <c r="F43" s="11">
        <f>D43+E43</f>
        <v>28553490</v>
      </c>
      <c r="G43" s="16" t="s">
        <v>92</v>
      </c>
    </row>
    <row r="44" spans="1:7">
      <c r="A44" s="2" t="s">
        <v>5</v>
      </c>
      <c r="B44" s="3">
        <v>103</v>
      </c>
      <c r="C44" s="3">
        <v>101</v>
      </c>
      <c r="D44" s="4">
        <v>70328</v>
      </c>
      <c r="E44" s="4">
        <v>28850794</v>
      </c>
      <c r="F44" s="11">
        <f>D44+E44</f>
        <v>28921122</v>
      </c>
      <c r="G44" s="13" t="s">
        <v>94</v>
      </c>
    </row>
    <row r="45" spans="1:7">
      <c r="A45" s="2" t="s">
        <v>28</v>
      </c>
      <c r="B45" s="3">
        <v>918</v>
      </c>
      <c r="C45" s="3">
        <v>918</v>
      </c>
      <c r="D45" s="4">
        <v>1152076</v>
      </c>
      <c r="E45" s="4">
        <v>32949420</v>
      </c>
      <c r="F45" s="11">
        <f>D45+E45</f>
        <v>34101496</v>
      </c>
      <c r="G45" s="13" t="s">
        <v>28</v>
      </c>
    </row>
    <row r="46" spans="1:7">
      <c r="A46" s="2" t="s">
        <v>32</v>
      </c>
      <c r="B46" s="3">
        <v>82</v>
      </c>
      <c r="C46" s="3">
        <v>0</v>
      </c>
      <c r="D46" s="4">
        <v>0</v>
      </c>
      <c r="E46" s="4">
        <v>37556327</v>
      </c>
      <c r="F46" s="11">
        <f>D46+E46</f>
        <v>37556327</v>
      </c>
      <c r="G46" s="13" t="s">
        <v>78</v>
      </c>
    </row>
    <row r="47" spans="1:7">
      <c r="A47" s="2" t="s">
        <v>17</v>
      </c>
      <c r="B47" s="3">
        <v>12804</v>
      </c>
      <c r="C47" s="3">
        <v>12659</v>
      </c>
      <c r="D47" s="4">
        <v>14813243</v>
      </c>
      <c r="E47" s="4">
        <v>32327007</v>
      </c>
      <c r="F47" s="11">
        <f>D47+E47</f>
        <v>47140250</v>
      </c>
      <c r="G47" s="12" t="s">
        <v>64</v>
      </c>
    </row>
    <row r="48" spans="1:7">
      <c r="A48" s="2" t="s">
        <v>35</v>
      </c>
      <c r="B48" s="3">
        <v>99</v>
      </c>
      <c r="C48" s="3">
        <v>81</v>
      </c>
      <c r="D48" s="4">
        <v>32595</v>
      </c>
      <c r="E48" s="4">
        <v>83271856</v>
      </c>
      <c r="F48" s="11">
        <f>D48+E48</f>
        <v>83304451</v>
      </c>
      <c r="G48" s="13" t="s">
        <v>95</v>
      </c>
    </row>
  </sheetData>
  <autoFilter ref="A2:G48">
    <sortState ref="A5:G50">
      <sortCondition ref="F4:F50"/>
    </sortState>
  </autoFilter>
  <mergeCells count="2">
    <mergeCell ref="A1:A2"/>
    <mergeCell ref="B1:D1"/>
  </mergeCells>
  <conditionalFormatting sqref="G3:G48">
    <cfRule type="duplicateValues" dxfId="1" priority="1"/>
  </conditionalFormatting>
  <conditionalFormatting sqref="G3:G48">
    <cfRule type="duplicateValues" dxfId="0" priority="2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Gwendolyn Shearman</cp:lastModifiedBy>
  <dcterms:created xsi:type="dcterms:W3CDTF">2014-05-08T16:27:59Z</dcterms:created>
  <dcterms:modified xsi:type="dcterms:W3CDTF">2014-05-08T17:44:34Z</dcterms:modified>
</cp:coreProperties>
</file>