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orteza1\Desktop\GWF\gwf-waterloo\gwf-thesis\gwf_data_extract\"/>
    </mc:Choice>
  </mc:AlternateContent>
  <xr:revisionPtr revIDLastSave="0" documentId="13_ncr:1_{101C362C-C03E-406B-B594-8F6BCCDD7E84}" xr6:coauthVersionLast="47" xr6:coauthVersionMax="47" xr10:uidLastSave="{00000000-0000-0000-0000-000000000000}"/>
  <bookViews>
    <workbookView xWindow="-120" yWindow="-120" windowWidth="29040" windowHeight="15840" xr2:uid="{88AF4ED9-EF3C-49B1-93DC-8F33B9005A2C}"/>
  </bookViews>
  <sheets>
    <sheet name="Theses &amp; Dissertations" sheetId="1" r:id="rId1"/>
    <sheet name="Thesis Graph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2" l="1"/>
  <c r="O7" i="2"/>
  <c r="P7" i="2"/>
  <c r="Q7" i="2"/>
  <c r="R7" i="2"/>
  <c r="S7" i="2"/>
  <c r="A348" i="1"/>
  <c r="A336" i="1"/>
  <c r="A337" i="1" s="1"/>
  <c r="A338" i="1" s="1"/>
  <c r="A339" i="1" s="1"/>
  <c r="A340" i="1" s="1"/>
  <c r="A341" i="1" s="1"/>
  <c r="A342" i="1" s="1"/>
  <c r="A343" i="1" s="1"/>
  <c r="A344" i="1" s="1"/>
  <c r="A345" i="1" s="1"/>
  <c r="A346" i="1" s="1"/>
  <c r="A347" i="1" s="1"/>
  <c r="A335" i="1"/>
  <c r="A266" i="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265" i="1"/>
  <c r="A174" i="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173" i="1"/>
  <c r="A99" i="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98"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3" i="1"/>
  <c r="A4" i="1" s="1"/>
</calcChain>
</file>

<file path=xl/sharedStrings.xml><?xml version="1.0" encoding="utf-8"?>
<sst xmlns="http://schemas.openxmlformats.org/spreadsheetml/2006/main" count="2501" uniqueCount="694">
  <si>
    <t>Report Year</t>
  </si>
  <si>
    <t>Institution</t>
  </si>
  <si>
    <t xml:space="preserve">PROJECT/ CORE TEAM NAME: </t>
  </si>
  <si>
    <t xml:space="preserve">PROJECT/ CORE TEAM NAME.2: </t>
  </si>
  <si>
    <t>Type</t>
  </si>
  <si>
    <t>ature</t>
  </si>
  <si>
    <t>URI</t>
  </si>
  <si>
    <t>Status</t>
  </si>
  <si>
    <t>Thesis Type</t>
  </si>
  <si>
    <t>Citation</t>
  </si>
  <si>
    <t>2021-2022</t>
  </si>
  <si>
    <t>University of Waterloo</t>
  </si>
  <si>
    <t>Agricultural Water Futures</t>
  </si>
  <si>
    <t>Graduate and Undergraduate Theses</t>
  </si>
  <si>
    <t>Carlow, Ryan. 2021. The use of a filter product to remove Phosphorus from surface runoff in agricultural fields. Masters Thesis. Department of Geography and Environmental Management. University of Waterloo. (supervisor: M. Macrae) </t>
  </si>
  <si>
    <t>http://hdl.handle.net/10012/17569</t>
  </si>
  <si>
    <t>Completed</t>
  </si>
  <si>
    <t>Masters</t>
  </si>
  <si>
    <t>Ryan Carlow (2021). The use of a filter product to remove phosphorus from surface runoff in agricultural fields. UWSpace. http://hdl.handle.net/10012/17569</t>
  </si>
  <si>
    <t>Higgins, Stephanie. 2022. Phosphorus responses to soil moisture in Southern Ontario agricultural soil. Masters Thesis. Department of Geography and Environmental Management. University of Waterloo. (supervisor: M. Macrae) </t>
  </si>
  <si>
    <t>http://hdl.handle.net/10012/18192</t>
  </si>
  <si>
    <t>PhD</t>
  </si>
  <si>
    <t>Stephanie Higgins (2022). Phosphorus Responses to Soil Moisture in Southern Ontario Agricultural Soil. UWSpace. http://hdl.handle.net/10012/18192</t>
  </si>
  <si>
    <t>Popescu, Simon. 2021. Sediment phosphorus dynamics of the Laurel Creek watershed: Implications for management. BES Thesis. Department of Geography and Environmental Management. University of Waterloo. (supervisor: H. Jarvie) </t>
  </si>
  <si>
    <t>In Progress</t>
  </si>
  <si>
    <t>Undergraduate</t>
  </si>
  <si>
    <t>Not Found</t>
  </si>
  <si>
    <t>Tian, Yunhong. 2021. Identifying prioritized areas for grassed waterways implementation. Masters Thesis. Department of Geography and Environmental Management. University of Waterloo. (supervisor: P. Deadman) </t>
  </si>
  <si>
    <t>http://hdl.handle.net/10012/17638</t>
  </si>
  <si>
    <t>Yunhong Tian (2021). Identifying Prioritized Areas for Grassed Waterways Implementation. UWSpace. http://hdl.handle.net/10012/17638</t>
  </si>
  <si>
    <t>McMaster University</t>
  </si>
  <si>
    <t>Co-Creation of Indigenous Water Quality Tools</t>
  </si>
  <si>
    <t>Ellie Weir, McMaster University, MA thesis (supervised by Dr. Karen Kidd) "Microplastics in biotic and environmental samples taken near two municipal wastewater treatment plants in the Grand River, ON." 2021. http://hdl.handle.net/11375/26958</t>
  </si>
  <si>
    <t>http://hdl.handle.net/11375/26958</t>
  </si>
  <si>
    <t>Sarah Duignan, McMaster University, PhD dissertation (supervised by Dr. Tina Moffat and Dr. Dawn Martin-Hill) “Be Like the Running Water: Exploring the Intersections of Health and Water Security with Six Nations of the Grand River First Nation.” 2022. http://hdl.handle.net/11375/27098</t>
  </si>
  <si>
    <t>http://hdl.handle.net/11375/27098</t>
  </si>
  <si>
    <t>University of Saskatchewan</t>
  </si>
  <si>
    <t>Collaborative Modelling Framework for Water Futures and Holistic Human Health Effects </t>
  </si>
  <si>
    <t>Anuja Thapa, U of S SENS – completed MES June 2020; supervised by Strickert and Bradford </t>
  </si>
  <si>
    <t>Duplicate of 2020-21 ROW 13</t>
  </si>
  <si>
    <t>Wade McDonald, U of S computer science; supervised by Osgood and Waldner </t>
  </si>
  <si>
    <t>Duplicate of 2018-2019</t>
  </si>
  <si>
    <t>Computer Science</t>
  </si>
  <si>
    <t>Avijit Bhattacharjee, M.Sc., “HCPC: Human centric program comprehension by grouping static execution scenarios”, June 2021. Co-supervisors: BRoy and Schneider  </t>
  </si>
  <si>
    <t>https://hdl.handle.net/10388/13522</t>
  </si>
  <si>
    <t>Mostafa AbediniAla, M.Sc., Supervisor, “Facilitating Collaborative Scientific Workflow Composition Using Provenance”, March 2022. Supervisor: BRoy </t>
  </si>
  <si>
    <t>https://hdl.handle.net/10388/13929</t>
  </si>
  <si>
    <t>Naz Zarreen Oishie, M.Sc., “A Human-Centric Approach for Adopting Bug Inducing Commit Detection Using Machine Learning Models”, December 2021. Co-supervisors: BRoy and Schneider </t>
  </si>
  <si>
    <t>https://hdl.handle.net/10388/13802</t>
  </si>
  <si>
    <t>Tonghe Liu, M.Sc., Department of Computer Science (May 2022) </t>
  </si>
  <si>
    <t>https://hdl.handle.net/10388/13818</t>
  </si>
  <si>
    <t>Prairie Water</t>
  </si>
  <si>
    <t>Duffy, A., (2021) Water Well Told: Storytelling in source water protection. M.E.S. thesis, University of Saskatchewan. Supervisor: Graham Strickert.  https://harvest.usask.ca/handle/10388/13512?show=full  </t>
  </si>
  <si>
    <t>https://hdl.handle.net/10388/13512</t>
  </si>
  <si>
    <t>Economic Evaluation</t>
  </si>
  <si>
    <t>Lika, Elisabeta. (in progress) Estimating the economic value of improving the ecological condition of the Saskatchewan River Delta ecosystem. </t>
  </si>
  <si>
    <t xml:space="preserve">https://hdl.handle.net/10388/14150 </t>
  </si>
  <si>
    <t>Next Generation Solutions to Ensure Healthy Water Resources for Future Generations</t>
  </si>
  <si>
    <t>Ankley, Phillip J (MS, May 2021). Using zooplankton metabarcoding for the ecotoxicological assessment of remediation practices for a simulated petroleum spill in a boreal lake. </t>
  </si>
  <si>
    <t>https://hdl.handle.net/10388/13378</t>
  </si>
  <si>
    <t>Erilka Burton (MSc, April 2022). Assessment of remote Patagonian riverine fish using environmental DNA </t>
  </si>
  <si>
    <t>http://hdl.handle.net/10012/18176</t>
  </si>
  <si>
    <t>Erika Alexandra Burton (2022). Assessment of remote Patagonian riverine fish using environmental DNA. UWSpace. http://hdl.handle.net/10012/18176</t>
  </si>
  <si>
    <t>Heather Ikert (PhD Dec. 2021) Impacts of acute and anthropogenic stress on fish microRNA </t>
  </si>
  <si>
    <t>http://hdl.handle.net/10012/17794</t>
  </si>
  <si>
    <t>Heather Ikert (2021). Impacts of acute and anthropogenic stress on fish microRNA. UWSpace. http://hdl.handle.net/10012/17794</t>
  </si>
  <si>
    <t>Jacqueline Peters (MSc, Sept. 2021) Fate and Transport of Synthetic DNA in Surface Water </t>
  </si>
  <si>
    <t>http://hdl.handle.net/10012/17575</t>
  </si>
  <si>
    <t>Jacqueline Peters (2021). Fate and Transport of Synthetic DNA in Surface Water. UWSpace. http://hdl.handle.net/10012/17575</t>
  </si>
  <si>
    <t>Jaki Peters (MSc Sept 2021) Fate and transport of synthetic DNA in surface water </t>
  </si>
  <si>
    <t>Duplicate to ROW 19</t>
  </si>
  <si>
    <t>Joud Abu Farah (Undergraduate Honour’s Thesis, April 2022).  Assessment of fecal indicators for wastewater surveillance of COVID-19  </t>
  </si>
  <si>
    <t>Renata Mont’Alverne Bretz Giovanini (MES, Dec. 2021). A credibility, relevance and legitimacy framework Analysis of environmental DNA from the point of view of Potential end-users. </t>
  </si>
  <si>
    <t>https://hdl.handle.net/10388/13754</t>
  </si>
  <si>
    <t>Weber, Alana C (MS, Sep. 2021). Assessing the Effects of Fluoxetine on the Gut Microbiome of Fathead Minnow.  </t>
  </si>
  <si>
    <t>https://hdl.handle.net/10388/13601</t>
  </si>
  <si>
    <t>FORMBLOOM: Forecasting Tools and Mitigation Options for Diverse Bloom-Affected Lakes</t>
  </si>
  <si>
    <t>Chegoonian, A. M. 2022. Remote sensing of chlorophyll-a in small inland waters. PhD Geography. Waterloo. http://hdl.handle.net/10012/17981  </t>
  </si>
  <si>
    <t>Rebecca Gasman. 2021. A pan-Canadian comparison of cyanobacteria bloom management policies, programs, and practices. MA Geography, York. http://hdl.handle.net/10315/39093  </t>
  </si>
  <si>
    <t>http://hdl.handle.net/10315/39093</t>
  </si>
  <si>
    <t>Forecasting and Modelling Team</t>
  </si>
  <si>
    <t>Rohan Gaddam, Analysis of Temperature extremes in Canadian Cities using CMIP6 Data, Masters Thesis, 2021. </t>
  </si>
  <si>
    <t>https://hdl.handle.net/10388/13642</t>
  </si>
  <si>
    <t>Mountain Water Futures </t>
  </si>
  <si>
    <t>Amaro Medina, Daniel. 19 July 2021. Climate change impact on the hydrological functioning of mountain lakes: a conceptual framework. MSc. Thesis, University of Saskatchewan. Available at: https://harvest.UofS.ca/handle/10388/13521?show=full  </t>
  </si>
  <si>
    <t>https://hdl.handle.net/10388/13521</t>
  </si>
  <si>
    <r>
      <t xml:space="preserve">Chapman, Fiona. September 2021. The Wolf Creek Research Basin, Yukon Territory: 26-years of hydrologic change. MSc. Thesis, </t>
    </r>
    <r>
      <rPr>
        <i/>
        <sz val="11"/>
        <rFont val="Calibri"/>
        <family val="2"/>
        <scheme val="minor"/>
      </rPr>
      <t>McMaster University. </t>
    </r>
    <r>
      <rPr>
        <sz val="11"/>
        <rFont val="Calibri"/>
        <family val="2"/>
        <scheme val="minor"/>
      </rPr>
      <t> </t>
    </r>
  </si>
  <si>
    <t>http://hdl.handle.net/11375/26959</t>
  </si>
  <si>
    <r>
      <t xml:space="preserve">Desmarais, Joseph. September 2021. A multi-year stream temperature analysis in the Wolf Creek Research Basin, Yukon Territory. MSc. Thesis, </t>
    </r>
    <r>
      <rPr>
        <i/>
        <sz val="11"/>
        <rFont val="Calibri"/>
        <family val="2"/>
        <scheme val="minor"/>
      </rPr>
      <t>McMaster University</t>
    </r>
    <r>
      <rPr>
        <sz val="11"/>
        <rFont val="Calibri"/>
        <family val="2"/>
        <scheme val="minor"/>
      </rPr>
      <t>.   </t>
    </r>
  </si>
  <si>
    <t>http://hdl.handle.net/11375/27031</t>
  </si>
  <si>
    <r>
      <t xml:space="preserve">He, J. 2021. The properties and hydrogeological function of alpine surficial deposits in a headwater watershed. </t>
    </r>
    <r>
      <rPr>
        <i/>
        <sz val="11"/>
        <rFont val="Calibri"/>
        <family val="2"/>
        <scheme val="minor"/>
      </rPr>
      <t>MSc. thesis</t>
    </r>
    <r>
      <rPr>
        <sz val="11"/>
        <rFont val="Calibri"/>
        <family val="2"/>
        <scheme val="minor"/>
      </rPr>
      <t>, University of Calgary. </t>
    </r>
  </si>
  <si>
    <t>http://hdl.handle.net/1880/113547</t>
  </si>
  <si>
    <t>He, J. (2021). Groundwater processes and properties of surficial deposits in the Canadian Rockies (Unpublished master's thesis). University of Calgary, Calgary, AB</t>
  </si>
  <si>
    <r>
      <t xml:space="preserve">Hrach, D. 17 December 2019. Quantifying the role of Shade on microclimate conditions and water use efficiency of a subalpine wetland in the Canadian Rocky Mountains, Kananaskis, Alberta. MSc. Thesis, </t>
    </r>
    <r>
      <rPr>
        <i/>
        <sz val="11"/>
        <rFont val="Calibri"/>
        <family val="2"/>
        <scheme val="minor"/>
      </rPr>
      <t>University of Waterloo. </t>
    </r>
    <r>
      <rPr>
        <sz val="11"/>
        <rFont val="Calibri"/>
        <family val="2"/>
        <scheme val="minor"/>
      </rPr>
      <t> </t>
    </r>
  </si>
  <si>
    <t>Duplicate from 2019-2020</t>
  </si>
  <si>
    <r>
      <t xml:space="preserve">Langs, L.E. 6 May 2019. Quantifying coniferous subalpine tree transpiration under seasonal and hydrological stress in the Canadian Rocky Mountains, Kananaskis, Alberta. MSc. Thesis, </t>
    </r>
    <r>
      <rPr>
        <i/>
        <sz val="11"/>
        <rFont val="Calibri"/>
        <family val="2"/>
        <scheme val="minor"/>
      </rPr>
      <t>University of Waterloo.</t>
    </r>
    <r>
      <rPr>
        <sz val="11"/>
        <rFont val="Calibri"/>
        <family val="2"/>
        <scheme val="minor"/>
      </rPr>
      <t>  </t>
    </r>
  </si>
  <si>
    <r>
      <t xml:space="preserve">Leipe, Sean. August 2020. Evaluating shrub expansion in a subarctic mountain basin using multi-temporal LiDAR data. MSc. Thesis, </t>
    </r>
    <r>
      <rPr>
        <i/>
        <sz val="11"/>
        <rFont val="Calibri"/>
        <family val="2"/>
        <scheme val="minor"/>
      </rPr>
      <t>McMaster University. </t>
    </r>
    <r>
      <rPr>
        <sz val="11"/>
        <rFont val="Calibri"/>
        <family val="2"/>
        <scheme val="minor"/>
      </rPr>
      <t> </t>
    </r>
  </si>
  <si>
    <t>http://hdl.handle.net/11375/25757</t>
  </si>
  <si>
    <t>University of Northern British Columbia</t>
  </si>
  <si>
    <r>
      <t xml:space="preserve">Ostapowich, Kevin. April 2022. Measurements and controls on mid-winter alpine ground thermal regime in the Purcell Mountains, British Columbia. MSc. Thesis, </t>
    </r>
    <r>
      <rPr>
        <i/>
        <sz val="11"/>
        <rFont val="Calibri"/>
        <family val="2"/>
        <scheme val="minor"/>
      </rPr>
      <t>University of Northern British Columbia.</t>
    </r>
    <r>
      <rPr>
        <sz val="11"/>
        <rFont val="Calibri"/>
        <family val="2"/>
        <scheme val="minor"/>
      </rPr>
      <t>   </t>
    </r>
  </si>
  <si>
    <t>BIBCODE: 2021AGUFM.C55D0625O</t>
  </si>
  <si>
    <t>University of Calgary</t>
  </si>
  <si>
    <r>
      <t xml:space="preserve">Roesky, B. 2020. The thermal regime and groundwater-surface water exchange in a sub-alpine headwater stream. M.Sc. Thesis, </t>
    </r>
    <r>
      <rPr>
        <i/>
        <sz val="11"/>
        <rFont val="Calibri"/>
        <family val="2"/>
        <scheme val="minor"/>
      </rPr>
      <t>University of Calgary</t>
    </r>
    <r>
      <rPr>
        <sz val="11"/>
        <rFont val="Calibri"/>
        <family val="2"/>
        <scheme val="minor"/>
      </rPr>
      <t>. </t>
    </r>
  </si>
  <si>
    <t>Duplicate 2020-21</t>
  </si>
  <si>
    <t>Ronnquist, Amanda. January 2021. Dam different! How the physical properties of beaver dams influence water storage dynamics. MSc. Thesis, University of Saskatchewan. Available at: https://harvest.UofS.ca/handle/10388/13230. * Awarded: 2022 Global Institute for Water Security Best Master’s Thesis award in Water Security Research </t>
  </si>
  <si>
    <t>Schut, Selena. 29 September 2021. Variations in water storage capacity of a mountain peatland with complex stratigraphy. MSc Thesis, University of Saskatchewan. Available at: https://harvest.UofS.ca/handle/10388/13679  </t>
  </si>
  <si>
    <t>https://hdl.handle.net/10388/13679</t>
  </si>
  <si>
    <r>
      <t xml:space="preserve">Sharma, Aseem. 2020. Role of atmospheric rivers on the hydrology of western Canada. PhD dissertation, </t>
    </r>
    <r>
      <rPr>
        <i/>
        <sz val="11"/>
        <rFont val="Calibri"/>
        <family val="2"/>
        <scheme val="minor"/>
      </rPr>
      <t>University of Northern British Columbia</t>
    </r>
    <r>
      <rPr>
        <sz val="11"/>
        <rFont val="Calibri"/>
        <family val="2"/>
        <scheme val="minor"/>
      </rPr>
      <t>. </t>
    </r>
  </si>
  <si>
    <r>
      <t xml:space="preserve">Staines, Jacob. October 2021. An Examination of Spatial Relationships Between Trees and Snow in a Cold Regions Montane Forest, September 2018 to October 2021. MSc. Thesis, </t>
    </r>
    <r>
      <rPr>
        <i/>
        <sz val="11"/>
        <rFont val="Calibri"/>
        <family val="2"/>
        <scheme val="minor"/>
      </rPr>
      <t>University of Saskatchewan</t>
    </r>
    <r>
      <rPr>
        <sz val="11"/>
        <rFont val="Calibri"/>
        <family val="2"/>
        <scheme val="minor"/>
      </rPr>
      <t>.  </t>
    </r>
  </si>
  <si>
    <t>https://hdl.handle.net/10388/13674</t>
  </si>
  <si>
    <t>University of Quebec in Montreal</t>
  </si>
  <si>
    <r>
      <t xml:space="preserve">Tchuem, Obert. 2021. Caractérisation de la variabilité de la région de transition pluie-neige dans les Rocheuses Canadiennes à l’aide d’un modèle régional climatique à très haute résolution. MSc. Thesis, </t>
    </r>
    <r>
      <rPr>
        <i/>
        <sz val="11"/>
        <rFont val="Calibri"/>
        <family val="2"/>
        <scheme val="minor"/>
      </rPr>
      <t>Université du Québec à Montréal.</t>
    </r>
    <r>
      <rPr>
        <sz val="11"/>
        <rFont val="Calibri"/>
        <family val="2"/>
        <scheme val="minor"/>
      </rPr>
      <t> </t>
    </r>
  </si>
  <si>
    <t>http://archipel.uqam.ca/id/eprint/14622</t>
  </si>
  <si>
    <r>
      <t>Williamson, Jessica. 25 March 2020. Assessing the role of tree growth patterns on the spatial variability of evapotranspiration on a subalpine transition zone in Kananaskis, Alberta. MSc. Thesis</t>
    </r>
    <r>
      <rPr>
        <i/>
        <sz val="11"/>
        <rFont val="Calibri"/>
        <family val="2"/>
        <scheme val="minor"/>
      </rPr>
      <t>, University of Waterloo</t>
    </r>
    <r>
      <rPr>
        <sz val="11"/>
        <rFont val="Calibri"/>
        <family val="2"/>
        <scheme val="minor"/>
      </rPr>
      <t>.  </t>
    </r>
  </si>
  <si>
    <t>Northern Water Futures</t>
  </si>
  <si>
    <t>Gyapay, J. (MSc, 2022): Supporting Inuvialuit Food Sovereignty: Characterizing Culture-Centered Dietary Messages for Healthy, Safe and Culturally Appropriate Diets in the Inuvialuit Settlement Region, Northwest Territories, University of Waterloo </t>
  </si>
  <si>
    <t>http://hdl.handle.net/10012/18061</t>
  </si>
  <si>
    <t>Julia Gyapay (2022). Supporting Inuvialuit Food Sovereignty: Characterizing Culture-Centered Dietary Messages for Healthy, Safe and Culturally Appropriate Diets in the Inuvialuit Settlement Region, Northwest Territories. UWSpace. http://hdl.handle.net/10012/18061</t>
  </si>
  <si>
    <t>Wilfrid Laurier University</t>
  </si>
  <si>
    <t>Jayaratne, N. (MES, 2021): Enhancing Harvester Safety and Traditional Food Access through Participatory Mapping with the Ka’a’gee Tu First Nation of Kakisa, Northwest Territories, Wilfrid Laurier University (Blay-Palmer and Spring) </t>
  </si>
  <si>
    <t>Duplicate to 2020-21 ROW 41</t>
  </si>
  <si>
    <t>Jorgensen, A. (MSc, 2021): Wildlife Forage Recovery Following Boreal Wildfire, Wilfrid Laurier University (Baltzer) </t>
  </si>
  <si>
    <t xml:space="preserve">https://scholars.wlu.ca/etd/2411 </t>
  </si>
  <si>
    <r>
      <t>Jorgensen, Alexis and Baltzer, Jennifer, "Wildlife Forage Recovery Following Boreal Wildfire" (2021). </t>
    </r>
    <r>
      <rPr>
        <i/>
        <sz val="11"/>
        <color rgb="FF000000"/>
        <rFont val="Calibri"/>
        <family val="2"/>
        <scheme val="minor"/>
      </rPr>
      <t>Theses and Dissertations (Comprehensive)</t>
    </r>
    <r>
      <rPr>
        <sz val="11"/>
        <color rgb="FF000000"/>
        <rFont val="Calibri"/>
        <family val="2"/>
        <scheme val="minor"/>
      </rPr>
      <t>. 2411.</t>
    </r>
  </si>
  <si>
    <t>Judge, C. (MSc, 2021): Local Traditional/Country Food Processing and Food Sovereignty – Investigating the Political Challenges for an Indigenous Self-government to Self-determine and Develop its Local Food System, University of Waterloo (Skinner and Laird) </t>
  </si>
  <si>
    <t>Duplicate to 2020-21 ROW 42</t>
  </si>
  <si>
    <t>Ogden, E. L. (MSc, 2022): Impacts of changing permafrost conditions on vegetation productivity in the northern boreal forest, Wilfrid Laurier University (Baltzer) </t>
  </si>
  <si>
    <t>https://scholars.wlu.ca/etd/2447</t>
  </si>
  <si>
    <r>
      <t>Ogden, Emily, "Impacts of changing permafrost conditions on vegetation productivity in the northern boreal forest" (2022). </t>
    </r>
    <r>
      <rPr>
        <i/>
        <sz val="11"/>
        <color rgb="FF000000"/>
        <rFont val="Calibri"/>
        <family val="2"/>
        <scheme val="minor"/>
      </rPr>
      <t>Theses and Dissertations (Comprehensive)</t>
    </r>
    <r>
      <rPr>
        <sz val="11"/>
        <color rgb="FF000000"/>
        <rFont val="Calibri"/>
        <family val="2"/>
        <scheme val="minor"/>
      </rPr>
      <t>. 2447.</t>
    </r>
  </si>
  <si>
    <t>University of Guelph</t>
  </si>
  <si>
    <t>Oja, M. (MSc, 2021): Understanding Factors Influencing Agricultural Expansion in the Canadian Boreal Forest, University of Guelph (Berg) </t>
  </si>
  <si>
    <t>https://hdl.handle.net/10214/26627</t>
  </si>
  <si>
    <t>Remmer, C. (PhD, 2022): Use of water isotope tracers to elucidate hydrological conditions of lakes in the Peace-Athabasca Delta over space and time: A foundation for lake ecosystem monitoring, University of Waterloo (Wolfe and Hall) </t>
  </si>
  <si>
    <t>http://hdl.handle.net/10012/17890</t>
  </si>
  <si>
    <t>Casey Remmer (2022). Use of water isotope tracers to elucidate hydrological conditions of lakes in the Peace-Athabasca Delta over space and time: A foundation for lake ecosystem monitoring. UWSpace. http://hdl.handle.net/10012/17890</t>
  </si>
  <si>
    <t>Savage, C. (MSc, 2021): Application of artificial substrate samplers to assess enrichment of metals of concern by river floodwaters to lakes across the Peace-Athabasca Delta, University of Waterloo (Wolfe and Hall) </t>
  </si>
  <si>
    <t>Duplicate to 2020-21 ROW 43</t>
  </si>
  <si>
    <t>Standen, K. (PhD, 2022): Changes in Plant Community Composition, Structure, and Function in Response to Permafrost Thaw, Wilfrid Laurier University (Baltzer) </t>
  </si>
  <si>
    <t>https://scholars.wlu.ca/etd/2431</t>
  </si>
  <si>
    <r>
      <t>Standen, Katherine, "Changes in Plant Community Composition, Structure, and Function in Response to Permafrost Thaw" (2022). </t>
    </r>
    <r>
      <rPr>
        <i/>
        <sz val="11"/>
        <color rgb="FF000000"/>
        <rFont val="Calibri"/>
        <family val="2"/>
        <scheme val="minor"/>
      </rPr>
      <t>Theses and Dissertations (Comprehensive)</t>
    </r>
    <r>
      <rPr>
        <sz val="11"/>
        <color rgb="FF000000"/>
        <rFont val="Calibri"/>
        <family val="2"/>
        <scheme val="minor"/>
      </rPr>
      <t>. 2431.</t>
    </r>
  </si>
  <si>
    <t>Wallace, C. (PhD, 2022): Drivers and Consequences of Alnus Alnobetula (Green Alder) Distribution at the Taiga-Tundra Ecotone of the Northwest Territories, Wilfrid Laurier University (Baltzer) </t>
  </si>
  <si>
    <t>https://scholars.wlu.ca/etd/2414</t>
  </si>
  <si>
    <r>
      <t>Wallace, Cory, "Drivers and Consequences of Alnus Alnobetula (Green Alder) Distribution at the Taiga-Tundra Ecotone of the Northwest Territories" (2021). </t>
    </r>
    <r>
      <rPr>
        <i/>
        <sz val="11"/>
        <color rgb="FF000000"/>
        <rFont val="Calibri"/>
        <family val="2"/>
        <scheme val="minor"/>
      </rPr>
      <t>Theses and Dissertations (Comprehensive)</t>
    </r>
    <r>
      <rPr>
        <sz val="11"/>
        <color rgb="FF000000"/>
        <rFont val="Calibri"/>
        <family val="2"/>
        <scheme val="minor"/>
      </rPr>
      <t>. 2414.</t>
    </r>
  </si>
  <si>
    <t>Wicke, A. (MSc, 2021): Characterizing Aspects of Groundwater Flow in Discontinuous Permafrost Terrain, Within the Central Mackenzie Valley, NWT, Department of Earth and Environmental Sciences, University of Waterloo (Rudolph) </t>
  </si>
  <si>
    <t>Ohneganos – Indigenous ecological knowledge, training and co-creation of mixed method tools</t>
  </si>
  <si>
    <t>Afroza Sultana, PhD Candidate, Anthropology, McMaster University (ongoing supervision by Dawn Martin-Hill), dissertation working title: “Our Bodies are made of water”: Assessing the Interrelationship of water insecurity and maternal health at Six Nations of the Grand River</t>
  </si>
  <si>
    <t xml:space="preserve">https://doi.org/10.3389/frwa.2022.834080 </t>
  </si>
  <si>
    <t>Old Meets New: Subsurface Hydrogeological Connectivity and Groundwater Protection</t>
  </si>
  <si>
    <t>Jellicoe, K. 2021.Quantifying Produced and Injected Water Volumes in Southeastern Saskatchewan. M.Sc. Thesis, University of Saskatchewan. </t>
  </si>
  <si>
    <t>Perra, C. 2021. Investigating Cross Formational Flow Of Fluids Through Oil And Gas Wells In Alberta And Saskatchewan, Canada. M.Sc. Thesis, University of Saskatchewan. </t>
  </si>
  <si>
    <t xml:space="preserve">https://hdl.handle.net/10388/13363 </t>
  </si>
  <si>
    <t>Hergott, A. 2022. Prairie potholes as transformers on the landscape: Exploring the rates of planktonic nitrogen uptake, DNRA, and denitrification. M.E.S. Thesis University of Saskatchewan. Supervisors: Colin Whitfield </t>
  </si>
  <si>
    <t>https://hdl.handle.net/10388/13916</t>
  </si>
  <si>
    <t>McFarlan, L. 2021. Where’s the P in Prairie Potholes? Identifying patterns of phosphorus accumulation in Canadian Prairie wetlands. M.E.S thesis, University of Saskatchewan. Supervisors: Angela Bedard-Haughn, Colin Whitfield. </t>
  </si>
  <si>
    <t>https://hdl.handle.net/10388/13524</t>
  </si>
  <si>
    <t>Sub-Surface Metal Mobility Study</t>
  </si>
  <si>
    <t>Cheney C. in progress. Paleoecotoxicology of sediment-rich lake sediment cores from the Northwest Territories. PhD (Biology Ottawa)</t>
  </si>
  <si>
    <t>Duplicate of 2020-21</t>
  </si>
  <si>
    <t>Jasiak I. 2021. Spatiotemporal patterns of arsenic, antimony, and lead deposition in a sub-arctic gold mining region of Canada. MSc. http://hdl.handle.net/10012/16725 (Biology UW)</t>
  </si>
  <si>
    <t>Duplicate of 2020-21 ROW 29</t>
  </si>
  <si>
    <t xml:space="preserve">Leathers J. in progress. Wetland storage and fate of arsenic from Giant Mine emissions, Northwest Territories. MSc (Geography WLU) </t>
  </si>
  <si>
    <t>Laval University</t>
  </si>
  <si>
    <t>Leclerc É. 2021. Mobilité de l'arsenic dans les sédiments de lacs subarctiques contaminés par l'activité minière. MSc. http://hdl.handle.net/20.500.11794/68417 (Chemistry Laval)</t>
  </si>
  <si>
    <t>Duplicate of 2020-21 ROW 32</t>
  </si>
  <si>
    <t>Nielsen M. 2022. Remote sensing of DOC and implications for metals risk assessment. https://scholars.wlu.ca/etd/2363/ (Chemistry WLU)</t>
  </si>
  <si>
    <t xml:space="preserve">https://scholars.wlu.ca/etd/2363 </t>
  </si>
  <si>
    <r>
      <t>Nielsen, Mickey, "The Potential for Remote Sensing Measurement of Dissolved Organic Carbon as a Tool For Metal Risk Assessments" (2021). </t>
    </r>
    <r>
      <rPr>
        <i/>
        <sz val="11"/>
        <color rgb="FF000000"/>
        <rFont val="Calibri"/>
        <family val="2"/>
        <scheme val="minor"/>
      </rPr>
      <t>Theses and Dissertations (Comprehensive)</t>
    </r>
    <r>
      <rPr>
        <sz val="11"/>
        <color rgb="FF000000"/>
        <rFont val="Calibri"/>
        <family val="2"/>
        <scheme val="minor"/>
      </rPr>
      <t>. 2363</t>
    </r>
  </si>
  <si>
    <t>Schultz M. in progress. Catchment control of lake sediment arsenic records. MSc (Geography WLU)</t>
  </si>
  <si>
    <t>Sharma S. 2021. Modeling Impact of Changing Hydroclimatic Regime on Dissolved Organic Carbon Export from Baker Creek Catchment. MSc https://hdl.handle.net/10388/13753 (Geography Saskatchewan)</t>
  </si>
  <si>
    <t>Duplicate of 2020-21 ROW 34</t>
  </si>
  <si>
    <t>Towards Saskatchewan Well Water Security: Knowledge and Tools for People and Livestock Health</t>
  </si>
  <si>
    <t>Monim, Hafsa, 2021, GEOLOGICAL MODEL OF NORTH BATTLEFORD, SASKATCHEWAN. Undergraduate Thesis, School of Geography and Earth Sciences, McMaster University </t>
  </si>
  <si>
    <t>Sensors and Sensing Systems for Water Quality Monitoring</t>
  </si>
  <si>
    <t>Dipankar Saha - November 2021 "Preparation and Application of Conductive Molybdenum Disulfide" https://macsphere.mcmaster.ca/</t>
  </si>
  <si>
    <t>http://hdl.handle.net/11375/27160</t>
  </si>
  <si>
    <t>Electrically conductive membranes for water and wastewater treatment: their surface properties, anti[1]fouling mechanisms, and applications. Mohamad Amin Halali</t>
  </si>
  <si>
    <t>http://hdl.handle.net/11375/26707</t>
  </si>
  <si>
    <t>Jenna Bullard, Mercury Contamination in the Grand River and Drinking water of Six Nations Reserve, Undergraduate Thesis (2021)</t>
  </si>
  <si>
    <t>Duplicate from 2020-21</t>
  </si>
  <si>
    <t>Transformative Sensor Technologies and Smart Watersheds for Canadian Water Futures</t>
  </si>
  <si>
    <t>Cui, Weijia. "Development of the integration of microwave technology with microfluidic systems for sensing and heating." (2021).  https://uwspace.uwaterloo.ca/handle/10012/16852</t>
  </si>
  <si>
    <t>Duplicate of 2020-2021</t>
  </si>
  <si>
    <t>Significance of Groundwater Dynamics within Hydrologic Models </t>
  </si>
  <si>
    <t>Dante Salmon, Land use change and impact on groundwater vulnerability assessment for the Alder Creek watershed with DRASTIC, M.Sc. report, August 2020. </t>
  </si>
  <si>
    <t>Siyu Cheng, Comparison of baseflow estimation methods at the Alder Creek Watershed and nearby streams, B.Sc. thesis, April, 2019. </t>
  </si>
  <si>
    <t>Siyu Cheng, Evaluation of baseflow estimation methods with real and synthetic data from a watershed, M.Sc. thesis, December, 2021. </t>
  </si>
  <si>
    <t>Xin Tong, Significance of groundwater on surface water fluxes, Ph.D. thesis, work in progress. </t>
  </si>
  <si>
    <t>Storms and Precipitation Across the Continental Divide Experiment</t>
  </si>
  <si>
    <t>Desroches-Lapointe, Aurélie, Caractéristiques de l’écoulement de l’air à fine-échelle dans la vallée de Kananaskis, Alberta, durant les mois de mai et juin 2019. M.Sc. Thesis. Université du Québec à Montréal. [On leave, COVID 19 delay] </t>
  </si>
  <si>
    <t>Duplicate to 2020-21</t>
  </si>
  <si>
    <t>Mitchell, Selina: Precipitation gradients across the continental divide in the southern Canadian Rocky Mountains, M.Sc. Thesis, UNBC [to be submitted this spring 2022, delayed due to COVID-19.] </t>
  </si>
  <si>
    <t>Miller, Bryce. 2021. Exploration of Evapotranspiration (ET) Sensitivity to Vegetation Indices (VIs) Using Weighing Lysimeters. Thesis submitted to the University of Guelph. 69 pages. </t>
  </si>
  <si>
    <t>Duplicate to 2018-2019</t>
  </si>
  <si>
    <t>Peters, J. 2021. Fate and Transport of Synthetic DNA in Surface Water, MSc Thesis, Department of Earth and Environmental Sciences, University of Waterloo. </t>
  </si>
  <si>
    <t>Thompson, A. (2021) Developing Parameter Constraints for Radar-based SWE Retrievals. Ph.D. Thesis, University of Waterloo. https://uwspace.uwaterloo.ca/handle/10012/17572 </t>
  </si>
  <si>
    <t>http://hdl.handle.net/10012/17572</t>
  </si>
  <si>
    <t>Aaron Thompson (2021). Developing Parameter Constraints for Radar-based SWE Retrievals. UWSpace. http://hdl.handle.net/10012/17572</t>
  </si>
  <si>
    <t>Wang, W. (2022) Snow Depth Retrieval from Wide Band Radar in Trail Valley Creek. M.Sc. Thesis, University of Waterloo. https://uwspace.uwaterloo.ca/handle/10012/17915 </t>
  </si>
  <si>
    <t>http://hdl.handle.net/10012/17915</t>
  </si>
  <si>
    <t>Wei Wang (2022). Snow Depth Retrieval from Wide Band Radar in Trail Valley Creek. UWSpace. http://hdl.handle.net/10012/17915</t>
  </si>
  <si>
    <t>Wicke, A. 2021. Characterizing Aspects of Groundwater Flow in Discontinuous Permafrost Terrain, Within the Central Mackenzie Valley, NWT, MSc Thesis, Department of Earth and Environmental Sciences, University of Waterloo. </t>
  </si>
  <si>
    <t>Duplicate to ROW 52</t>
  </si>
  <si>
    <t>Technical Team</t>
  </si>
  <si>
    <t>Wallace, C.A. (2022). Doctor of Philosophy in Geography - Department of Geography and Environmental Studies, Wilfrid Laurier University. Supervisor: Dr. Jennifer Baltzer o Dissertation: Drivers and consequences of Alnus alnobetula distribution in the taiga[1]tundra ecotone of the Northwest Territories. https://scholars.wlu.ca/etd/2414/ o Data for Chapter 2: https://doi.org/10.5683/SP2/F4PQRY</t>
  </si>
  <si>
    <t>https://scholars.wlu.ca/etd/2414/</t>
  </si>
  <si>
    <r>
      <t>Wallace, Cory, "Drivers and Consequences of Alnus Alnobetula (Green Alder) Distribution at the Taiga-Tundra Ecotone of the Northwest Territories" (2021). </t>
    </r>
    <r>
      <rPr>
        <i/>
        <sz val="11"/>
        <color rgb="FF000000"/>
        <rFont val="Calibri"/>
        <family val="2"/>
        <scheme val="minor"/>
      </rPr>
      <t>Theses and Dissertations (Comprehensive)</t>
    </r>
    <r>
      <rPr>
        <sz val="11"/>
        <color rgb="FF000000"/>
        <rFont val="Calibri"/>
        <family val="2"/>
        <scheme val="minor"/>
      </rPr>
      <t>. 2414</t>
    </r>
  </si>
  <si>
    <t>Anderson, H. 2021. Testing Trace Metal Levels in Kokanee Salmon (Oncorhynchus nerka) Tissues from Kathleen Lake, Kluane National Park and Reserve, Yukon. University of Waterloo Undergraduate Thesis. Supervisors: Dr. Heidi Swanson and Dr. Heather Dixon</t>
  </si>
  <si>
    <t>https://uwaterloo.ca/knowledge-integration/current-undergraduates/course-offerings/senior-research-projects-2021#Hannah</t>
  </si>
  <si>
    <t>Boreal Water Futures: Modelling Hydrological Processes for Wildfire and Carbon Management</t>
  </si>
  <si>
    <t xml:space="preserve">Graduate and Undergraduate Theses </t>
  </si>
  <si>
    <t>McDonald R. 2021. Boreal Shield Peatland CO2 Exchange: A Multi-year analysis and post-wildfire recovery Assessment (MSc thesis). McMaster University, Hamilton, Ontario. MacSphere.  </t>
  </si>
  <si>
    <t>http://hdl.handle.net/11375/27034</t>
  </si>
  <si>
    <t>Verkaik G. (2021). Modelling the fill-and-spill dynamics and wildfire impacts on the hydrological connectivity of ephemeral wetlands in a rock barrens landscape (MSc thesis). McMaster University, Hamilton, Ontario. MacSphere.  </t>
  </si>
  <si>
    <t>Duplicate of 2019-2020</t>
  </si>
  <si>
    <t>Artificial Intelligence Applications for Rapid and Reliable Detection of Cryptosporidium oocysts and Giardia cysts</t>
  </si>
  <si>
    <t>Bogdan Cada, Simulation and experimental validation of particle height determination in microfluidic channel, Undergraduate Thesis, 2022 </t>
  </si>
  <si>
    <t>Jason Holmes, Discrete-time Markov chain modelling of the Ontario air quality health index &amp; image classification of Diatom genera using decision tree-based classifiers, MEng final report, 2021 </t>
  </si>
  <si>
    <t>https://doi.org/10.1007/s11270-021-05096-1</t>
  </si>
  <si>
    <t>Rupinder Jandu. 2022. Developing a molecular diagnostic tool for detecting and quantifying enteric protozoa Giardia and Cryptosporidium in water samples. McMaster University. </t>
  </si>
  <si>
    <t>Yushan Zhang, Andres Escobar, Tianyi Guo; Chang-qing Xu,”Low-level Cyanobacteria Quantification Using a Microflow Cytometry Platform for Early-warning Detection of Hazardous Cyanobacteria Blooms”, submitted to Harmful Algae. </t>
  </si>
  <si>
    <t>http://hdl.handle.net/11375/27037</t>
  </si>
  <si>
    <t>Integrated Modelling Program for Canada</t>
  </si>
  <si>
    <t>Mohammadiazar, A. (2021). Harmonizing Water Resource Management with Indigenous Ways of Knowing: A Collaboration in the Saskatchewan River Delta. Master’s Thesis. University of Saskatchewan, Saskatoon.</t>
  </si>
  <si>
    <t>https://hdl.handle.net/10388/13843</t>
  </si>
  <si>
    <t>Lake Futures: Enhancing Adaptive Capacity and Resilience of Lakes and their Watersheds</t>
  </si>
  <si>
    <t>Grootjen, T. (2022). Quantifying the role of reservoirs in altering phosphorus dynamics using a combination of data analysis and process modeling. https://uwspace.uwaterloo.ca/handle/10012/18207</t>
  </si>
  <si>
    <t>http://hdl.handle.net/10012/18207</t>
  </si>
  <si>
    <t>Tori Grootjen (2022). Quantifying the role of reservoirs in altering phosphorus dynamics using a combination of data analysis and process modeling. UWSpace. http://hdl.handle.net/10012/18207</t>
  </si>
  <si>
    <t xml:space="preserve">Ho, E. (2021). Towards democratizing water quality monitoring processes for the lower Grand River and nearshore Lake Erie. UWSpace. PhD Dissertation. http://hdl.handle.net/10012/17604. </t>
  </si>
  <si>
    <t>http://hdl.handle.net/10012/17604</t>
  </si>
  <si>
    <t>Elaine Ho (2021). Towards democratizing water quality monitoring processes for the lower Grand River and nearshore Lake Erie. UWSpace. http://hdl.handle.net/10012/17604</t>
  </si>
  <si>
    <t>Undergraduate Honour’s Thesis: Kowalczyk, S. (2022). Development of a fish tissue extraction method for pharmaceuticals that is unbiased with respect to enantiomeric selectivity</t>
  </si>
  <si>
    <t>Saint John River Experiment on Cold Season Storms</t>
  </si>
  <si>
    <r>
      <t>Poingt, J.: Étude des conditions autour de 0</t>
    </r>
    <r>
      <rPr>
        <vertAlign val="superscript"/>
        <sz val="11"/>
        <rFont val="Calibri"/>
        <family val="2"/>
        <scheme val="minor"/>
      </rPr>
      <t>o</t>
    </r>
    <r>
      <rPr>
        <sz val="11"/>
        <rFont val="Calibri"/>
        <family val="2"/>
        <scheme val="minor"/>
      </rPr>
      <t>C pendant la campagne de mesure Saint John River Experiment on Cold Season Storms (SAJESS), Master, ENM INP Toulouse, UQAM. </t>
    </r>
  </si>
  <si>
    <t>Southern Forests Water Futures</t>
  </si>
  <si>
    <t>Alanna Bodo (PhD) 2021. Integrating Sap Flow and Eddy Covariance Techniques to Understand the Effects of Forest Management on Water Fluxes in a Temperate Red Pine Plantation Forest. McMaster University, pp 123. </t>
  </si>
  <si>
    <t>http://hdl.handle.net/11375/27348</t>
  </si>
  <si>
    <t>Brock University</t>
  </si>
  <si>
    <t>Jessica Zugic (M.S.) 2021. Assessing the impacts of variable retention harvesting (VRH) and climate change on carbon sequestration and growth in a red pine (Pinus resinosa) plantation, southern Ontario, Canada​. (https://dr.library.brocku.ca/handle/10464/15080). </t>
  </si>
  <si>
    <t>http://hdl.handle.net/10464/15080</t>
  </si>
  <si>
    <t>Groundwater, Climate Change and Water Security in the Canadian Prairies</t>
  </si>
  <si>
    <t>Murray, J. (2022). Monthly trends and climate predictors of baseflow across Canada. University of Waterloo MSc research paper. </t>
  </si>
  <si>
    <t>https://www.youtube.com/watch?v=G4PV4bKG5qg</t>
  </si>
  <si>
    <t>2020-2021</t>
  </si>
  <si>
    <t>Abigail DeBofsky, Ph.D. Thesis in Toxicology Centre under supervision of Prof John Giesy and Dr. Yuwei Xie, entitled “Characterization of the impacts of polycyclic aromatic hydrocarbons on the fish gut microbiome.” https://harvest.usask.ca/handle/10388/13038 </t>
  </si>
  <si>
    <t>http://hdl.handle.net/10388/13038</t>
  </si>
  <si>
    <t>Phillip Ankley, Master Thesis in Toxicology Centre under supervision of Prof John Giesy and Dr. Yuwei Xie, entitled “Using metabarcoding to assess zooplankton community response to oil-spill remediation techniques and environmental influence in a boreal lake”</t>
  </si>
  <si>
    <t>Boreal Water Futures</t>
  </si>
  <si>
    <t>Ibeke, E. in prep. Using 1-D modelling to address variability in the retention properties of hummock peat microforms. B.A. thesis. University of Waterloo, Department of Geography and Environmental Management.</t>
  </si>
  <si>
    <t xml:space="preserve">Rupasinghe, P. GIS and Remote sensing of landscape-level disturbances. Ph.D dissertation. 2021. rupasinp@mcmaster.ca </t>
  </si>
  <si>
    <t>http://hdl.handle.net/11375/26309</t>
  </si>
  <si>
    <t>Hydrological Processes in Frozen Soils</t>
  </si>
  <si>
    <t>Quantifying the soil freezing characteristic curve in laboratory and field soils, Amankwah, S. 2020. https://harvest.usask.ca/handle/10388/13152 </t>
  </si>
  <si>
    <t>http://hdl.handle.net/10388/13152</t>
  </si>
  <si>
    <t>Lisa Boyer.  The dynamics of biological nitrogen fixation in prairie lakes.  University of Saskatchewan.  April 2021.  MES thesis.  (Data to be published when manuscripts submitted/accepted contact:  Boyer/Baulch). </t>
  </si>
  <si>
    <t>https://hdl.handle.net/10388/13318</t>
  </si>
  <si>
    <t>Rachel Henderson. Investigating diel, seasonal, and interannual variability of dissolved and particulate stable carbon isotope values in a eutrophic boreal lake. MSc thesis. </t>
  </si>
  <si>
    <t>https://scholars.wlu.ca/etd/2338</t>
  </si>
  <si>
    <r>
      <t>Henderson, Rachel, "Investigating diel, seasonal, and interannual variability of dissolved and particulate stable carbon isotope values in a eutrophic boreal lake" (2020). </t>
    </r>
    <r>
      <rPr>
        <i/>
        <sz val="11"/>
        <color rgb="FF000000"/>
        <rFont val="Calibri"/>
        <family val="2"/>
        <scheme val="minor"/>
      </rPr>
      <t>Theses and Dissertations (Comprehensive)</t>
    </r>
    <r>
      <rPr>
        <sz val="11"/>
        <color rgb="FF000000"/>
        <rFont val="Calibri"/>
        <family val="2"/>
        <scheme val="minor"/>
      </rPr>
      <t>. 2338.</t>
    </r>
  </si>
  <si>
    <t>Puru Shah. Investigating the Roles of Micronutrients on Growth of Several Freshwater Phytoplankton; Exploring Growth Patterns and New Techniques. MSc thesis</t>
  </si>
  <si>
    <t>https://scholars.wlu.ca/etd/2374</t>
  </si>
  <si>
    <r>
      <t>Shah, Purnank, "Characterization of Micronutrient Dependent Growth by Several Temperate Freshwater Phytoplankton" (2021). </t>
    </r>
    <r>
      <rPr>
        <i/>
        <sz val="11"/>
        <color rgb="FF000000"/>
        <rFont val="Calibri"/>
        <family val="2"/>
        <scheme val="minor"/>
      </rPr>
      <t>Theses and Dissertations (Comprehensive)</t>
    </r>
    <r>
      <rPr>
        <sz val="11"/>
        <color rgb="FF000000"/>
        <rFont val="Calibri"/>
        <family val="2"/>
        <scheme val="minor"/>
      </rPr>
      <t>. 2374.</t>
    </r>
  </si>
  <si>
    <t>Sophie Duschesne.  Press vs pulse nutrient inputs on blooms.  University of Saskatchewan.  April 2021.  Undergraduate thesis (Biology).  (Data to be published when manuscripts submitted/accepted contact: Venkiteswaran/Baulch).</t>
  </si>
  <si>
    <t>Lanisa, M. How do N concentrations change with harmful cyanobacterial blooms in reservoirs of agricultural watersheds? A case study of two reservoirs in the Grand River Watershed. (2020). Undergraduate Thesis, Department of Earth and Environmental Sciences, University of Waterloo. (Data to be published when manuscripts submitted/accepted contact: Venkiteswaran/Baulch).</t>
  </si>
  <si>
    <t>Collaborative Modelling Framework for Water Futures and Holistic Human Health Effects</t>
  </si>
  <si>
    <t>Wade McDonald, U of S computer science; supervised by Osgood and Waldner</t>
  </si>
  <si>
    <t>Mountain Water Futures</t>
  </si>
  <si>
    <t>Hrach, D. “Quantifying the role of Shade on microclimate conditions and water use efficiency of a subalpine wetland in the Canadian Rocky Mountains, Kananaskis, Alberta”, December 17 , 2019 </t>
  </si>
  <si>
    <t>Langs, L.E. ‘Quantifying coniferous subalpine tree transpiration under seasonal and hydrological stress in the Canadian Rocky Mountains, Kananaskis, Alberta’, May 6, 2019.</t>
  </si>
  <si>
    <t>Roesky, B. 2020. The thermal regime and groundwater-surface water exchange in a sub-alpine headwater stream. M.Sc. Thesis, University of Calgary. </t>
  </si>
  <si>
    <t>http://hdl.handle.net/1880/112589</t>
  </si>
  <si>
    <t>Roesky, B. J. (2020). The Thermal Regime and Groundwater-Surface Water Exchange in a Sub-Alpine Headwater Stream (Unpublished master's thesis). University of Calgary, Calgary, AB.</t>
  </si>
  <si>
    <r>
      <t xml:space="preserve">Ronnquist, Amanda, </t>
    </r>
    <r>
      <rPr>
        <i/>
        <sz val="11"/>
        <color rgb="FF000000"/>
        <rFont val="Calibri"/>
        <family val="2"/>
        <scheme val="minor"/>
      </rPr>
      <t>Dam different! How the physical properties of beaver dams influence water storage dynamics</t>
    </r>
    <r>
      <rPr>
        <sz val="11"/>
        <color rgb="FF000000"/>
        <rFont val="Calibri"/>
        <family val="2"/>
        <scheme val="minor"/>
      </rPr>
      <t>, MSc thesis, January 2021. Available at: https://harvest.usask.ca/handle/10388/13230  **Nominated for two awards: University of Saskatchewan WAGS Distinguished Master’s Thesis Award, and Harry Toop Memorial Prize (competition results expected June 2021) </t>
    </r>
  </si>
  <si>
    <t>http://hdl.handle.net/10388/13230</t>
  </si>
  <si>
    <t>Sharma, Aseem 2020: Role of atmospheric rivers on the hydrology of western Canada, PhD dissertation, University of Northern British Columbia. </t>
  </si>
  <si>
    <t xml:space="preserve">Tchuem, Obert (2021) Caractérisation de la variabilité de la région de transition pluie-neige dans les Rocheuses Canadiennes à l’aide d’un modèle régional climatique à très haute résolution, M. Sc. Thesis, Université du Québec à Montréal. </t>
  </si>
  <si>
    <t>Williamson, J. "Assessing the role of tree growth patterns on the spatial variability of evapotranspiration on a subalpine transition zone in Kananaskis, Alberta" March 25, 2020 </t>
  </si>
  <si>
    <t>Transformative Sensor Technologies and Smart Watersheds</t>
  </si>
  <si>
    <t>Wicke, A. (2021). Characterizing Aspects of Groundwater Flow in a Discontinuous Permafrost Region, Sahtu Settlement Area, NWT, MSc. Thesis, U. of Waterloo.</t>
  </si>
  <si>
    <t>Salman, M. (2021). Permafrost Discontinuity Estimation in Surficial Modified Areas Using Non-Ground-Coupled Electrical Geophysical Methods, MSc. Thesis, U. of Waterloo.</t>
  </si>
  <si>
    <t>Wiebe, A. (2021). The influences of spatially variable rainfall and localized infiltration on groundwater recharge in a water management context,PhD Thesis, U. of Waterloo.</t>
  </si>
  <si>
    <t>http://hdl.handle.net/10012/16476</t>
  </si>
  <si>
    <t>Andrew James Wiebe (2020). The influences of spatially variable rainfall and localized infiltration on groundwater recharge in a water management context. UWSpace. http://hdl.handle.net/10012/16476</t>
  </si>
  <si>
    <t>Ghiasi, Y. (2020). Application of GNSS Interferometric Reflectometry for Lake Ice Studies. Master’s Thesis. University of Waterloo. http://hdl.handle.net/10012/16447</t>
  </si>
  <si>
    <t>http://hdl.handle.net/10012/16447</t>
  </si>
  <si>
    <t>Seyed Yusof Ghiasi (2020). Application of GNSS Interferometric Reflectometry for Lake Ice Studies. UWSpace. http://hdl.handle.net/10012/16447</t>
  </si>
  <si>
    <t>Cui, Weijia. "Development of the integration of microwave technology with microfluidic systems for sensing and heating." (2021).https://uwspace.uwaterloo.ca/handle/10012/16852</t>
  </si>
  <si>
    <t>http://hdl.handle.net/10012/16852</t>
  </si>
  <si>
    <t>Weijia Cui (2021). Development of the integration of microwave technology with microfluidic systems for sensing and heating. UWSpace. http://hdl.handle.net/10012/16852</t>
  </si>
  <si>
    <t>Winter Soil Processes in Transition</t>
  </si>
  <si>
    <r>
      <t>Nidhu Jagoda. Temperature and moisture controls on CO</t>
    </r>
    <r>
      <rPr>
        <vertAlign val="subscript"/>
        <sz val="8"/>
        <color rgb="FF000000"/>
        <rFont val="Calibri"/>
        <family val="2"/>
        <scheme val="minor"/>
      </rPr>
      <t>2</t>
    </r>
    <r>
      <rPr>
        <sz val="10"/>
        <color rgb="FF000000"/>
        <rFont val="Calibri"/>
        <family val="2"/>
        <scheme val="minor"/>
      </rPr>
      <t xml:space="preserve"> flux dynamics in northern peatland ecosystems. Undergraduate Honours Thesis. University of Waterloo, September 2019 to April 2020. </t>
    </r>
  </si>
  <si>
    <t>Konrad Krogstad. Impact of Winter Soil Processes on Nutrient Leaching in Cold Region Agroecosystems MSc Thesis, University of Waterloo, February 2021. </t>
  </si>
  <si>
    <t>http://hdl.handle.net/10012/16827</t>
  </si>
  <si>
    <t>Konrad Krogstad (2021). Impact of Winter Soil Processes on Nutrient Leaching in Cold Region Agroecosystems. UWSpace. http://hdl.handle.net/10012/16827</t>
  </si>
  <si>
    <t>Remotely Sensed Monitoring of Northern Lake Ice</t>
  </si>
  <si>
    <t>Skidmore, J.: Investigating Lake Ice Thickness and Snow Depth Monitoring Using Ground Penetrating Radar(Kheyrollah Pour (WLU)), 2021</t>
  </si>
  <si>
    <t>Sub-Arctic Metal Mobility Study</t>
  </si>
  <si>
    <t xml:space="preserve">Jasiak I. 2021. Spatiotemporal patterns of arsenic, antimony, and lead deposition in a sub-arctic gold mining region of Canada. MSc. http://hdl.handle.net/10012/16725 (Biology UW) </t>
  </si>
  <si>
    <t>Leathers J. in progress. Wetland storage and fate of arsenic from Giant Mine emissions,Northwest Territories. MSc (Geography WLU)</t>
  </si>
  <si>
    <t>University of Ottawa</t>
  </si>
  <si>
    <t>Sharma S. in progress. Developing the Baker Creek watershed, Northwest Territories, as a Model for Northern Headwaters. MSc (Geography Saskatchewan)</t>
  </si>
  <si>
    <t>Wright P. (2021) Using δ2H-DOM to Evaluate Carbon Cycling in Subarctic Lakes. Undergraduate Thesis, Earth and Environmental Sciences, UWaterloo. (Funded by ACCSC, SAMMS)</t>
  </si>
  <si>
    <t>Guo T. 2021. Disinfection By-Product and Dissolved Organic Matter Relationships. Coop Work-term 2A</t>
  </si>
  <si>
    <t>Tran C. 2020. Characterization of Dissolved Organic Matter using a mobile phone application. Coop Work-term 2B</t>
  </si>
  <si>
    <t>Boag, T. (MSc, 2020): Variation in fish fatty acid concentrations among lakes in the Dehcho region of the Northwest Territories, University of Waterloo (Swanson)</t>
  </si>
  <si>
    <t>http://hdl.handle.net/10012/16594</t>
  </si>
  <si>
    <t>Tara Boag (2020). Variation in fish fatty acid concentrations among lakes in the Dehcho region of the Northwest Territories. UWSpace. http://hdl.handle.net/10012/16594</t>
  </si>
  <si>
    <t>Chanyi, C.-M. (BSc, 2020): Comparison of zooplankton communities in wildfire disturbed and reference lakes in the Sahtu Settlement Area, Wilfrid Laurier University, http://graylaboratory.ca/people/matt_c/thesis.pdf (Gray) </t>
  </si>
  <si>
    <t>Imran, A. (BSc, 2021): Assessing hydrological processes influencing lake water balances during 2020 in the Peace-Athabasca Delta, northern Alberta, using water isotope tracers, University of Waterloo (Wolfe and Hall) </t>
  </si>
  <si>
    <t>Jayaratne, N. (MES, 2021): Enhancing Harvester Safety and Traditional Food Access through Participatory Mapping with the Ka’a’gee Tu First Nation of Kakisa, Northwest Territories, Wilfrid Laurier University, https://scholars.wlu.ca/etd/2345/ (Blay-Palmer) </t>
  </si>
  <si>
    <t>https://scholars.wlu.ca/etd/2345/</t>
  </si>
  <si>
    <r>
      <t>Jayaratne, Neomi, "Enhancing Harvester Safety and Traditional Food Access through Participatory Mapping with the Ka’a’gee Tu First Nation of Kakisa, Northwest Territories" (2021). </t>
    </r>
    <r>
      <rPr>
        <i/>
        <sz val="11"/>
        <color rgb="FF000000"/>
        <rFont val="Calibri"/>
        <family val="2"/>
        <scheme val="minor"/>
      </rPr>
      <t>Theses and Dissertations (Comprehensive)</t>
    </r>
    <r>
      <rPr>
        <sz val="11"/>
        <color rgb="FF000000"/>
        <rFont val="Calibri"/>
        <family val="2"/>
        <scheme val="minor"/>
      </rPr>
      <t>. 2345.</t>
    </r>
  </si>
  <si>
    <t>Judge, C. (MSc, 2021): Wild Food Policy Discourses: Indigenous Self-Government and Food Sovereignty in Deline, Northwest Territories, University of Waterloo (Skinner) </t>
  </si>
  <si>
    <t>http://hdl.handle.net/10012/17091</t>
  </si>
  <si>
    <t>Connor Judge (2021). Local Traditional/Country Food Processing and Food Sovereignty: Investigating the Political Challenges for an Indigenous Self-government to Self-Determine and Develop its Local Food System. UWSpace. http://hdl.handle.net/10012/17091</t>
  </si>
  <si>
    <t>Pretty, T. J. (MSc, 2020): Boreal Subarctic Lake Water Quality, Zooplankton Communities, and Benthic Macroinvertebrate Communities in Areas Impacted by Wildfire, Wilfrid Laurier University, https://scholars.wlu.ca/etd/2266 (Gray) </t>
  </si>
  <si>
    <t>Wicke, A. (MSc, 2021) Characterizing Aspects of Groundwater Flow in Discontinuous Permafrost Terrain, Within the Central Mackenzie Valley, NWT, University of Waterloo (Rudolph) </t>
  </si>
  <si>
    <t>Duplicate to ROW 21</t>
  </si>
  <si>
    <t>Linking Stream Process Models with Robust Data Management Structures</t>
  </si>
  <si>
    <t>Elli Papangelakis, Ph.D. (2015 – 2019) Bedload sediment transport regimes of urban gravel-bed rivers under different management scenarios. (MacVicar supervised).</t>
  </si>
  <si>
    <t>Dumouchel, J., A. Jakovljevic, S. H. Kim, J. Taylor (2020) Addressing Sediment Transport through Tobin Lake, Saskatchewan. Undergraduate Final Year Design Project (MacVicar supervised). Winner Stantec Award (2nd place in CEE Capstone Design Symposium)</t>
  </si>
  <si>
    <t>Duplicate of 2019-2021</t>
  </si>
  <si>
    <t>Fang, Y., M. Li, V. Huang, J. Deng (2020) Schneider Creek Flood and Erosion Control at Watershed Scale, Undergraduate Final Year Design Project (MacVicar supervised) </t>
  </si>
  <si>
    <t>Marshall, M.(2020). Effects of Tillage and Fertilizer Placement on Subsurface Phosphorus Loss Following Fall Manure Application over the Non-Growing Season. MSc Thesis(supervisor: Dr. Merrin Macrae).Dept. of Geography and Environmental Management,University of Waterloo.</t>
  </si>
  <si>
    <t>http://hdl.handle.net/10012/16373</t>
  </si>
  <si>
    <t>Meredith Marshall (2020). Effects of Tillage and Fertilizer Placement on Subsurface Phosphorus Loss Following Fall Manure Application over the Non-Growing Season. UWSpace. http://hdl.handle.net/10012/16373</t>
  </si>
  <si>
    <t>Price, D.(2020). Contribution of Point Source Inputs of Phosphorus from a Bunker Silo in a Small Agricultural Watershed in Southern Ontario, Canada. MSc Thesis(supervisor: Dr. Merrin Macrae). Department of Geography and Environmental Management,University of Waterloo.</t>
  </si>
  <si>
    <t>http://hdl.handle.net/10012/16394</t>
  </si>
  <si>
    <t>Dylan Price (2020). Contribution of Point Source Inputs of Phosphorus from a Bunker Silo in a Small Agricultural Watershed in Southern Ontario, Canada. UWSpace. http://hdl.handle.net/10012/16394</t>
  </si>
  <si>
    <t>Hassan, A.(2020). Bioavailability of Sediment Phosphorus in Constructed Wetlands Receiving Bunker Silo Effluent on Dairy Farms. BES Thesis(supervisor: Dr. Merrin Macrae).Department of Geography and Environmental Management, University of Waterloo.</t>
  </si>
  <si>
    <t>Zhang, D.(2020). A Comparative Study on Agent Based Decision Making Models: A Proof of Concept Focused on Farmers’ Decisions Regarding Best Management Practices. MScThesis(supervisor: Dr. Peter Deadman). Department of Geography and Environmental Management, University of Waterloo.</t>
  </si>
  <si>
    <t>http://hdl.handle.net/10012/16694</t>
  </si>
  <si>
    <t>Duo Zhang (2021). A Comparative Study on Agent Based Decision Making Models: A Proof of Concept Focused on Farmers’ Decisions Regarding Best Management Practices. UWSpace. http://hdl.handle.net/10012/16694</t>
  </si>
  <si>
    <r>
      <t xml:space="preserve">BSc Thesis: </t>
    </r>
    <r>
      <rPr>
        <b/>
        <sz val="11"/>
        <color rgb="FF000000"/>
        <rFont val="Calibri"/>
        <family val="2"/>
        <scheme val="minor"/>
      </rPr>
      <t>Ye, J.</t>
    </r>
    <r>
      <rPr>
        <sz val="11"/>
        <color rgb="FF000000"/>
        <rFont val="Calibri"/>
        <family val="2"/>
        <scheme val="minor"/>
      </rPr>
      <t xml:space="preserve"> (2021). Surface Solar Radiation and Lake Productivity: Investigating a Global Relationship. Bachelor of Science in Environmental Science (Geoscience Specialization), University of Waterloo, April 2021. </t>
    </r>
  </si>
  <si>
    <t xml:space="preserve">Masters Thesis: Liu, J. (2020). Checkered Landscapes: Quantifying Dominant Control on Nitrogen Legacies and Time Lags along the River Continuum. UWSpace. http://hdl.handle.net/10012/16144 </t>
  </si>
  <si>
    <t xml:space="preserve">http://hdl.handle.net/10012/16144 </t>
  </si>
  <si>
    <t>Yuhe (Joy) Liu (2020). Checkered Landscapes: Quantifying Dominant Control on Nitrogen Legacies and Time Lags along the River Continuum. UWSpace. http://hdl.handle.net/10012/16144</t>
  </si>
  <si>
    <t>Masters Thesis: Dony, J. (2020). A Random Forest in the Great Lakes: Exploring Nutrient Water Quality in the Laurentian Great Lakes Watersheds. UWSpace. http://hdl.handle.net/10012/16347 </t>
  </si>
  <si>
    <t>http://hdl.handle.net/10012/16347</t>
  </si>
  <si>
    <t>John Dony (2020). A Random Forest in the Great Lakes: Exploring Nutrient Water Quality in the Laurentian Great Lakes Watersheds. UWSpace. http://hdl.handle.net/10012/16347</t>
  </si>
  <si>
    <r>
      <t xml:space="preserve">Masters Thesis: </t>
    </r>
    <r>
      <rPr>
        <b/>
        <sz val="11"/>
        <color rgb="FF000000"/>
        <rFont val="Calibri"/>
        <family val="2"/>
        <scheme val="minor"/>
      </rPr>
      <t>Quinn-Austin, H.</t>
    </r>
    <r>
      <rPr>
        <sz val="11"/>
        <color rgb="FF000000"/>
        <rFont val="Calibri"/>
        <family val="2"/>
        <scheme val="minor"/>
      </rPr>
      <t xml:space="preserve"> (2020) Movement of mature and early life stages of the Grand River walleye (Sander vitreus) population in Lake Erie's eastern basin. UWSpace. http://hdl.handle.net/10012/16257 </t>
    </r>
  </si>
  <si>
    <t>http://hdl.handle.net/10012/16257 </t>
  </si>
  <si>
    <t>Hillary Quinn-Austin (2020). Movement of mature and early life stages of the Grand River walleye (Sander vitreus) population in Lake Erie's eastern basin. UWSpace. http://hdl.handle.net/10012/16257</t>
  </si>
  <si>
    <t>Developing ‘Omic’ and Chemical Fingerprinting Methodologies: Using Ultrahigh-Resolution Mass Spectrometry for Geochemistry and Healthy Waters</t>
  </si>
  <si>
    <t xml:space="preserve">Vien, A. Screening of Algal Secondary Metabolites from Two Prairie Lakes (MSc, in progress)  </t>
  </si>
  <si>
    <t>Kyle Heyblom, Drinking Water Contamination Source Identification Using Artificial Sweeteners in Six Nations of the Grand River, Undergraduate Thesis (2019) </t>
  </si>
  <si>
    <t xml:space="preserve">Panos Papangelakis, Mercury Contamination in Drinking Water at Six Nations Reserve, Undergraduate Thesis (2020) </t>
  </si>
  <si>
    <t xml:space="preserve">Aly Khalifa, Fouling of Continuous Water Quality Monitoring Systems: A Six Nations Case Study, Undergraduate Thesis (2020) </t>
  </si>
  <si>
    <t xml:space="preserve">Jenna Bullard, Mercury Contamination in the Grand River and Drinking water of Six Nations Reserve, Undergraduate Thesis (2021) </t>
  </si>
  <si>
    <t>Cui, Weijia. "Development of the integration of microwave technology with microfluidic systems for sensing and heating." (2021)</t>
  </si>
  <si>
    <t>Duplicate to ROW 25</t>
  </si>
  <si>
    <t>Keshavarz, K.  2021. “Transboundary  River Basins  in  a Changing Climate –A   Case   Study   of   the Saskatchewan River Basin”. Master’s thesis, University of Saskatchewan Library.Supervised by Dr. Razavi.</t>
  </si>
  <si>
    <t>https://hdl.handle.net/10388/13432</t>
  </si>
  <si>
    <t>Linking Water Governance in Canada to Global Economic, Social and Political Drivers</t>
  </si>
  <si>
    <t xml:space="preserve">Mills, E. External Drivers Affecting Nutrient Management in the Lake Erie Basin: Implications for Water Governance. PhD thesis. Work in progress. </t>
  </si>
  <si>
    <t>http://hdl.handle.net/10012/18475</t>
  </si>
  <si>
    <t>Erin Mills (2022). Drivers and Implications for Water Governance: A case study of the western Lake Erie basin. UWSpace. http://hdl.handle.net/10012/18475</t>
  </si>
  <si>
    <t>University of Manitoba</t>
  </si>
  <si>
    <t>Climate-Related Precipitation Extremes</t>
  </si>
  <si>
    <t xml:space="preserve">Tropea, Brock (2020). “Assessing past and future hazardous freezing rain and wet snow events in Manitoba using a Pseudo-Global Warming approach”. M.Sc. Thesis, University of Manitoba </t>
  </si>
  <si>
    <t>Duplicate of 2017-2018</t>
  </si>
  <si>
    <t xml:space="preserve">Chartrand, Julien (2020). “Évènements de pluie verglaçante ayant impactés le réseau d’énergie NB et leurs évolutions dans le futur”. M.Sc. Thesis, Université du Québec à Montréal </t>
  </si>
  <si>
    <t>http://archipel.uqam.ca/id/eprint/14264</t>
  </si>
  <si>
    <t>MWF student Erin Desjardins was able to conduct remote fieldwork to collect samples for her thesis: “Suitability of biomarker responses in Pyganodon grandis for understanding water quality in Constance Lake, ON” and is conducting lab analysis.</t>
  </si>
  <si>
    <t xml:space="preserve">MWF student Alanna Robbins conducted remote interviews for her thesis “Mobilizing Indigenous Knowledge in Environmental Monitoring Practices in Northern Ontario”, and is compiling data analysis to write her thesis. </t>
  </si>
  <si>
    <t xml:space="preserve">Mitchell, Selina: Precipitation gradients across the continental divide in the southern Canadian Rocky Mountains, M.Sc. Thesis, UNBC [to be submitted this spring 2021, delayed due to COVID-19.] </t>
  </si>
  <si>
    <t>Desroches-Lapointe, Aurélie, Caractéristiques de l’écoulement de l’air à fine-échelle dans la vallée de Kananaskis, Alberta, durant les mois de mai et juin 2019. M.Sc. Thesis. Université du Québec à Montréal. [To be submitted this spring 2021, COVID 19 delay]</t>
  </si>
  <si>
    <t>Significance of Groundwater Dynamics within Hydrologic Models</t>
  </si>
  <si>
    <t>Siyu Cheng, Comparison of baseflow estimation methods at the Alder Creek Watershed and nearby streams, B.Sc. thesis, April, 2019.</t>
  </si>
  <si>
    <t xml:space="preserve">Dante Salmon, Land use change and impact on groundwater vulnerability assessment for the Alder Creek watershed with DRASTIC, M.Sc. report, August 2020. </t>
  </si>
  <si>
    <t>Xin Tong, Significance of groundwater on surface water fluxes, Ph.D. thesis, work in progress</t>
  </si>
  <si>
    <t>Siyu Cheng, Evaluation of baseflow estimation methods with real and synthetic data from a watershed, M.Sc. thesis, work in progress</t>
  </si>
  <si>
    <t>Prairie Water: Enhancing resilience of Prairie communities through sustainable water management</t>
  </si>
  <si>
    <t xml:space="preserve">Thapa, A. 2020. A collaborative approach for disaster risk reduction: mapping social learning with Mistawasis Nêhiyawak. (Strickert) </t>
  </si>
  <si>
    <t>Duplicate of ROW 13</t>
  </si>
  <si>
    <t xml:space="preserve">Jellicoe, K. 2021. Quantifying Produced and Injected Water in Southeastern Saskatchewan (Ferguson) </t>
  </si>
  <si>
    <t>https://hdl.handle.net/10388/13500</t>
  </si>
  <si>
    <t>2019-2020</t>
  </si>
  <si>
    <t>Fuad   Yassin,  Doctorate,  Toward  Improved   Hydrologic  Land   Surface  Modelling:  Enhanced   Model Identification and Integration of Water Management, October 2019</t>
  </si>
  <si>
    <t>http://hdl.handle.net/10388/12398</t>
  </si>
  <si>
    <t>Mustakim Ali Shah, Integrated Water Resources Management in a Transboundary  River Basin: Model Development and Sensitivity Analysis, December 2019</t>
  </si>
  <si>
    <t>http://hdl.handle.net/10388/12530</t>
  </si>
  <si>
    <t>Razi  Sheikholeslami, Developing   Efficient   Strategies  For   Global   Sensitivity   Analysis   Of   Complex  Environmental Systems Models, April 2019</t>
  </si>
  <si>
    <t>Parya  Beiraghdar, Developing  an  Integrated Water  Management  Model  for  Simulating  the  River-Reservoir System  Operated by  Manitoba Hydro, 107 pages.  MSc thesis  under  M. Asadzadeh supervision. 2019</t>
  </si>
  <si>
    <t>http://hdl.handle.net/1993/34398</t>
  </si>
  <si>
    <t>Su Jin Kim, S. J. 2020. Climate Change Impact Analysis  on Hydropower Operations in the Lower Nelson River Basin, 131 pages. MSc thesis under M. Asadzadeh and T. Stadnyk supervision. 2020.</t>
  </si>
  <si>
    <t>http://hdl.handle.net/1993/34622</t>
  </si>
  <si>
    <t>Zhibang Lv, Doctorate, Data assimilation for cold regions hydrological modelling in the Canadian Rocky Mountains, September 2019</t>
  </si>
  <si>
    <t>http://hdl.handle.net/10388/12307</t>
  </si>
  <si>
    <t xml:space="preserve">Chris Marsh, Doctorate, Multi-Scale Modelling of Cold Regions Hydrology, September 2019 </t>
  </si>
  <si>
    <t>http://hdl.handle.net/10388/12388</t>
  </si>
  <si>
    <t>Abedian, E.(PhD, 2020). Numerical modeling of permafrost in heterogeneous media. University of Waterloo. (Craig)</t>
  </si>
  <si>
    <t>http://hdl.handle.net/10012/15683</t>
  </si>
  <si>
    <t>Erfan Abedian Amiri (2020). Numerical Modeling of Permafrost in Heterogeneous Media. UWSpace. http://hdl.handle.net/10012/15683</t>
  </si>
  <si>
    <t>Brown, G. (Collaborative Water Program) (MASc, 2019) Application of a hydrological model for predicting river ice breakup. University of Waterloo.(Craig)</t>
  </si>
  <si>
    <t>http://hdl.handle.net/10012/15285</t>
  </si>
  <si>
    <t>Genevieve Brown (2019). Application of a Hydrological Model for Predicting River Ice Breakup. UWSpace. http://hdl.handle.net/10012/15285</t>
  </si>
  <si>
    <t>Chany, C-M. (BSc, 2020). Comparison of zooplankton communities in wildfire disturbed and reference lakes in the Sahtu Settlement Area. Wilfrid Laurier University. (Gray)</t>
  </si>
  <si>
    <t>Duplicate from 2018-2019</t>
  </si>
  <si>
    <t>Glass, B. (MSc, 2019). Examining hydrogeological processes in freezing soils using remote geophysical and numerical techniques. University of Waterloo. http://hdl.handle.net/10012/14466.(Rudolph)</t>
  </si>
  <si>
    <t>Krist,J. (BSc, 2020). Spatial patterns and drivers of lake water levels following a large-scale flood event in the Peace-Athabasca Delta. University of Waterloo. (Hall)</t>
  </si>
  <si>
    <t>Owca,T. (MSc,2019). Use of pre-industrial baselines to assess sources and pathways of metals in surface sediment of floodplain lakes in the Peace-Athabasca Delta (Alberta, Canada). Wilfrid Laurier University. (Wolfe)</t>
  </si>
  <si>
    <t>https://scholars.wlu.ca/etd/2175</t>
  </si>
  <si>
    <t>Owca, Tanner, "Use of pre-industrial baselines to assess sources and pathways of metals in surface sediment of floodplain lakes in the Peace-Athabasca Delta (Alberta, Canada)" (2019). Theses and Dissertations (Comprehensive). 2175.</t>
  </si>
  <si>
    <t>Pretty, T.J.(MSc, 2020).Boreal subarctic lake water quality, zooplankton communities, and benthic macroinvertebrate communities in areas impacted by forest fire. Wilfrid Laurier University. (Gray)</t>
  </si>
  <si>
    <t>https://scholars.wlu.ca/etd/2266</t>
  </si>
  <si>
    <t>Pretty, Thomas J., "Boreal Subarctic Lake Water Quality, Zooplankton Communities, and Benthic Macroinvertebrate Communities in Areas Impacted by Wildfire" (2020). Theses and Dissertations (Comprehensive). 2266.</t>
  </si>
  <si>
    <t>Qin, K. (BSc, 2019). Analysis of groundwater recharge events in winter and early spring to establish physical triggers for a reactive monitoring system in the Mannheim site. University of Waterloo. (Rudolph)</t>
  </si>
  <si>
    <t>Karlsrhue Institute of Technology</t>
  </si>
  <si>
    <t>Rakowski, S. (visiting BSc student; April 1 to May 31, 2019). Assessing variability in above-ground boreal tree biomass with eddy-covariance and biometric measurements. Karlsruhe Institute of Technology, Karlsruhe, Germany. (Pappas/Sonnentag)</t>
  </si>
  <si>
    <t>https://doi.org/10.1016/j.agrformet.2020.108030</t>
  </si>
  <si>
    <t>Yamaguchi, A. (MSc, 2020). Abiotic conditions, algal biomass, and fish growth rates affect fish mercury concentrations in two subarctic lakes. Wilfrid Laurier University.(MacLatchy and Swanson</t>
  </si>
  <si>
    <t xml:space="preserve">Jasiak I. in progress. Defining a legacy pollution footprint: assessing spatio-temporal patterns of arsenic and other metals in sub-arctic lakes using paleolimnology. MSc (Biology UW) </t>
  </si>
  <si>
    <t>http://hdl.handle.net/10012/16725</t>
  </si>
  <si>
    <t>Izabela Jasiak (2021). Spatiotemporal patterns of arsenic, antimony, and lead deposition in a sub-arctic gold mining region of Canada. UWSpace. http://hdl.handle.net/10012/16725</t>
  </si>
  <si>
    <t>Leathers J. in progress. Wetland storage and fate of arsenic from Giant Mine emissions, Northwest Territories. MSc (Geography WLU)</t>
  </si>
  <si>
    <t>Leclerc É. in progress. Mobility and temporal trends of arsenic in lake sediments influenced by Giant Mine emissions, Northwest Territories. MSc (Chemistry Laval)</t>
  </si>
  <si>
    <t>http://hdl.handle.net/20.500.11794/68417</t>
  </si>
  <si>
    <t>https://ruor.uottawa.ca/bitstream/10393/42781/4/Cheney_Cynthia_2021_thesis.pdf</t>
  </si>
  <si>
    <t>https://hdl.handle.net/10388/13753</t>
  </si>
  <si>
    <t>Jewett. E. Characterization of Carbon Isotope Signatures in Low Arctic Lakes. Co-op Work-term Report 2B Earth and Environmental Sciences (Geochemistry Specialization)</t>
  </si>
  <si>
    <t>Jia C. Photolytic Degradation of Different Sources of DOM from Sub-Arctic Lakes. Undergraduate Thesis, UWaterloo, Department of Earth &amp; Environmental Sciences.  In Progress.</t>
  </si>
  <si>
    <t>Dermott C. 2020. A paleolimnological reconstruction of the arsenic pollution footprint from Giant Mine perpendicular to the prevailing wind direction. BSc Honours Thesis (Geography and Environmental Studies WLU).</t>
  </si>
  <si>
    <t xml:space="preserve">Eric Beamesderfer (2019) Climatic Controls on Phenology and Carbon Dynamics in Temperate Deciduous and Coniferous Forests (Doctoral dissertation). McMaster University, Hamilton, Canada. </t>
  </si>
  <si>
    <t>http://hdl.handle.net/11375/25116</t>
  </si>
  <si>
    <t>Stefan Sauer (2019) MESH-CTEM – Development and Testing of an Integrated Biogeochemical and Watershed Hydrological Modelling System (Master’s thesis). McMaster University, Hamilton, Canada.</t>
  </si>
  <si>
    <t>http://hdl.handle.net/11375/25018</t>
  </si>
  <si>
    <t xml:space="preserve">Daniel Wu (2019) Improving ecosystem respiration processes in CLASS-CTEM model (B.Sc thesis). McMaster University, Hamilton, Canada. </t>
  </si>
  <si>
    <t xml:space="preserve">Arman Khorshidi (2019) Soil CO2 emissions from different age forest at Turkey Point site. (B.Sc thesis). McMaster University, Hamilton, Canada. </t>
  </si>
  <si>
    <t>Master’s thesis: Byrnes, D.(2019). Typologies of Nitrogen Surplus Across the Continental US: Shifting Hotspots and Dominant Controls. UWSpace. http://hdl.handle.net/10012/15336</t>
  </si>
  <si>
    <t>http://hdl.handle.net/10012/15336</t>
  </si>
  <si>
    <t>Danyka Kimberly Byrnes (2019). Typologies of Nitrogen Surplus Across Continental US: Shifting Hotspots and Dominant Controls. UWSpace. http://hdl.handle.net/10012/15336</t>
  </si>
  <si>
    <t>Doctoral thesis: Markelov, I.(2020). Modelling Biogeochemical Cycles Across Scales: From Whole-Lake Phosphorus Dynamics to Microbial Reaction Systems. UWSpace.http://hdl.handle.net/10012/15513</t>
  </si>
  <si>
    <t>http://hdl.handle.net/10012/15513</t>
  </si>
  <si>
    <t>Igor Markelov (2020). Modelling Biogeochemical Cycles Across Scales: From Whole-Lake Phosphorus Dynamics to Microbial Reaction Systems. UWSpace. http://hdl.handle.net/10012/15513</t>
  </si>
  <si>
    <t xml:space="preserve">BSc Undergraduate thesis: Miler, A.I. (2020). Temperature sensitivity of a DNA-based biosensor for Hg2+ detection in natural water samples. </t>
  </si>
  <si>
    <t>Doctoral thesis: Sabur, M.D. (2019). Interactions of phosphate and silicate with iron oxides in freshwater environments. UWSpace.http://hdl.handle.net/10012/14575</t>
  </si>
  <si>
    <t>http://hdl.handle.net/10012/14575</t>
  </si>
  <si>
    <t>Md Abdus Sabur (2019). Interactions of Phosphate and Silicate with Iron oxides in Freshwater Environments. UWSpace. http://hdl.handle.net/10012/14575</t>
  </si>
  <si>
    <t>Master’s thesis: Samson, M.(2019). The Urban Metabolism of the Greater Toronto Area: A Study of Nitrogen and Phosphorus Fluxes across the Urban, Suburban, and Rural Continuum. UWSpace.http://hdl.handle.net/10012/14658</t>
  </si>
  <si>
    <t>http://hdl.handle.net/10012/14658</t>
  </si>
  <si>
    <t>Melani-Ivy Samson (2019). The Urban Metabolism of the Greater Toronto Area: A Study of Nitrogen and Phosphorus Fluxes across the Urban, Suburban, and Rural Continuum. UWSpace. http://hdl.handle.net/10012/14658</t>
  </si>
  <si>
    <t>Master’s thesis: Van Staden, T. (2019). Phosphorus legacies and water quality risks: A vulnerability-based framework in southern Ontario. UWSpace.http://hdl.handle.net/10012/15357</t>
  </si>
  <si>
    <t>http://hdl.handle.net/10012/15357</t>
  </si>
  <si>
    <t>Tamara Van Staden (2019). Phosphorus Legacies and Water Quality Risks: A Vulnerability-Based Framework in Southern Ontario. UWSpace. http://hdl.handle.net/10012/15357</t>
  </si>
  <si>
    <t>Master’s thesis: Werenka, A. (2019). Recoupling the Livestock Nutrient Economy: A Path forward for Water Quality Improvement. UWSpace. http://hdl.handle.net/10012/15109</t>
  </si>
  <si>
    <t>http://hdl.handle.net/10012/15109</t>
  </si>
  <si>
    <t>Alexander Werenka (2019). Recoupling the Livestock Nutrient Economy: A Path forward for Water Quality Improvement. UWSpace. http://hdl.handle.net/10012/15109</t>
  </si>
  <si>
    <t xml:space="preserve">Anuja Thapa, U of S SENS – completed MES June 2020; supervised by Strickert and Bradford </t>
  </si>
  <si>
    <t xml:space="preserve">Hrach, D. (2019, December). Quantifying the role of Shade on microclimate conditions and water use efficiency of a subalpine wetland in the Canadian Rocky Mountains, Kananaskis, Alberta (Master’s Thesis). University of Waterloo, Waterloo, Ontario. </t>
  </si>
  <si>
    <t>http://hdl.handle.net/10012/15500</t>
  </si>
  <si>
    <t>Dylan Matthew Hrach (2020). Quantifying the role of shade on microclimate conditions and water use efficiency of a subalpine wetland in the Canadian Rocky Mountains, Kananaskis, Alberta. UWSpace. http://hdl.handle.net/10012/15500</t>
  </si>
  <si>
    <t>Langs, L.E (2019, May). Quantifying coniferous subalpine tree transpiration under seasonal and hydrological stress in the Canadian Rocky Mountains, Kananaskis, Alberta (Master’s Thesis). University of Waterloo, Waterloo, Ontario.</t>
  </si>
  <si>
    <t>http://hdl.handle.net/10012/14741</t>
  </si>
  <si>
    <t>Lindsey Langs (2019). Quantifying coniferous subalpine tree transpiration and source water under seasonal and hydrological stress in the Canadian Rocky Mountains, Kananaskis, Alberta. UWSpace. http://hdl.handle.net/10012/14741</t>
  </si>
  <si>
    <t xml:space="preserve">Lv, Z. (2019, September). Data assimilation for cold regions hydrological modelling in the Canadian Rocky Mountains (Doctoral Dissertation). University of Saskatchewan, Saskatoon, Saskatchewan.    </t>
  </si>
  <si>
    <t>McGill University</t>
  </si>
  <si>
    <t xml:space="preserve">Lyon, L.  (2020). Does sporadic permafrost influence catchment-scale groundwater processes? (Master’s Thesis). McGill University, Montreal, Quebec. </t>
  </si>
  <si>
    <t>https://escholarship.mcgill.ca/concern/theses/bc386q02f</t>
  </si>
  <si>
    <t>Marsh, C. (2019, September). Multi-Scale Modelling of Cold Regions Hydrology. (Doctoral dissertation). University of Saskatchewan, Saskatoon, Saskatchewan.</t>
  </si>
  <si>
    <t xml:space="preserve">Nenson, S. (2019). Runoff processes in a mountain fen (Undergraduate Thesis). University of Saskatchewan, Saskatoon, Saskatchewan. </t>
  </si>
  <si>
    <t>Royall, O. (2020). Evaluating the development and use of a rapid wetland assessment tool in policy implementation in Alberta, Canada (Master’s Thesis). University of Waterloo, Waterloo, Ontario</t>
  </si>
  <si>
    <t>http://hdl.handle.net/10012/15980</t>
  </si>
  <si>
    <t>Owen Royall (2020). Evaluating the development and use of a rapid wetland assessment tool (ABWRET-A) in policy implementation in Alberta, Canada. UWSpace. http://hdl.handle.net/10012/15980</t>
  </si>
  <si>
    <t>Sharma, A. R. (2020). Role of atmospheric rivers on the hydrology of western Canada (Doctoral Dissertation). University of Northern British Columbia, Prince George, British Columbia</t>
  </si>
  <si>
    <t>https://doi.org/10.1029/2019JD031823</t>
  </si>
  <si>
    <t>Streich, S. (2019). The hydrological functions of a mountain valley-bottom peatland under drought conditions (Master’s thesis). University of Saskatchewan, Saskatoon, Saskatchewan</t>
  </si>
  <si>
    <t>http://hdl.handle.net/10388/12188</t>
  </si>
  <si>
    <t>Williamson, J. (2020, March). Assessing the role of tree growth patterns on the spatial variability of evapotranspiration on a subalpine transition zone in Kananaskis, Alberta (Master’s Thesis). University of Waterloo, Waterloo, Ontario</t>
  </si>
  <si>
    <t>http://hdl.handle.net/10012/15941</t>
  </si>
  <si>
    <t>Jessica Williamson (2020). Assessing the role of tree growth patterns on the spatial variability of evapotranspiration on a subalpine transition zone in Kananaskis, Alberta. UWSpace. http://hdl.handle.net/10012/15941</t>
  </si>
  <si>
    <t>Flemming, M. (2020) Downscaling Coarse Resolution Satellite Passive Microwave SWE Estimate, University of Waterloo, MSc Thesis. 87pp.</t>
  </si>
  <si>
    <t>http://hdl.handle.net/10012/15919</t>
  </si>
  <si>
    <t>Margot Flemming (2020). Downscaling Coarse Resolution Satellite Passive Microwave SWE Estimates. UWSpace. http://hdl.handle.net/10012/15919</t>
  </si>
  <si>
    <t>Glass, B. (2019). Examining Hydrogeological Processes in Freezing Soils using Remote Geophysical and Numerical Techniques. MSc. thesis. UWSpace. http://hdl.handle.net/10012/14466</t>
  </si>
  <si>
    <t>Duplicate of ROW 12</t>
  </si>
  <si>
    <t>Duplicate of ROW 45</t>
  </si>
  <si>
    <t>Qin, K. (2019). Analysis of Groundwater Recharge Events in Winter and Early Spring to Establish Physical Triggers for a Reactive Monitoring System in the Mannheim Site. BSc. Thesis, U. of Waterloo.</t>
  </si>
  <si>
    <t>Duplicate of ROW 16</t>
  </si>
  <si>
    <t>Salman, M. (2020). Permafrost Discontinuity Estimation in Surficial Modified Areas Using Non-Ground-Coupled Electrical Geophysical Methods,MSc. Thesis (in final preparation for defense in May, 2020), U. of Waterloo.</t>
  </si>
  <si>
    <t>http://hdl.handle.net/10012/16841</t>
  </si>
  <si>
    <t>Max Salman (2021). Geophysical Methods for Detecting Permafrost Discontinuities. UWSpace. http://hdl.handle.net/10012/16841</t>
  </si>
  <si>
    <t>Wicke, A. (2020). Characterizing Aspects of Groundwater Flow in a Discontinuous Permafrost Region, Sahtu Settlement Area, NWT, MSc. Thesis (in final preparation for defense in May, 2020), U. of Waterloo.</t>
  </si>
  <si>
    <t>http://hdl.handle.net/10012/17025</t>
  </si>
  <si>
    <t>Andrew Wicke (2021). Characterizing Aspects of Groundwater Flow in Discontinuous Permafrost Terrain, Within the Central Mackenzie Valley, NWT.</t>
  </si>
  <si>
    <t xml:space="preserve">Zhibang Lv, Doctorate, Data assimilation for cold regions hydrological modelling in the Canadian Rocky Mountains, September 2019   </t>
  </si>
  <si>
    <t>Duplicate to ROW 43</t>
  </si>
  <si>
    <t xml:space="preserve">Burton, E. Undergraduate Thesis in Department of Biology under supervision of Prof Mark Servos and Dr. Patricija Marjan, entitled “Optimization of brook trout (Salvelinus fontinalis) environmental DNA collection methods”. 2019. </t>
  </si>
  <si>
    <t>Liu E. Undergraduate Thesis in Toxicology Centre under supervision of Prof John Giesy and Dr. Yuwei Xie, entitled “Application of environmental DNA metabarcoding for determining community responses of sedimentary protozoa to Selenium in a freshwater mesocosm study”. 2019. Awarded Fisher Scientific Toxicology Undergraduate Research Award.</t>
  </si>
  <si>
    <t>http://hdl.handle.net/10012/17977</t>
  </si>
  <si>
    <t>Siyu Cheng (2022). Evaluation of baseflow estimation methods with real and synthetic streamflow data from a watershed. UWSpace. http://hdl.handle.net/10012/17977</t>
  </si>
  <si>
    <t xml:space="preserve">Tendler, B. (2019). Analysis of Metal Contaminants and Mercury Speciation in Fishes from the Slave and Athabasca Rivers. MSc. Thesis, University of Saskatchewan, Saskatoon, CA </t>
  </si>
  <si>
    <t xml:space="preserve">Andrews-Key, Sheri Anne, VULNERABILITY AND ADAPTATION 
TO CLIMATE CHANGE IN SUSTAINABLE FOREST MANAGEMENT AND THE FOREST INDUSTRY IN SASKATCHEWAN, U of S, 130 p. </t>
  </si>
  <si>
    <t>http://hdl.handle.net/10388/11671</t>
  </si>
  <si>
    <t xml:space="preserve">Person, Zachary, SYNCHROTRON DENDROCHEMISTRY:EXPLORING THE COMPARISON OF MULTI-DIMENSIONAL ELEMENTAL ANALYSIS METHODOLOGIES ON TREE CORES USING SYNCHROTRON TECHNIQUES – submitted. </t>
  </si>
  <si>
    <t>http://hdl.handle.net/10388/13146</t>
  </si>
  <si>
    <t xml:space="preserve">Scaff Lucia (2019): Convective Precipitation over Complex Terrain, Current and Future Climate, University of Saskatchewan (Ph.D. Thesis) </t>
  </si>
  <si>
    <t>http://hdl.handle.net/10388/12249</t>
  </si>
  <si>
    <t xml:space="preserve">Yaheng Tan, 2020: Characteristics of Different Types of Atmospheric Rivers over Western North America and Their Association with Precipitation under Global Warming Background, Sun Yat-sen University (PhD Thesis). </t>
  </si>
  <si>
    <t>Kokulan, V.(2020). Runoff response and nutrient loading in vertisolicclay soils of near-level artificially drained Southern Manitoban landscapes. PhD Thesis (supervisor: Dr. Merrin Macrae). Dept. of Georgraphy and Environmental Management, University of Waterloo.</t>
  </si>
  <si>
    <t>http://hdl.handle.net/10012/15682</t>
  </si>
  <si>
    <t>Kokulan Vivekananthan (2020). Runoff Response and Nutrient Loading in Vertisolic Clay Soils of Near-Level Artificially Drained Southern Manitoban Landscapes. UWSpace. http://hdl.handle.net/10012/15682</t>
  </si>
  <si>
    <t xml:space="preserve">Mirnasl, N.(2020) The Impact of Spatial Decision VariablesInfluencing Crop Rotation on Phosphorus Load Reduction: A hydrologic Modeling Approach. MSc Thesis (supervisor: Dr. Peter Deadman). Dept. of Geography and Environmental Management, University of Waterloo. </t>
  </si>
  <si>
    <t>http://hdl.handle.net/10012/15471</t>
  </si>
  <si>
    <t>Seyedeh Nayyer Mirnasl Bonab (2020). The Impact of Spatial Decision Variables Influencing Crop Rotation on Phosphorus Load Reduction: A Hydrologic Modeling Approach. UWSpace. http://hdl.handle.net/10012/15471</t>
  </si>
  <si>
    <t>http://hdl.handle.net/10012/15295</t>
  </si>
  <si>
    <t>Elli Papangelakis (2019). Bedload sediment transport regimes of urban gravel-bed rivers under different management scenarios. UWSpace. http://hdl.handle.net/10012/15295</t>
  </si>
  <si>
    <t>https://uwaterloo.ca/civil-environmental-engineering/sites/ca.civil-environmental-engineering/files/uploads/files/525809-176858_-_group_18_-_stella_kim_-_mar_24_2020_1054_pm_-_hhconsulting_symposiumposter_with_audio.pdf</t>
  </si>
  <si>
    <t>Noella Noronha (Master’s Thesis, Master’s eHealth, McMaster University) “Mental Health Mobile Applications available for Canadian Indigenous Communities” (Christine Wekerle on Supervisory Committee)</t>
  </si>
  <si>
    <t>http://hdl.handle.net/11375/25931</t>
  </si>
  <si>
    <t>Katherine Kim &amp; Nikki Wong (Undergraduate Thesis, Health Science, McMaster University</t>
  </si>
  <si>
    <t>https://www.youtube.com/watch?v=V4SHGPF9fC0</t>
  </si>
  <si>
    <t>https://scholars.wlu.ca/etd/2525</t>
  </si>
  <si>
    <r>
      <t>Robbins, Alanna, "“To be involved in a meaningful way”: Mobilizing Indigenous Knowledge in Environmental Monitoring Practices in Northern Ontario" (2023). </t>
    </r>
    <r>
      <rPr>
        <i/>
        <sz val="11"/>
        <color rgb="FF000000"/>
        <rFont val="Calibri"/>
        <family val="2"/>
        <scheme val="minor"/>
      </rPr>
      <t>Theses and Dissertations (Comprehensive)</t>
    </r>
    <r>
      <rPr>
        <sz val="11"/>
        <color rgb="FF000000"/>
        <rFont val="Calibri"/>
        <family val="2"/>
        <scheme val="minor"/>
      </rPr>
      <t>. 2525.</t>
    </r>
  </si>
  <si>
    <t>Riley Mills. Influence of Snow Cover on Soil Temperature and Freeze-Thaw Cycles. Undergraduate Honours Thesis. University of Waterloo, September 2018 to April 2019</t>
  </si>
  <si>
    <t xml:space="preserve">Nidhu Jagoda. Temperature and moisture controls on CO2 flux dynamics in northern peatland ecosystems. Undergraduate Honours Thesis. University of Waterloo, September 2019 to April 2020. </t>
  </si>
  <si>
    <t>GLOBAL WATER CITIZENSHIP: INTEGRATING NETWORKED CITIZENS, SCIENTISTS AND LOCAL DECISION MAKERS</t>
  </si>
  <si>
    <t>Bondaruk, B. (2020). Towards Q-analysis Integration in Discrete Global Grid Systems: Methodology, Implication and Data Complexity. Master of Science in Geography Thesis, University of Waterloo (nominated for Gold Medal for Academic Achievement).</t>
  </si>
  <si>
    <t>http://hdl.handle.net/10012/15722</t>
  </si>
  <si>
    <t>Veniamin Bondaruk (2020). Towards Q-analysis Integration in Discrete Global Grid Systems: Methodology, Implications and Data Complexity. UWSpace. http://hdl.handle.net/10012/15722</t>
  </si>
  <si>
    <t xml:space="preserve">Tom Zhao, Junhua Ma, Robert Pavlinich, Ben Tonita, Automated microfluidics water nutrient analyzer, supervised by Carolyn Ren* and Pei Zhao, 4th year capstone project report, Mechanical department, University of Waterloo, April, 2020. </t>
  </si>
  <si>
    <t>Y. Yan, “Anomaly Detection for Water Quality Data,” Master’s Thesis, McMaster University, Department of Computing and Software, Hamilton, Ontario, Canada, June 2019</t>
  </si>
  <si>
    <t xml:space="preserve">Khalifa, A., Chemical Engineering Final Year thesis, 2020 </t>
  </si>
  <si>
    <t xml:space="preserve">Papangelakis, P., Chemical Engineering Final Year thesis, 2020 </t>
  </si>
  <si>
    <t xml:space="preserve">McFadden, V., 2020: Étude de la tempête de verglas du 24-26 janvier 2017 ayant causée des pannes de courant majeures dans la province du Nouveau-Brunswick. Université du Québec à Montréal (Master Thesis) </t>
  </si>
  <si>
    <t>Duplicate from 2017-2018</t>
  </si>
  <si>
    <t>Scaff, L., 2019: Convective Precipitation over Complex Terrain, Current and Future Climate, University of Saskatchewan (Ph.D. Thesis)</t>
  </si>
  <si>
    <t>Boreal Water Futures: Canada’s Boreal Wildlands-Society-Water Nexus</t>
  </si>
  <si>
    <t>Nancy C. Doubleday HQP: Yichang Ge, Hons BSc. Integrated Science. ISCI 3A12 Independent Project. “The Use of Narrative Justice to Facilitate Moral Knowledge Acquisition of the Human Right to Clean Drinking Water”. Winter 2019</t>
  </si>
  <si>
    <t>Wilkinson, S., 2019. Ecohydrological Thresholds to High Peat Burn Severity: Implications for Peatland Wildfire Management. McMaster University (Doctoral dissertation)</t>
  </si>
  <si>
    <t>http://hdl.handle.net/11375/25114</t>
  </si>
  <si>
    <t>Deane, P. J., 2019. Examining Ecohydrological Approaches to Reduce Peat Smouldering Potential in Black Spruce Peatlands. McMaster University (Masters dissertation)</t>
  </si>
  <si>
    <t>http://hdl.handle.net/11375/25101</t>
  </si>
  <si>
    <t>Verkaik G. (2021). Modelling the fill-and-spill dynamics and wildfire impacts on the hydrological connectivity of ephemeral wetlands in a rock barrens landscape (MSc thesis). McMaster University, Hamilton, Ontario. MacSphere</t>
  </si>
  <si>
    <t>http://hdl.handle.net/11375/27241</t>
  </si>
  <si>
    <t>Morgan, L.R. 2019. Land use effects on depression-focused groundwater recharge in the prairies. M.Sc. thesis, University of Calgary.Supervisor: Masaki Hayashi</t>
  </si>
  <si>
    <t>http://hdl.handle.net/1880/111330</t>
  </si>
  <si>
    <t>Hughes, A.T. 2019. Investigating groundwater recharge rates and seasonality under irrigated and dryland conditions at two agricultural sites near Lethbridge, Alberta. M.Sc. thesis, University of Calgary.Supervisor: Masaki Hayashi</t>
  </si>
  <si>
    <t>http://hdl.handle.net/1880/110720</t>
  </si>
  <si>
    <t>Ferris, David.2019.Intrinsic groundwatervulnerabilityassessments: A review of the state-of-the-art and a statistical approach to incorporating uncertainty into groundwater vulnerability assessment. M.Sc. thesis, University of Saskatchewan. Supervisor: Grant Ferguson</t>
  </si>
  <si>
    <t>http://hdl.handle.net/10388/12295</t>
  </si>
  <si>
    <t>2018-2019</t>
  </si>
  <si>
    <t xml:space="preserve">McKenzie, Shawn (2019).- Integration of Eddy Covariance Fluxes, Tree Ring Records and Stable Isotope Compositions to Study Environmental Controls on Growth in Different-Age Pine Plantation Forests (Doctoral dissertation). McMaster University, Hamilton, Canada.  </t>
  </si>
  <si>
    <t>http://hdl.handle.net/11375/24223</t>
  </si>
  <si>
    <t xml:space="preserve">Cameron, C., M. Chaudhry, Y. Huang, M. Wong (2019) Rehabilitation and Enhancement of Toronto’s Wilket Creek.  Nominated for … , Final Year Design Project, technical advisor: Bruce MacVicar, Department of Civil and Environmental Engineering </t>
  </si>
  <si>
    <t xml:space="preserve">Finnson, M., T. Chan, D. Tenney, J. MacDonald (2019) Schneider Creek Naturalization, Final Year Design Project, technical advisor: Bruce MacVicar, Department of Civil and Environmental Engineering. </t>
  </si>
  <si>
    <t>http://hdl.handle.net/10012/14466</t>
  </si>
  <si>
    <t>Brittney Glass (2019). Examining Hydrogeological Processes in Freezing Soils using Remote Geophysical and Numerical Techniques. UWSpace. http://hdl.handle.net/10012/14466</t>
  </si>
  <si>
    <t xml:space="preserve">Leroux, N. (2018). Mass and Heat Flow through Snowpacks. University of Saskatchewan. </t>
  </si>
  <si>
    <t>http://hdl.handle.net/10388/8649</t>
  </si>
  <si>
    <t>Mollaee, S. (2018). Estimation of Phytoplankton Chlorophyll-a Concentration in the Western Basin of Lake Erie Using Sentinel-2 and Sentinel-3 Data. University of Waterloo</t>
  </si>
  <si>
    <t>http://hdl.handle.net/10012/13456</t>
  </si>
  <si>
    <t>Somayeh Mollaee (2018). Estimation of Phytoplankton Chlorophyll-a Concentration in the Western Basin of Lake Erie Using Sentinel-2 and Sentinel-3 Data. UWSpace. http://hdl.handle.net/10012/13456</t>
  </si>
  <si>
    <t xml:space="preserve">Amir-Masoud Chegoonian, PhD comprehensive exam document, Fall 2018. </t>
  </si>
  <si>
    <t>http://hdl.handle.net/10012/17981</t>
  </si>
  <si>
    <t>Amir Masoud Chegoonian (2022). Remote sensing of chlorophyll-a in small inland waters. UWSpace. http://hdl.handle.net/10012/17981</t>
  </si>
  <si>
    <t>Telford J. 2019. Using paleolimnology to establish baseline conditions for metal contaminants in advance of proposed mining to inform a northern community-led aquatic monitoring program, Tł chǫ Lands, Northwest Territories, Canada. MSc ı̨chǫ Government(Geography WLU).</t>
  </si>
  <si>
    <t>https://scholars.wlu.ca/etd/2134</t>
  </si>
  <si>
    <t>Telford, James, "Using paleolimnology to establish baseline conditions for metal contaminants in advance of proposed mining to inform a northern community-led aquatic monitoring program, Tłı̨chǫ Lands, Northwest Territories, Canada." (2019). Theses and Dissertations (Comprehensive). 2134.</t>
  </si>
  <si>
    <t>Yamaguchi, A.  2018-2020. Trophic and biogeochemical dynamics of mercury in two fishery lakes in the Northwest Territories (MSc thesis, Laurier). Supervisors:D MacLatchy &amp; H. Swanson (UWaterloo).</t>
  </si>
  <si>
    <t>https://scholars.wlu.ca/etd/2256</t>
  </si>
  <si>
    <t>Yamaguchi, Ari, "ABIOTIC CONDITIONS, ALGAL BIOMASS &amp; FISH GROWTH RATES AFFECT FISH MERCURY CONCENTRATIONS IN TWO SUBARCTIC LAKES" (2020). Theses and Dissertations (Comprehensive). 2256.</t>
  </si>
  <si>
    <t>Whitehouse, J. 2019. Determining the Effectiveness of Biomanipulation on a Northern Pike (Esox lucius) Population   on   Lowering   Total   Mercury   Concentrations   in   Fish   Tissue.   University   of   Waterloo Undergraduate Thesis. Supervisors: Heidi Swanson (University of Waterloo) and Heather Dixon (Wilfrid Laurier University)</t>
  </si>
  <si>
    <t>Klemt, Wynona. MSc Thesis, 2018. “Developing pre-industrial baselines from floodplain lake sediment cores   to   quantify   the   extent   of   metals   pollution   within   the   Alberta   Oil   Sands   Region”. https://uwspace.uwaterloo.ca/handle/10012/14181</t>
  </si>
  <si>
    <t>http://hdl.handle.net/10012/14181</t>
  </si>
  <si>
    <t>Wynona Klemt (2018). Developing pre-industrial baselines from floodplain lake sediment cores to quantify the extent of metals pollution within the Alberta Oil Sands Region. UWSpace. http://hdl.handle.net/10012/14181</t>
  </si>
  <si>
    <t>Julie Trus. Honours BSc thesis.  Biotic and abiotic controls on moss composition in the NWT.</t>
  </si>
  <si>
    <t>Emily Ogden. Honours BSc thesis.  Variation among land classification units in the NWT.</t>
  </si>
  <si>
    <t>Fung,  Leicester  (2019).  Mercury  Exposure  Analysis  Amongst  Dene  and  Métis  Community  of  the Northwest Territories. MSc Thesis. UWSpace.https://uwspace.uwaterloo.ca/handle/10012/14333.</t>
  </si>
  <si>
    <t>http://hdl.handle.net/10012/14333</t>
  </si>
  <si>
    <t>Leicester Fung (2019). Mercury Exposure Analyses Amongst Dene and Métis Communities of the Northwest Territories. UWSpace. http://hdl.handle.net/10012/14333</t>
  </si>
  <si>
    <t>Brandow, Danielle (2018). Country Food Consumption Notices: Assessing Awareness and Preferences of  Health  and  Risk  Communication  Messages  in  the  Sahtú  Region  of  the  Northwest  Territories.  MSc Thesis. UWSpace. https://uwspace.uwaterloo.ca/handle/10012/14028.</t>
  </si>
  <si>
    <t>http://hdl.handle.net/10012/14028</t>
  </si>
  <si>
    <t>Danielle Brandow (2018). Country Food Consumption Notices: Assessing Awareness and Preferences of Health and Risk Communication Messages in the Sahtú Region of the Northwest Territories. UWSpace. http://hdl.handle.net/10012/14028</t>
  </si>
  <si>
    <t>Laird, Matthew (2017). Dietary Exposure Assessment and Contaminants Biomonitoring in the Dehcho Region, Northwest Territories: Exploring the Relationship betweenMercury Exposure, Omega-3 Fatty Acid Status, and Fish Consumption. MSc Thesis. https://uwspace.uwaterloo.ca/handle/10012/12673</t>
  </si>
  <si>
    <t>Kay M. in progress. Paleolimnological reconstruction of past hydrological conditions and metal deposition in the Athabasca Delta, northern Alberta. PhD (Biology UW).</t>
  </si>
  <si>
    <t>http://hdl.handle.net/10012/18663</t>
  </si>
  <si>
    <t>Mitchell Kay (2022). Development and application of paleolimnological analyses to disentangle the roles of natural processes and anthropogenic activities on contaminant deposition and hydrological conditions across a northern delta. UWSpace. http://hdl.handle.net/10012/18663</t>
  </si>
  <si>
    <t>Remmer  C.  in  progress.  Use  of  water  isotope  tracers  and  periphyton  for  tracking  hydrological  and hydroecological  conditions  of  lakes  in  the  Peace-Athabasca  Delta:  A  foundation  for  hydrological monitoring. PhD (Biology UW).</t>
  </si>
  <si>
    <t>Casey Remmer (2022). Use of water isotope tracers to elucidate hydrological conditions of lakes in the Peace-Athabasca Delta over space and time: A foundation for lake ecosystem monitoring. UWSpace. http://hdl.handle.net/10012/17890</t>
  </si>
  <si>
    <t>Faber J. in progress. Developing baseline knowledge of water and metals supplied by the Peace River tothe Peace-Athabasca Delta, northern Alberta, using paleolimnology. MSc (Geography and Environmental Studies WLU).</t>
  </si>
  <si>
    <t>https://scholars.wlu.ca/etd/2317</t>
  </si>
  <si>
    <t>Faber, Jelle André, "Reconstructing Hydrologic Conditions and Metals Supplied by the Peace River to the Peace-Athabasca Delta" (2020). Theses and Dissertations (Comprehensive). 2317.</t>
  </si>
  <si>
    <t>Neary L. in progress. Characterizing carbon balance of lakes in the Peace-Athabasca Delta using isotopic methods. MSc (Biology UW).</t>
  </si>
  <si>
    <t>https://www.wlu.ca/academics/research/reports/gnwt-report/profiles/peace-athabasca-delta.html</t>
  </si>
  <si>
    <t>Owca  T.  in  progress.  Determining  sources,  pathways  and  spatial  distribution  of  metals  in  lakes  of  the Peace-Athabasca  Delta  from  concentrations  in  surface  sediment. MSc  (Geography  and  Environmental Studies WLU).</t>
  </si>
  <si>
    <t>Savage C. in progress. Periphyton as a bio-monitoringagent of metal contaminants of concern in the Peace-Athabasca Delta. MSc (Biology UW).</t>
  </si>
  <si>
    <t>http://hdl.handle.net/10012/16999</t>
  </si>
  <si>
    <t>Cory Savage (2021). Application of artificial substrate samplers to assess enrichment of metals of concern by river floodwaters to lakes across the Peace-Athabasca Delta. UWSpace. http://hdl.handle.net/10012/16999</t>
  </si>
  <si>
    <t>Telford J. 2019. Using paleolimnology to establish baseline conditions for metal contaminants in advance of  proposed  mining  to  inform  a  northern  community-led  aquatic  monitoring  program,  Tłı̨chǫ Lands, Northwest Territories, Canada.MSc (Geography and Environmental Studies WLU).</t>
  </si>
  <si>
    <t>Burchill C. 2019. Paleolimnological reconstruction past hydrologic conditions at lakes of local interest in the Peace-Athabasca Delta. BA Honours Thesis (Geography and Environmental Studies WLU).</t>
  </si>
  <si>
    <t>Ghosh A. 2019. Examining the roles and impact of climate and geomorphic events on flood frequency in the Athabasca Delta. BSc Honours Thesis (Biology UW).</t>
  </si>
  <si>
    <t>Haskell B. 2019. Tracking the influence of hydrological processes on concentrations of priority pollutants in periphytonbiofilm across lakes in the Peace-Athabasca Delta. BSc Honours Thesis (Biology UW).</t>
  </si>
  <si>
    <t>Khan H. 2019. Investigatingpast changes in water balanceof two small central closed-drainage lakes in the Peace-Athabasca Delta usingpaleolimnological methods. BSc Honours Thesis (Biology UW)</t>
  </si>
  <si>
    <t>Rossi  R.  2019. Paleohydrological  reconstruction  of  ‘Spruce  Island  Lake’,  a  drying  basin  in  the  Peace-Athabasca Delta, Alberta. BSc Honours Thesis (Biology UW).</t>
  </si>
  <si>
    <t>Glass, B. (2019). Examining Hydrogeological Processes in Freezing Soilsusing Remote Geophysical and Numerical Techniques. MSc. thesis. UWSpace. http://hdl.handle.net/10012/14466</t>
  </si>
  <si>
    <t>Paul, J (2018) Near-surface permafrost ground ice characteristics and ecological and physical drivers of transient  layer  ice  content  in  discontinuous  permafrost.  MSc  Dissertation,  Wilfrid  Laurier  University. https://scholars.wlu.ca/etd/2097/</t>
  </si>
  <si>
    <t>https://scholars.wlu.ca/etd/2097/</t>
  </si>
  <si>
    <t>Paul, Jason, "NEAR-SURFACE PERMAFROST GROUND ICE CHARACTERISTICS AND ECOLOGICAL AND PHYSICAL DRIVERS OF TRANSIENT LAYER ICE CONTENT IN DISCONTINUOUS PERMAFROST" (2018). Theses and Dissertations (Comprehensive). 2097.</t>
  </si>
  <si>
    <t>White, A (2018).Drivers of post-fire vascular plant regeneration in the conifer-dominated boreal forest of southern Northwest Territories. MSc Dissertation, Wilfrid Laurier University.https://scholars.wlu.ca/etd/2026/</t>
  </si>
  <si>
    <t xml:space="preserve">A. Jitnikovitch. 2018. Cosmic ray sensors for the continuous measurement of Arctic snow accumulation and melt. MSc Thesis, Wilfrid Laurier University. </t>
  </si>
  <si>
    <t>https://scholars.wlu.ca/etd/2115</t>
  </si>
  <si>
    <t>Jitnikovitch, Anton, "Cosmic ray sensors for the continuous measurement of Arctic snow accumulation and melt" (2019). Theses and Dissertations (Comprehensive). 2115.</t>
  </si>
  <si>
    <t xml:space="preserve">Burton, E. Undergraduate Thesis in Department of Biology under supervision of Prof Mark Servos and Patricija Marjan, entitled “Optimization of brook trout (Salvelinus fontinalis) environmental DNA collection methods”. </t>
  </si>
  <si>
    <t xml:space="preserve">Liu E. Undergraduate Thesis in Toxicology Centre under supervision of Prof John Giesy and Yuwei Xie, entitled “Application of environmental DNA metabarcoding for determining community responses of sedimentary protozoa to Selenium in a freshwater mesocosm study”. </t>
  </si>
  <si>
    <t>http://hdl.handle.net/10388/12883</t>
  </si>
  <si>
    <t>Grant,K.(2018). Preferential flowpaths and fertilizer placement influence subsurface P transport across soil textures and seasonal conditions. University of Waterloo (Supervisor: Merrin Macrae).</t>
  </si>
  <si>
    <t>http://hdl.handle.net/10012/14248</t>
  </si>
  <si>
    <t>Kirsten Grant (2018). Preferential flowpaths and fertilizer placement influence subsurface P transport across soil textures and seasonal conditions. UWSpace. http://hdl.handle.net/10012/14248</t>
  </si>
  <si>
    <t>Harder, P. (2018) Stubble-Snow-Soil-Atmosphere interactions on the Canadian Prairies. PhD Thesis.University of Saskatchewan (Supervisors: John Pomeroy and Warren Helgason)</t>
  </si>
  <si>
    <t>http://hdl.handle.net/10388/9064</t>
  </si>
  <si>
    <t>Guo, L. (2018). Simulating Farmer Adoption of Agricultural Best Management Practices in the Upper Medway Creek Subwatershed. Masters Thesis. University of Waterloo.(Supervisor: Peter Deadman).</t>
  </si>
  <si>
    <t>http://hdl.handle.net/10012/14003</t>
  </si>
  <si>
    <t>Liuyi Guo (2018). Simulating Farmer Adoption of Agricultural Best Management Practices in the Upper Medway Creek Subwatershed. UWSpace. http://hdl.handle.net/10012/14003</t>
  </si>
  <si>
    <t xml:space="preserve">Green, A. (2019). Microclimatic Effects of Forest to Peatland Transitions within the Boreal Plains. UWSpace. </t>
  </si>
  <si>
    <t>http://hdl.handle.net/10012/14605</t>
  </si>
  <si>
    <t>Adam Green (2019). Microclimatic Effects of Forest to Peatland Transitions Within the Boreal Plains. UWSpace. http://hdl.handle.net/10012/14605</t>
  </si>
  <si>
    <t xml:space="preserve">Krogh Navarro, S. (2018). Past and Future Hydrology Near the Arctic Treeline. University of Saskatchewan </t>
  </si>
  <si>
    <t>http://hdl.handle.net/10388/11807</t>
  </si>
  <si>
    <t xml:space="preserve">Leroux, N. (2018). Mass and Heat Flow Through Snowpacks. University of Saskatchewan </t>
  </si>
  <si>
    <t xml:space="preserve">van Beest, C. (2019). Deeper Burning Increases Available Phosphorus, Promotes Moss Growth, and Carbon Dioxide Uptake in a Fen Peatland One-Year Post-Wildfire in Fort McMurray, AB. UWSpace. http://hdl.handle.net/10012/14429 </t>
  </si>
  <si>
    <t>http://hdl.handle.net/10012/14429</t>
  </si>
  <si>
    <t>Christine van Beest (2019). Deeper Burning Increases Available Phosphorus, Promotes Moss Growth, and Carbon Dioxide Uptake in a Fen Peatland One-Year Post-Wildfire in Fort McMurray, AB. UWSpace. http://hdl.handle.net/10012/14429</t>
  </si>
  <si>
    <t>BES Honours Undergraduate thesis: Babaran, D.2018. The adoption of VEC monitoring and multivariate analysis on the Blair Creek sub-watershed as a model for CEA.Bachelor of  Environmental  Studies  Honours  Thesis.School  of  Environment,  Resources  and Sustainability, University of Waterloo, Waterloo, ON.</t>
  </si>
  <si>
    <t>Masters’  thesis:Chowdhury,  Q.S.2018.  Biogeochemical  Signatures  in  Intensively Managed Great Lakes Watersheds, Department of Civil and Environmental Engineering, University of Waterloo, Waterloo, ON.</t>
  </si>
  <si>
    <t>http://hdl.handle.net/10012/13624</t>
  </si>
  <si>
    <t>Qualbe Shadman Chowdhury (2018). Biogeochemical Signatures of the Great Lakes Watersheds. UWSpace. http://hdl.handle.net/10012/13624</t>
  </si>
  <si>
    <t>Honours  Undergraduate  thesis: Grootjen,  T.2019.  Reservoirs  as  hotspots  for  legacy phosphorus  mobilization: A  modelling  approach. Bachelor  of  Applied  Mathematics  with Minor in Earth and Environmental Sciences, University of Waterloo, Waterloo, ON.</t>
  </si>
  <si>
    <t xml:space="preserve">Honours  Undergraduate  thesis: Goe,  Y.2019.  Identification  of  Algal  Bloom  Indicators Using Principal Component Analysis. Department of Earth and Environmental Science, University of Waterloo, Waterloo, ON.   </t>
  </si>
  <si>
    <t xml:space="preserve">Masters’ thesis: Samson, M.2019. The Urban Metabolism of the Greater Toronto Area: A Study of Nitrogen and Phosphorus across an Urban, Suburban, and Rural Continuum, Project/ Core Team Name:  Lake Futures18 Department  of  Civil  and  Environmental  Engineering,  University  of  Waterloo,  Waterloo, ON. </t>
  </si>
  <si>
    <t xml:space="preserve">Ten Watts “Occurrence and In Vitro Toxicity of Unregulated Disinfection By Products in Two Saskatchewan Drinking Water Treatment Plants. </t>
  </si>
  <si>
    <t>http://hdl.handle.net/10388/11499</t>
  </si>
  <si>
    <t xml:space="preserve">Brett Tendler “Analysis of Metal Contaminants and Mercury Speciation in Fishes from the Slave and Athabasca Rivers” (submitted for Defense) </t>
  </si>
  <si>
    <t>http://hdl.handle.net/10388/12294</t>
  </si>
  <si>
    <t xml:space="preserve">Yan Y. Anomaly Detection for Water Quality Data [Master’s Thesis]. [Hamilton, Ontario, Canada]: McMaster University, Department of Computing and Software; 2019, submitted. </t>
  </si>
  <si>
    <t>http://hdl.handle.net/11375/25041</t>
  </si>
  <si>
    <t xml:space="preserve">Wang X. Automated Detection of Anomalies in High-Frequency Water Quality Sensor Data using Deep Learning [Master’s Thesis]. [Hamilton, Ontario, Canada]: McMaster University, Department of Computing and Software; 2019, submitted. </t>
  </si>
  <si>
    <t>http://hdl.handle.net/11375/24680</t>
  </si>
  <si>
    <t>Gough, N. (2019). Design Considerations and Technology for Collaborative Web Applications, University of Saskatchewan.</t>
  </si>
  <si>
    <t>Harder, P. (2018). Snow-stubble-atmosphere interactions during snowmelt on the Canadian Prairies. University of Saskatchewan.</t>
  </si>
  <si>
    <t>Duplicate of ROW 43</t>
  </si>
  <si>
    <t>Krogh Navarro, S. (2018). Past and Future Hydrology Near the Arctic Treeline. University of Saskatchewan.</t>
  </si>
  <si>
    <t>Duplicate of ROW 46</t>
  </si>
  <si>
    <t>Leroux, N. (2018). Mass and Heat Flow Through Snowpacks. University of Saskatchewan.</t>
  </si>
  <si>
    <t>Duplicate of ROW 47</t>
  </si>
  <si>
    <t>Mihalicz, J.(2018).Effects of a hydropeaking dam on river health and benthic macroinvertebrate secondary production in a northern Great Plains river. University of Saskatchewan.</t>
  </si>
  <si>
    <t>http://hdl.handle.net/10388/8646</t>
  </si>
  <si>
    <t xml:space="preserve">Rokaya P. (2018). Impacts of climate and regulation on ice-jam flooding of northern rivers and their inland deltas. University of Saskatchewan. </t>
  </si>
  <si>
    <t>http://hdl.handle.net/10388/9207</t>
  </si>
  <si>
    <t>Sheikholeslami, R. (2019). Developing Efficient Strategies For Global Sensitivity Analysis Of Complex Environmental Systems Models, University of Saskatchewan.</t>
  </si>
  <si>
    <t>http://hdl.handle.net/10388/11950</t>
  </si>
  <si>
    <t>Sotoodeh Mollashahi,E.(2019). Improving Revisitationin Long Documents with Two-Level Artificial-Landmark Scrollbars, University of Saskatchewan.</t>
  </si>
  <si>
    <t>http://hdl.handle.net/10388/11931</t>
  </si>
  <si>
    <t xml:space="preserve">Almonte J. 2018: Precipitation transition regions over the southern Canadian Cordillera under a warming climate. MSc, University of Manitoba. </t>
  </si>
  <si>
    <t>http://hdl.handle.net/1993/33089</t>
  </si>
  <si>
    <t xml:space="preserve">Mercer J. 2018. Insights into mountain wetland resilience to climate change: an evaluation of the hydrologic processes contributing to the hydrodynamics of alpine wetlands in the Canadian Rocky Mountains, MSc thesis, University of Saskatchewan, 120 pp. </t>
  </si>
  <si>
    <t>http://hdl.handle.net/10388/11257</t>
  </si>
  <si>
    <t xml:space="preserve">Ronnquist. A. 2018. Persistence of beaver dams through the Alberta flood of 2013, BSc thesis, University of Saskatchewan, 26 pp. </t>
  </si>
  <si>
    <t xml:space="preserve">Siyu Cheng, Comparison of baseflow estimation methods at the Alder Creek Watershed and nearby streams </t>
  </si>
  <si>
    <t xml:space="preserve">Jennifer Bruneau (2019): Future Changes in Convective Precipitation and Severe Weather Environment in Western Canada and the Central U.S. Plains. </t>
  </si>
  <si>
    <t>http://hdl.handle.net/1993/33637</t>
  </si>
  <si>
    <t>2017-2018</t>
  </si>
  <si>
    <t xml:space="preserve">Apr 2018 Cornell T. Fe Analysis in Natural waters using the FeLumeII: Is high DOC a concern? Co-op Work-term Report 4A Biology, Environmental Science (Ecology Specialization)  </t>
  </si>
  <si>
    <t>Aug 2017 Cornell T. Preliminary Investigation of Algal Bloom Formation in Conestoga Lake, a Temperate Reservoirs Lake Located in the Grand River Watershed. Co-op Work-term Report 3A Biology, Environmental Science (Ecology Specialization</t>
  </si>
  <si>
    <t>Laird MJ. (2018).Dietary Exposure Assessment and Contaminants Biomonitoring in the Dehcho Region, Northwest Territories: Exploring the Relationship Between Mercury Project/ Core Team Name:  Northern Water Futures13 Exposure, Omega-3 Fatty Acid Status, and Fish Consumption. M.Sc. Thesis. School of Public Health and Health Systems, University of Waterloo.</t>
  </si>
  <si>
    <t>http://hdl.handle.net/10012/12673</t>
  </si>
  <si>
    <t>Matthew Laird (2017). Dietary Exposure Assessment and Contaminants Biomonitoring in the Dehcho Region, Northwest Territories: Exploring the Relationship Between Mercury Exposure, Omega-3 Fatty Acid Status, and Fish Consumption. UWSpace. http://hdl.handle.net/10012/12673</t>
  </si>
  <si>
    <t>Black, KE.(2017).Influence of topography and moistureand nutrient availability on green alder function on the low arctic tundra, NT. Wilfrid Laurier University</t>
  </si>
  <si>
    <t>https://scholars.wlu.ca/etd/2002</t>
  </si>
  <si>
    <t>Black, Katherine Louise Ms. and Baltzer, Jennifer Lynn Dr., "Influence of topography and moisture and nutrient availability on green alder function on the low arctic tundra, NT" (2017). Theses and Dissertations (Comprehensive). 2002.</t>
  </si>
  <si>
    <t>Reid, KA.(2017).Effects of wildfires on tree establishment in conifer-dominated boreal forests in southern Northwest Territories. Wilfrid Laurier University</t>
  </si>
  <si>
    <t>https://scholars.wlu.ca/etd/1990</t>
  </si>
  <si>
    <t>Reid, Kirsten, "Effects of wildfires on tree establishment in conifer-dominated boreal forests in southern Northwest Territories" (2017). Theses and Dissertations (Comprehensive). 1990.</t>
  </si>
  <si>
    <t>White, A.(2018).Drivers of post-fire vascular plant regeneration in the conifer-dominated boreal forest of southern Northwest Territories. Wilfrid Laurier University</t>
  </si>
  <si>
    <t>https://scholars.wlu.ca/etd/2026</t>
  </si>
  <si>
    <t>White, Alison, "Drivers of post-fire vascular plant regeneration in the conifer-dominated boreal forest of southern Northwest Territories" (2018). Theses and Dissertations (Comprehensive). 2026.</t>
  </si>
  <si>
    <t>http://hdl.handle.net/10388/12917</t>
  </si>
  <si>
    <t xml:space="preserve">Threndyle R. Effect of burn severity on post-fire peat hydrophobicity. BSc thesis (25 pages) submitted to the School of Geography and Earth Sciences, McMaster University. Supervised by JM Waddington. </t>
  </si>
  <si>
    <t>BES  Honours  Undergraduate  thesis: Babaran,  D.2018.  The  adoption  of  VEC  monitoring  and multivariate  analysis  on  the  Blair  Creek  sub-watershed  as  a  model  for  CEA.Bachelor  of Environmental  Studies  Honours  Thesis.School  of  Environment,  Resources  and  Sustainability, University of Waterloo, Waterloo, ON.84 p.</t>
  </si>
  <si>
    <t>Qualbe  Shadman  Chowdhury,  2018.  Biogeochemical  Signatures  in  Intensively  Managed  Great Lakes   Watersheds,   Masters   thesis,   Department   of   Civil   and   Environmental   Engineering, University of Waterloo, Waterloo, ON</t>
  </si>
  <si>
    <t xml:space="preserve">Nikolas Aksamit, PhD, Doctorate, Principal Supervisor, Alpine Turbulence and Blowing Snow, 2013 to 2017 (Completed) </t>
  </si>
  <si>
    <t>http://hdl.handle.net/10388/8311</t>
  </si>
  <si>
    <t xml:space="preserve">Jordan Harrington, MSc, Principal Supervisor, The Hydrogeology of a Rock Glacier and Its Effect on Stream Temperature, 2017 (Completed) </t>
  </si>
  <si>
    <t>http://hdl.handle.net/11023/3592</t>
  </si>
  <si>
    <t>Harrington, J. S. (2017). The Hydrogeology of a Rock Glacier and Its Effect on Stream Temperature (Unpublished master's thesis). University of Calgary, Calgary, AB. doi:10.11575/PRISM/28169</t>
  </si>
  <si>
    <t>Vanessa Mcfadden-Julie Thériault-UQAM : Freezing rain in the Maritime Provinces</t>
  </si>
  <si>
    <t>http://archipel.uqam.ca/id/eprint/14706</t>
  </si>
  <si>
    <t xml:space="preserve">Brock Tropea- Ronald Stewart- U of Manitoba : Freezing precipitations and wet snow events affecting Manitoba Hydro </t>
  </si>
  <si>
    <t>https://doi.org/10.1016/j.atmosres.2021.105656</t>
  </si>
  <si>
    <t xml:space="preserve">Anderson, E. (2018) Quantifying ecosystem services for Agricultural Wetlands: A global review. Supervised: C Mantyka-Pringle and R. Clark. Undergraduate thesis. Submitted </t>
  </si>
  <si>
    <t>https://doi.org/10.1007/s11273-022-09857-5</t>
  </si>
  <si>
    <t>undergrad</t>
  </si>
  <si>
    <t>masters</t>
  </si>
  <si>
    <t>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</si>
</sst>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2"/>
      <color theme="1"/>
      <name val="Calibri"/>
      <family val="2"/>
      <scheme val="minor"/>
    </font>
    <font>
      <b/>
      <sz val="12"/>
      <name val="Calibri"/>
      <family val="2"/>
      <scheme val="minor"/>
    </font>
    <font>
      <b/>
      <sz val="11"/>
      <name val="Calibri"/>
      <family val="2"/>
      <scheme val="minor"/>
    </font>
    <font>
      <sz val="11"/>
      <name val="Calibri"/>
      <family val="2"/>
      <scheme val="minor"/>
    </font>
    <font>
      <u/>
      <sz val="11"/>
      <name val="Calibri"/>
      <family val="2"/>
      <scheme val="minor"/>
    </font>
    <font>
      <i/>
      <sz val="11"/>
      <name val="Calibri"/>
      <family val="2"/>
      <scheme val="minor"/>
    </font>
    <font>
      <sz val="11"/>
      <color rgb="FF000000"/>
      <name val="Calibri"/>
      <family val="2"/>
      <scheme val="minor"/>
    </font>
    <font>
      <i/>
      <sz val="11"/>
      <color rgb="FF000000"/>
      <name val="Calibri"/>
      <family val="2"/>
      <scheme val="minor"/>
    </font>
    <font>
      <vertAlign val="superscript"/>
      <sz val="11"/>
      <name val="Calibri"/>
      <family val="2"/>
      <scheme val="minor"/>
    </font>
    <font>
      <sz val="10"/>
      <color rgb="FF000000"/>
      <name val="Calibri"/>
      <family val="2"/>
      <scheme val="minor"/>
    </font>
    <font>
      <vertAlign val="subscript"/>
      <sz val="8"/>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applyAlignment="1">
      <alignment horizontal="center"/>
    </xf>
    <xf numFmtId="0" fontId="3" fillId="0" borderId="1" xfId="0" applyFont="1" applyBorder="1" applyAlignment="1">
      <alignment horizontal="center" wrapText="1"/>
    </xf>
    <xf numFmtId="0" fontId="5" fillId="0" borderId="1" xfId="0" applyFont="1" applyBorder="1" applyAlignment="1">
      <alignment horizontal="justify" vertical="center" wrapText="1"/>
    </xf>
    <xf numFmtId="0" fontId="1" fillId="0" borderId="0" xfId="1" applyAlignment="1">
      <alignment horizontal="left"/>
    </xf>
    <xf numFmtId="0" fontId="0" fillId="0" borderId="0" xfId="0" applyAlignment="1">
      <alignment horizontal="left"/>
    </xf>
    <xf numFmtId="0" fontId="5" fillId="0" borderId="1" xfId="0" applyFont="1" applyBorder="1" applyAlignment="1">
      <alignment wrapText="1"/>
    </xf>
    <xf numFmtId="0" fontId="5" fillId="0" borderId="1" xfId="0" applyFont="1" applyBorder="1" applyAlignment="1">
      <alignment horizontal="left" vertical="center" wrapText="1"/>
    </xf>
    <xf numFmtId="0" fontId="6" fillId="0" borderId="1" xfId="1" applyFont="1" applyBorder="1" applyAlignment="1">
      <alignment wrapText="1"/>
    </xf>
    <xf numFmtId="0" fontId="6" fillId="0" borderId="1" xfId="1" applyFont="1" applyBorder="1" applyAlignment="1">
      <alignment horizontal="left" vertical="center" wrapText="1"/>
    </xf>
    <xf numFmtId="0" fontId="6" fillId="0" borderId="1" xfId="1" applyFont="1" applyBorder="1" applyAlignment="1">
      <alignment horizontal="justify" vertical="center" wrapText="1"/>
    </xf>
    <xf numFmtId="0" fontId="5" fillId="0" borderId="0" xfId="0" applyFont="1" applyAlignment="1">
      <alignment horizontal="left"/>
    </xf>
    <xf numFmtId="0" fontId="8" fillId="0" borderId="0" xfId="0" applyFont="1" applyAlignment="1">
      <alignment horizontal="left"/>
    </xf>
    <xf numFmtId="0" fontId="5" fillId="0" borderId="1" xfId="0" applyFont="1" applyBorder="1" applyAlignment="1">
      <alignment vertical="center" wrapText="1"/>
    </xf>
    <xf numFmtId="0" fontId="0" fillId="0" borderId="0" xfId="0" applyAlignment="1">
      <alignment wrapText="1"/>
    </xf>
    <xf numFmtId="0" fontId="3" fillId="0" borderId="1" xfId="0" applyFont="1" applyBorder="1" applyAlignment="1">
      <alignment horizontal="center" vertical="center"/>
    </xf>
    <xf numFmtId="0" fontId="4" fillId="0" borderId="1" xfId="0" applyFont="1" applyBorder="1" applyAlignment="1">
      <alignment vertical="center"/>
    </xf>
    <xf numFmtId="0" fontId="1" fillId="0" borderId="0" xfId="1" applyAlignment="1"/>
    <xf numFmtId="0" fontId="1" fillId="2" borderId="0" xfId="1" applyFill="1" applyAlignment="1">
      <alignment vertical="top"/>
    </xf>
    <xf numFmtId="0" fontId="8" fillId="0" borderId="0" xfId="0" applyFont="1"/>
    <xf numFmtId="0" fontId="4" fillId="0" borderId="1" xfId="0" applyFont="1" applyBorder="1" applyAlignment="1">
      <alignment horizontal="left" vertical="center"/>
    </xf>
    <xf numFmtId="0" fontId="5" fillId="0" borderId="0" xfId="0" applyFont="1"/>
    <xf numFmtId="0" fontId="11" fillId="0" borderId="0" xfId="0" applyFont="1"/>
    <xf numFmtId="0" fontId="5" fillId="0" borderId="0" xfId="1" applyFont="1" applyAlignment="1"/>
    <xf numFmtId="0" fontId="1" fillId="0" borderId="0" xfId="1" applyAlignment="1">
      <alignment vertical="center"/>
    </xf>
    <xf numFmtId="0" fontId="1" fillId="0" borderId="0" xfId="1" applyFill="1" applyBorder="1" applyAlignment="1"/>
    <xf numFmtId="0" fontId="1" fillId="0" borderId="0" xfId="1" applyFill="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Distribution of Theses Based</a:t>
            </a:r>
            <a:r>
              <a:rPr lang="en-CA" baseline="0"/>
              <a:t> on Degree Type per Report Year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Undergraduate Theses</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'Thesis Graphs'!$A$2:$A$6</c:f>
              <c:strCache>
                <c:ptCount val="5"/>
                <c:pt idx="0">
                  <c:v>2017-2018</c:v>
                </c:pt>
                <c:pt idx="1">
                  <c:v>2018-2019</c:v>
                </c:pt>
                <c:pt idx="2">
                  <c:v>2019-2020</c:v>
                </c:pt>
                <c:pt idx="3">
                  <c:v>2020-2021</c:v>
                </c:pt>
                <c:pt idx="4">
                  <c:v>2021-2022</c:v>
                </c:pt>
              </c:strCache>
            </c:strRef>
          </c:cat>
          <c:val>
            <c:numRef>
              <c:f>'Thesis Graphs'!$B$2:$B$6</c:f>
              <c:numCache>
                <c:formatCode>General</c:formatCode>
                <c:ptCount val="5"/>
                <c:pt idx="0">
                  <c:v>5</c:v>
                </c:pt>
                <c:pt idx="1">
                  <c:v>21</c:v>
                </c:pt>
                <c:pt idx="2">
                  <c:v>16</c:v>
                </c:pt>
                <c:pt idx="3">
                  <c:v>16</c:v>
                </c:pt>
                <c:pt idx="4">
                  <c:v>8</c:v>
                </c:pt>
              </c:numCache>
            </c:numRef>
          </c:val>
          <c:extLst>
            <c:ext xmlns:c16="http://schemas.microsoft.com/office/drawing/2014/chart" uri="{C3380CC4-5D6E-409C-BE32-E72D297353CC}">
              <c16:uniqueId val="{00000000-7C7A-49FE-9FF5-0CDD8C8BC278}"/>
            </c:ext>
          </c:extLst>
        </c:ser>
        <c:ser>
          <c:idx val="1"/>
          <c:order val="1"/>
          <c:tx>
            <c:v>Masters' Theses</c:v>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'Thesis Graphs'!$A$2:$A$6</c:f>
              <c:strCache>
                <c:ptCount val="5"/>
                <c:pt idx="0">
                  <c:v>2017-2018</c:v>
                </c:pt>
                <c:pt idx="1">
                  <c:v>2018-2019</c:v>
                </c:pt>
                <c:pt idx="2">
                  <c:v>2019-2020</c:v>
                </c:pt>
                <c:pt idx="3">
                  <c:v>2020-2021</c:v>
                </c:pt>
                <c:pt idx="4">
                  <c:v>2021-2022</c:v>
                </c:pt>
              </c:strCache>
            </c:strRef>
          </c:cat>
          <c:val>
            <c:numRef>
              <c:f>'Thesis Graphs'!$C$2:$C$6</c:f>
              <c:numCache>
                <c:formatCode>General</c:formatCode>
                <c:ptCount val="5"/>
                <c:pt idx="0">
                  <c:v>9</c:v>
                </c:pt>
                <c:pt idx="1">
                  <c:v>29</c:v>
                </c:pt>
                <c:pt idx="2">
                  <c:v>37</c:v>
                </c:pt>
                <c:pt idx="3">
                  <c:v>25</c:v>
                </c:pt>
                <c:pt idx="4">
                  <c:v>44</c:v>
                </c:pt>
              </c:numCache>
            </c:numRef>
          </c:val>
          <c:extLst>
            <c:ext xmlns:c16="http://schemas.microsoft.com/office/drawing/2014/chart" uri="{C3380CC4-5D6E-409C-BE32-E72D297353CC}">
              <c16:uniqueId val="{00000001-7C7A-49FE-9FF5-0CDD8C8BC278}"/>
            </c:ext>
          </c:extLst>
        </c:ser>
        <c:ser>
          <c:idx val="2"/>
          <c:order val="2"/>
          <c:tx>
            <c:v>PhD Theses</c:v>
          </c:tx>
          <c:spPr>
            <a:solidFill>
              <a:schemeClr val="accent5">
                <a:lumMod val="75000"/>
              </a:schemeClr>
            </a:solidFill>
            <a:ln>
              <a:noFill/>
            </a:ln>
            <a:effectLst/>
          </c:spPr>
          <c:invertIfNegative val="0"/>
          <c:dLbls>
            <c:dLbl>
              <c:idx val="1"/>
              <c:layout>
                <c:manualLayout>
                  <c:x val="0"/>
                  <c:y val="-5.01676873724117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7A-49FE-9FF5-0CDD8C8BC278}"/>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3-7C7A-49FE-9FF5-0CDD8C8BC278}"/>
                </c:ext>
              </c:extLst>
            </c:dLbl>
            <c:dLbl>
              <c:idx val="4"/>
              <c:tx>
                <c:rich>
                  <a:bodyPr/>
                  <a:lstStyle/>
                  <a:p>
                    <a:fld id="{678B8CB2-2E52-49F1-B0C1-20327D8E78CA}" type="VALUE">
                      <a:rPr lang="en-US">
                        <a:solidFill>
                          <a:schemeClr val="bg1"/>
                        </a:solidFill>
                      </a:rPr>
                      <a:pPr/>
                      <a:t>[VALUE]</a:t>
                    </a:fld>
                    <a:endParaRPr lang="en-US"/>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C7A-49FE-9FF5-0CDD8C8BC2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'Thesis Graphs'!$A$2:$A$6</c:f>
              <c:strCache>
                <c:ptCount val="5"/>
                <c:pt idx="0">
                  <c:v>2017-2018</c:v>
                </c:pt>
                <c:pt idx="1">
                  <c:v>2018-2019</c:v>
                </c:pt>
                <c:pt idx="2">
                  <c:v>2019-2020</c:v>
                </c:pt>
                <c:pt idx="3">
                  <c:v>2020-2021</c:v>
                </c:pt>
                <c:pt idx="4">
                  <c:v>2021-2022</c:v>
                </c:pt>
              </c:strCache>
            </c:strRef>
          </c:cat>
          <c:val>
            <c:numRef>
              <c:f>'Thesis Graphs'!$D$2:$D$6</c:f>
              <c:numCache>
                <c:formatCode>General</c:formatCode>
                <c:ptCount val="5"/>
                <c:pt idx="0">
                  <c:v>1</c:v>
                </c:pt>
                <c:pt idx="1">
                  <c:v>10</c:v>
                </c:pt>
                <c:pt idx="2">
                  <c:v>19</c:v>
                </c:pt>
                <c:pt idx="3">
                  <c:v>5</c:v>
                </c:pt>
                <c:pt idx="4">
                  <c:v>16</c:v>
                </c:pt>
              </c:numCache>
            </c:numRef>
          </c:val>
          <c:extLst>
            <c:ext xmlns:c16="http://schemas.microsoft.com/office/drawing/2014/chart" uri="{C3380CC4-5D6E-409C-BE32-E72D297353CC}">
              <c16:uniqueId val="{00000005-7C7A-49FE-9FF5-0CDD8C8BC278}"/>
            </c:ext>
          </c:extLst>
        </c:ser>
        <c:dLbls>
          <c:dLblPos val="ctr"/>
          <c:showLegendKey val="0"/>
          <c:showVal val="1"/>
          <c:showCatName val="0"/>
          <c:showSerName val="0"/>
          <c:showPercent val="0"/>
          <c:showBubbleSize val="0"/>
        </c:dLbls>
        <c:gapWidth val="150"/>
        <c:overlap val="100"/>
        <c:axId val="392773775"/>
        <c:axId val="392774607"/>
      </c:barChart>
      <c:catAx>
        <c:axId val="39277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Reporting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74607"/>
        <c:crosses val="autoZero"/>
        <c:auto val="1"/>
        <c:lblAlgn val="ctr"/>
        <c:lblOffset val="100"/>
        <c:noMultiLvlLbl val="0"/>
      </c:catAx>
      <c:valAx>
        <c:axId val="392774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Thesis/Dissertation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73775"/>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Percent Distribution</a:t>
            </a:r>
            <a:r>
              <a:rPr lang="en-CA" baseline="0"/>
              <a:t> of Availabiliy Among Theses Types Across all Report Years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v>URI Available</c:v>
          </c:tx>
          <c:spPr>
            <a:solidFill>
              <a:schemeClr val="accent2">
                <a:lumMod val="75000"/>
              </a:schemeClr>
            </a:solidFill>
            <a:ln>
              <a:noFill/>
            </a:ln>
            <a:effectLst/>
          </c:spPr>
          <c:invertIfNegative val="0"/>
          <c:cat>
            <c:strRef>
              <c:f>'Thesis Graphs'!$A$29:$A$31</c:f>
              <c:strCache>
                <c:ptCount val="3"/>
                <c:pt idx="0">
                  <c:v>Undergraduate</c:v>
                </c:pt>
                <c:pt idx="1">
                  <c:v>Masters</c:v>
                </c:pt>
                <c:pt idx="2">
                  <c:v>PhD</c:v>
                </c:pt>
              </c:strCache>
            </c:strRef>
          </c:cat>
          <c:val>
            <c:numRef>
              <c:f>'Thesis Graphs'!$B$29:$B$31</c:f>
              <c:numCache>
                <c:formatCode>General</c:formatCode>
                <c:ptCount val="3"/>
                <c:pt idx="0">
                  <c:v>3</c:v>
                </c:pt>
                <c:pt idx="1">
                  <c:v>131</c:v>
                </c:pt>
                <c:pt idx="2">
                  <c:v>47</c:v>
                </c:pt>
              </c:numCache>
            </c:numRef>
          </c:val>
          <c:extLst>
            <c:ext xmlns:c16="http://schemas.microsoft.com/office/drawing/2014/chart" uri="{C3380CC4-5D6E-409C-BE32-E72D297353CC}">
              <c16:uniqueId val="{00000000-9E05-40E5-BC66-C58A41218F41}"/>
            </c:ext>
          </c:extLst>
        </c:ser>
        <c:ser>
          <c:idx val="1"/>
          <c:order val="1"/>
          <c:tx>
            <c:v>URI Unavailable</c:v>
          </c:tx>
          <c:spPr>
            <a:solidFill>
              <a:schemeClr val="accent1">
                <a:lumMod val="75000"/>
              </a:schemeClr>
            </a:solidFill>
            <a:ln>
              <a:noFill/>
            </a:ln>
            <a:effectLst/>
          </c:spPr>
          <c:invertIfNegative val="0"/>
          <c:cat>
            <c:strRef>
              <c:f>'Thesis Graphs'!$A$29:$A$31</c:f>
              <c:strCache>
                <c:ptCount val="3"/>
                <c:pt idx="0">
                  <c:v>Undergraduate</c:v>
                </c:pt>
                <c:pt idx="1">
                  <c:v>Masters</c:v>
                </c:pt>
                <c:pt idx="2">
                  <c:v>PhD</c:v>
                </c:pt>
              </c:strCache>
            </c:strRef>
          </c:cat>
          <c:val>
            <c:numRef>
              <c:f>'Thesis Graphs'!$C$29:$C$31</c:f>
              <c:numCache>
                <c:formatCode>General</c:formatCode>
                <c:ptCount val="3"/>
                <c:pt idx="0">
                  <c:v>63</c:v>
                </c:pt>
                <c:pt idx="1">
                  <c:v>13</c:v>
                </c:pt>
                <c:pt idx="2">
                  <c:v>4</c:v>
                </c:pt>
              </c:numCache>
            </c:numRef>
          </c:val>
          <c:extLst>
            <c:ext xmlns:c16="http://schemas.microsoft.com/office/drawing/2014/chart" uri="{C3380CC4-5D6E-409C-BE32-E72D297353CC}">
              <c16:uniqueId val="{00000001-9E05-40E5-BC66-C58A41218F41}"/>
            </c:ext>
          </c:extLst>
        </c:ser>
        <c:dLbls>
          <c:showLegendKey val="0"/>
          <c:showVal val="0"/>
          <c:showCatName val="0"/>
          <c:showSerName val="0"/>
          <c:showPercent val="0"/>
          <c:showBubbleSize val="0"/>
        </c:dLbls>
        <c:gapWidth val="150"/>
        <c:overlap val="100"/>
        <c:axId val="55642719"/>
        <c:axId val="55643551"/>
      </c:barChart>
      <c:catAx>
        <c:axId val="5564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Theses/Dissertation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551"/>
        <c:crosses val="autoZero"/>
        <c:auto val="1"/>
        <c:lblAlgn val="ctr"/>
        <c:lblOffset val="100"/>
        <c:noMultiLvlLbl val="0"/>
      </c:catAx>
      <c:valAx>
        <c:axId val="55643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t>
                </a:r>
                <a:r>
                  <a:rPr lang="en-CA" baseline="0"/>
                  <a:t> </a:t>
                </a:r>
                <a:r>
                  <a:rPr lang="en-CA"/>
                  <a:t> 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2719"/>
        <c:crosses val="autoZero"/>
        <c:crossBetween val="between"/>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145256</xdr:colOff>
      <xdr:row>1</xdr:row>
      <xdr:rowOff>50005</xdr:rowOff>
    </xdr:from>
    <xdr:to>
      <xdr:col>11</xdr:col>
      <xdr:colOff>183356</xdr:colOff>
      <xdr:row>16</xdr:row>
      <xdr:rowOff>78580</xdr:rowOff>
    </xdr:to>
    <xdr:graphicFrame macro="">
      <xdr:nvGraphicFramePr>
        <xdr:cNvPr id="2" name="Chart 1">
          <a:extLst>
            <a:ext uri="{FF2B5EF4-FFF2-40B4-BE49-F238E27FC236}">
              <a16:creationId xmlns:a16="http://schemas.microsoft.com/office/drawing/2014/main" id="{28658BC8-2729-497E-953C-EE2638BC2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259554</xdr:colOff>
      <xdr:row>17</xdr:row>
      <xdr:rowOff>30957</xdr:rowOff>
    </xdr:from>
    <xdr:to>
      <xdr:col>11</xdr:col>
      <xdr:colOff>297654</xdr:colOff>
      <xdr:row>32</xdr:row>
      <xdr:rowOff>59532</xdr:rowOff>
    </xdr:to>
    <xdr:graphicFrame macro="">
      <xdr:nvGraphicFramePr>
        <xdr:cNvPr id="3" name="Chart 2">
          <a:extLst>
            <a:ext uri="{FF2B5EF4-FFF2-40B4-BE49-F238E27FC236}">
              <a16:creationId xmlns:a16="http://schemas.microsoft.com/office/drawing/2014/main" id="{B5E1F660-4F7C-4EC1-A7C4-F49B9594D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hdl.handle.net/10388/12530" TargetMode="External"/><Relationship Id="rId21" Type="http://schemas.openxmlformats.org/officeDocument/2006/relationships/hyperlink" Target="https://hdl.handle.net/10388/13818" TargetMode="External"/><Relationship Id="rId42" Type="http://schemas.openxmlformats.org/officeDocument/2006/relationships/hyperlink" Target="http://hdl.handle.net/10012/17890" TargetMode="External"/><Relationship Id="rId63" Type="http://schemas.openxmlformats.org/officeDocument/2006/relationships/hyperlink" Target="https://uwaterloo.ca/knowledge-integration/current-undergraduates/course-offerings/senior-research-projects-2021" TargetMode="External"/><Relationship Id="rId84" Type="http://schemas.openxmlformats.org/officeDocument/2006/relationships/hyperlink" Target="http://hdl.handle.net/10388/13230" TargetMode="External"/><Relationship Id="rId138" Type="http://schemas.openxmlformats.org/officeDocument/2006/relationships/hyperlink" Target="http://hdl.handle.net/10012/15109" TargetMode="External"/><Relationship Id="rId159" Type="http://schemas.openxmlformats.org/officeDocument/2006/relationships/hyperlink" Target="http://hdl.handle.net/10012/15295" TargetMode="External"/><Relationship Id="rId170" Type="http://schemas.openxmlformats.org/officeDocument/2006/relationships/hyperlink" Target="http://hdl.handle.net/1880/110720" TargetMode="External"/><Relationship Id="rId191" Type="http://schemas.openxmlformats.org/officeDocument/2006/relationships/hyperlink" Target="https://scholars.wlu.ca/etd/2115" TargetMode="External"/><Relationship Id="rId205" Type="http://schemas.openxmlformats.org/officeDocument/2006/relationships/hyperlink" Target="http://hdl.handle.net/11375/24680" TargetMode="External"/><Relationship Id="rId107" Type="http://schemas.openxmlformats.org/officeDocument/2006/relationships/hyperlink" Target="http://hdl.handle.net/10012/16347" TargetMode="External"/><Relationship Id="rId11" Type="http://schemas.openxmlformats.org/officeDocument/2006/relationships/hyperlink" Target="http://hdl.handle.net/10012/18192" TargetMode="External"/><Relationship Id="rId32" Type="http://schemas.openxmlformats.org/officeDocument/2006/relationships/hyperlink" Target="https://hdl.handle.net/10388/13521" TargetMode="External"/><Relationship Id="rId53" Type="http://schemas.openxmlformats.org/officeDocument/2006/relationships/hyperlink" Target="https://scholars.wlu.ca/etd/2447" TargetMode="External"/><Relationship Id="rId74" Type="http://schemas.openxmlformats.org/officeDocument/2006/relationships/hyperlink" Target="https://hdl.handle.net/10214/26627" TargetMode="External"/><Relationship Id="rId128" Type="http://schemas.openxmlformats.org/officeDocument/2006/relationships/hyperlink" Target="http://hdl.handle.net/20.500.11794/68417" TargetMode="External"/><Relationship Id="rId149" Type="http://schemas.openxmlformats.org/officeDocument/2006/relationships/hyperlink" Target="http://hdl.handle.net/10012/16841" TargetMode="External"/><Relationship Id="rId5" Type="http://schemas.openxmlformats.org/officeDocument/2006/relationships/hyperlink" Target="http://hdl.handle.net/10012/17604.%20&#9679;" TargetMode="External"/><Relationship Id="rId95" Type="http://schemas.openxmlformats.org/officeDocument/2006/relationships/hyperlink" Target="http://hdl.handle.net/10012/16594" TargetMode="External"/><Relationship Id="rId160" Type="http://schemas.openxmlformats.org/officeDocument/2006/relationships/hyperlink" Target="https://uwaterloo.ca/civil-environmental-engineering/sites/ca.civil-environmental-engineering/files/uploads/files/525809-176858_-_group_18_-_stella_kim_-_mar_24_2020_1054_pm_-_hhconsulting_symposiumposter_with_audio.pdf" TargetMode="External"/><Relationship Id="rId181" Type="http://schemas.openxmlformats.org/officeDocument/2006/relationships/hyperlink" Target="http://hdl.handle.net/10012/14333" TargetMode="External"/><Relationship Id="rId216" Type="http://schemas.openxmlformats.org/officeDocument/2006/relationships/hyperlink" Target="https://scholars.wlu.ca/etd/2026" TargetMode="External"/><Relationship Id="rId22" Type="http://schemas.openxmlformats.org/officeDocument/2006/relationships/hyperlink" Target="https://hdl.handle.net/10388/13512" TargetMode="External"/><Relationship Id="rId43" Type="http://schemas.openxmlformats.org/officeDocument/2006/relationships/hyperlink" Target="http://hdl.handle.net/10012/17572" TargetMode="External"/><Relationship Id="rId64" Type="http://schemas.openxmlformats.org/officeDocument/2006/relationships/hyperlink" Target="http://hdl.handle.net/11375/27034" TargetMode="External"/><Relationship Id="rId118" Type="http://schemas.openxmlformats.org/officeDocument/2006/relationships/hyperlink" Target="http://hdl.handle.net/1993/34398" TargetMode="External"/><Relationship Id="rId139" Type="http://schemas.openxmlformats.org/officeDocument/2006/relationships/hyperlink" Target="http://hdl.handle.net/10012/15500" TargetMode="External"/><Relationship Id="rId85" Type="http://schemas.openxmlformats.org/officeDocument/2006/relationships/hyperlink" Target="http://archipel.uqam.ca/id/eprint/14622" TargetMode="External"/><Relationship Id="rId150" Type="http://schemas.openxmlformats.org/officeDocument/2006/relationships/hyperlink" Target="http://hdl.handle.net/10012/17025" TargetMode="External"/><Relationship Id="rId171" Type="http://schemas.openxmlformats.org/officeDocument/2006/relationships/hyperlink" Target="http://hdl.handle.net/10388/12295" TargetMode="External"/><Relationship Id="rId192" Type="http://schemas.openxmlformats.org/officeDocument/2006/relationships/hyperlink" Target="http://hdl.handle.net/10388/12883" TargetMode="External"/><Relationship Id="rId206" Type="http://schemas.openxmlformats.org/officeDocument/2006/relationships/hyperlink" Target="http://hdl.handle.net/10388/8646" TargetMode="External"/><Relationship Id="rId12" Type="http://schemas.openxmlformats.org/officeDocument/2006/relationships/hyperlink" Target="http://hdl.handle.net/10012/17569" TargetMode="External"/><Relationship Id="rId33" Type="http://schemas.openxmlformats.org/officeDocument/2006/relationships/hyperlink" Target="http://hdl.handle.net/11375/26959" TargetMode="External"/><Relationship Id="rId108" Type="http://schemas.openxmlformats.org/officeDocument/2006/relationships/hyperlink" Target="http://hdl.handle.net/10012/16347" TargetMode="External"/><Relationship Id="rId129" Type="http://schemas.openxmlformats.org/officeDocument/2006/relationships/hyperlink" Target="https://ruor.uottawa.ca/bitstream/10393/42781/4/Cheney_Cynthia_2021_thesis.pdf" TargetMode="External"/><Relationship Id="rId54" Type="http://schemas.openxmlformats.org/officeDocument/2006/relationships/hyperlink" Target="https://scholars.wlu.ca/etd/2431" TargetMode="External"/><Relationship Id="rId75" Type="http://schemas.openxmlformats.org/officeDocument/2006/relationships/hyperlink" Target="http://hdl.handle.net/10388/13038" TargetMode="External"/><Relationship Id="rId96" Type="http://schemas.openxmlformats.org/officeDocument/2006/relationships/hyperlink" Target="https://scholars.wlu.ca/etd/2345/" TargetMode="External"/><Relationship Id="rId140" Type="http://schemas.openxmlformats.org/officeDocument/2006/relationships/hyperlink" Target="http://hdl.handle.net/10012/14741" TargetMode="External"/><Relationship Id="rId161" Type="http://schemas.openxmlformats.org/officeDocument/2006/relationships/hyperlink" Target="http://hdl.handle.net/11375/25931" TargetMode="External"/><Relationship Id="rId182" Type="http://schemas.openxmlformats.org/officeDocument/2006/relationships/hyperlink" Target="http://hdl.handle.net/10012/14028" TargetMode="External"/><Relationship Id="rId217" Type="http://schemas.openxmlformats.org/officeDocument/2006/relationships/hyperlink" Target="http://hdl.handle.net/10388/12917" TargetMode="External"/><Relationship Id="rId6" Type="http://schemas.openxmlformats.org/officeDocument/2006/relationships/hyperlink" Target="http://hdl.handle.net/10315/39093" TargetMode="External"/><Relationship Id="rId23" Type="http://schemas.openxmlformats.org/officeDocument/2006/relationships/hyperlink" Target="https://hdl.handle.net/10388/13378" TargetMode="External"/><Relationship Id="rId119" Type="http://schemas.openxmlformats.org/officeDocument/2006/relationships/hyperlink" Target="http://hdl.handle.net/1993/34622" TargetMode="External"/><Relationship Id="rId44" Type="http://schemas.openxmlformats.org/officeDocument/2006/relationships/hyperlink" Target="http://hdl.handle.net/10012/17572" TargetMode="External"/><Relationship Id="rId65" Type="http://schemas.openxmlformats.org/officeDocument/2006/relationships/hyperlink" Target="https://doi.org/10.1007/s11270-021-05096-1" TargetMode="External"/><Relationship Id="rId86" Type="http://schemas.openxmlformats.org/officeDocument/2006/relationships/hyperlink" Target="http://hdl.handle.net/10012/16476" TargetMode="External"/><Relationship Id="rId130" Type="http://schemas.openxmlformats.org/officeDocument/2006/relationships/hyperlink" Target="https://hdl.handle.net/10388/13753" TargetMode="External"/><Relationship Id="rId151" Type="http://schemas.openxmlformats.org/officeDocument/2006/relationships/hyperlink" Target="http://hdl.handle.net/10012/17977" TargetMode="External"/><Relationship Id="rId172" Type="http://schemas.openxmlformats.org/officeDocument/2006/relationships/hyperlink" Target="http://hdl.handle.net/11375/24223" TargetMode="External"/><Relationship Id="rId193" Type="http://schemas.openxmlformats.org/officeDocument/2006/relationships/hyperlink" Target="http://hdl.handle.net/10012/14248" TargetMode="External"/><Relationship Id="rId207" Type="http://schemas.openxmlformats.org/officeDocument/2006/relationships/hyperlink" Target="http://hdl.handle.net/10388/9207" TargetMode="External"/><Relationship Id="rId13" Type="http://schemas.openxmlformats.org/officeDocument/2006/relationships/hyperlink" Target="http://hdl.handle.net/10012/17638" TargetMode="External"/><Relationship Id="rId109" Type="http://schemas.openxmlformats.org/officeDocument/2006/relationships/hyperlink" Target="http://hdl.handle.net/10012/16257&#160;" TargetMode="External"/><Relationship Id="rId34" Type="http://schemas.openxmlformats.org/officeDocument/2006/relationships/hyperlink" Target="http://hdl.handle.net/11375/27031" TargetMode="External"/><Relationship Id="rId55" Type="http://schemas.openxmlformats.org/officeDocument/2006/relationships/hyperlink" Target="https://scholars.wlu.ca/etd/2414" TargetMode="External"/><Relationship Id="rId76" Type="http://schemas.openxmlformats.org/officeDocument/2006/relationships/hyperlink" Target="https://hdl.handle.net/10388/13378" TargetMode="External"/><Relationship Id="rId97" Type="http://schemas.openxmlformats.org/officeDocument/2006/relationships/hyperlink" Target="http://hdl.handle.net/10012/17091" TargetMode="External"/><Relationship Id="rId120" Type="http://schemas.openxmlformats.org/officeDocument/2006/relationships/hyperlink" Target="http://hdl.handle.net/10388/12307" TargetMode="External"/><Relationship Id="rId141" Type="http://schemas.openxmlformats.org/officeDocument/2006/relationships/hyperlink" Target="http://hdl.handle.net/10388/12307" TargetMode="External"/><Relationship Id="rId7" Type="http://schemas.openxmlformats.org/officeDocument/2006/relationships/hyperlink" Target="http://hdl.handle.net/10012/17981" TargetMode="External"/><Relationship Id="rId162" Type="http://schemas.openxmlformats.org/officeDocument/2006/relationships/hyperlink" Target="https://www.youtube.com/watch?v=V4SHGPF9fC0" TargetMode="External"/><Relationship Id="rId183" Type="http://schemas.openxmlformats.org/officeDocument/2006/relationships/hyperlink" Target="http://hdl.handle.net/10012/18663" TargetMode="External"/><Relationship Id="rId218" Type="http://schemas.openxmlformats.org/officeDocument/2006/relationships/hyperlink" Target="http://hdl.handle.net/10012/13624" TargetMode="External"/><Relationship Id="rId24" Type="http://schemas.openxmlformats.org/officeDocument/2006/relationships/hyperlink" Target="http://hdl.handle.net/10012/17794" TargetMode="External"/><Relationship Id="rId45" Type="http://schemas.openxmlformats.org/officeDocument/2006/relationships/hyperlink" Target="http://hdl.handle.net/10012/17915" TargetMode="External"/><Relationship Id="rId66" Type="http://schemas.openxmlformats.org/officeDocument/2006/relationships/hyperlink" Target="https://doi.org/10.3389/frwa.2022.834080" TargetMode="External"/><Relationship Id="rId87" Type="http://schemas.openxmlformats.org/officeDocument/2006/relationships/hyperlink" Target="http://hdl.handle.net/10012/16447" TargetMode="External"/><Relationship Id="rId110" Type="http://schemas.openxmlformats.org/officeDocument/2006/relationships/hyperlink" Target="http://hdl.handle.net/10012/16257" TargetMode="External"/><Relationship Id="rId131" Type="http://schemas.openxmlformats.org/officeDocument/2006/relationships/hyperlink" Target="http://hdl.handle.net/11375/25116" TargetMode="External"/><Relationship Id="rId152" Type="http://schemas.openxmlformats.org/officeDocument/2006/relationships/hyperlink" Target="http://hdl.handle.net/10388/11671" TargetMode="External"/><Relationship Id="rId173" Type="http://schemas.openxmlformats.org/officeDocument/2006/relationships/hyperlink" Target="http://hdl.handle.net/10012/14466" TargetMode="External"/><Relationship Id="rId194" Type="http://schemas.openxmlformats.org/officeDocument/2006/relationships/hyperlink" Target="http://hdl.handle.net/10388/9064" TargetMode="External"/><Relationship Id="rId208" Type="http://schemas.openxmlformats.org/officeDocument/2006/relationships/hyperlink" Target="http://hdl.handle.net/10388/11950" TargetMode="External"/><Relationship Id="rId14" Type="http://schemas.openxmlformats.org/officeDocument/2006/relationships/hyperlink" Target="http://hdl.handle.net/10012/17638" TargetMode="External"/><Relationship Id="rId35" Type="http://schemas.openxmlformats.org/officeDocument/2006/relationships/hyperlink" Target="http://hdl.handle.net/1880/113547" TargetMode="External"/><Relationship Id="rId56" Type="http://schemas.openxmlformats.org/officeDocument/2006/relationships/hyperlink" Target="https://hdl.handle.net/10388/13363" TargetMode="External"/><Relationship Id="rId77" Type="http://schemas.openxmlformats.org/officeDocument/2006/relationships/hyperlink" Target="http://hdl.handle.net/11375/26309" TargetMode="External"/><Relationship Id="rId100" Type="http://schemas.openxmlformats.org/officeDocument/2006/relationships/hyperlink" Target="http://hdl.handle.net/10012/16373" TargetMode="External"/><Relationship Id="rId8" Type="http://schemas.openxmlformats.org/officeDocument/2006/relationships/hyperlink" Target="https://harvest.usask.ca/handle/10388/13512?show=full" TargetMode="External"/><Relationship Id="rId51" Type="http://schemas.openxmlformats.org/officeDocument/2006/relationships/hyperlink" Target="https://www.youtube.com/watch?v=G4PV4bKG5qg" TargetMode="External"/><Relationship Id="rId72" Type="http://schemas.openxmlformats.org/officeDocument/2006/relationships/hyperlink" Target="http://hdl.handle.net/10012/18176" TargetMode="External"/><Relationship Id="rId93" Type="http://schemas.openxmlformats.org/officeDocument/2006/relationships/hyperlink" Target="http://hdl.handle.net/10012/16827" TargetMode="External"/><Relationship Id="rId98" Type="http://schemas.openxmlformats.org/officeDocument/2006/relationships/hyperlink" Target="http://hdl.handle.net/10012/17091" TargetMode="External"/><Relationship Id="rId121" Type="http://schemas.openxmlformats.org/officeDocument/2006/relationships/hyperlink" Target="http://hdl.handle.net/10388/12388" TargetMode="External"/><Relationship Id="rId142" Type="http://schemas.openxmlformats.org/officeDocument/2006/relationships/hyperlink" Target="https://escholarship.mcgill.ca/concern/theses/bc386q02f" TargetMode="External"/><Relationship Id="rId163" Type="http://schemas.openxmlformats.org/officeDocument/2006/relationships/hyperlink" Target="https://scholars.wlu.ca/etd/2525" TargetMode="External"/><Relationship Id="rId184" Type="http://schemas.openxmlformats.org/officeDocument/2006/relationships/hyperlink" Target="http://hdl.handle.net/10012/17890" TargetMode="External"/><Relationship Id="rId189" Type="http://schemas.openxmlformats.org/officeDocument/2006/relationships/hyperlink" Target="http://hdl.handle.net/10012/14466" TargetMode="External"/><Relationship Id="rId219" Type="http://schemas.openxmlformats.org/officeDocument/2006/relationships/hyperlink" Target="http://hdl.handle.net/10388/8311" TargetMode="External"/><Relationship Id="rId3" Type="http://schemas.openxmlformats.org/officeDocument/2006/relationships/hyperlink" Target="https://harvest.usask.ca/handle/10388/13230" TargetMode="External"/><Relationship Id="rId214" Type="http://schemas.openxmlformats.org/officeDocument/2006/relationships/hyperlink" Target="https://scholars.wlu.ca/etd/2002" TargetMode="External"/><Relationship Id="rId25" Type="http://schemas.openxmlformats.org/officeDocument/2006/relationships/hyperlink" Target="http://hdl.handle.net/10012/17794" TargetMode="External"/><Relationship Id="rId46" Type="http://schemas.openxmlformats.org/officeDocument/2006/relationships/hyperlink" Target="http://hdl.handle.net/10012/17915" TargetMode="External"/><Relationship Id="rId67" Type="http://schemas.openxmlformats.org/officeDocument/2006/relationships/hyperlink" Target="http://hdl.handle.net/11375/27037" TargetMode="External"/><Relationship Id="rId116" Type="http://schemas.openxmlformats.org/officeDocument/2006/relationships/hyperlink" Target="http://hdl.handle.net/10388/12398" TargetMode="External"/><Relationship Id="rId137" Type="http://schemas.openxmlformats.org/officeDocument/2006/relationships/hyperlink" Target="http://hdl.handle.net/10012/15357" TargetMode="External"/><Relationship Id="rId158" Type="http://schemas.openxmlformats.org/officeDocument/2006/relationships/hyperlink" Target="http://hdl.handle.net/10012/15295" TargetMode="External"/><Relationship Id="rId20" Type="http://schemas.openxmlformats.org/officeDocument/2006/relationships/hyperlink" Target="https://hdl.handle.net/10388/13802" TargetMode="External"/><Relationship Id="rId41" Type="http://schemas.openxmlformats.org/officeDocument/2006/relationships/hyperlink" Target="http://hdl.handle.net/10012/17890" TargetMode="External"/><Relationship Id="rId62" Type="http://schemas.openxmlformats.org/officeDocument/2006/relationships/hyperlink" Target="https://scholars.wlu.ca/etd/2414/" TargetMode="External"/><Relationship Id="rId83" Type="http://schemas.openxmlformats.org/officeDocument/2006/relationships/hyperlink" Target="http://hdl.handle.net/1880/112589" TargetMode="External"/><Relationship Id="rId88" Type="http://schemas.openxmlformats.org/officeDocument/2006/relationships/hyperlink" Target="http://hdl.handle.net/10012/16447" TargetMode="External"/><Relationship Id="rId111" Type="http://schemas.openxmlformats.org/officeDocument/2006/relationships/hyperlink" Target="https://hdl.handle.net/10388/13432" TargetMode="External"/><Relationship Id="rId132" Type="http://schemas.openxmlformats.org/officeDocument/2006/relationships/hyperlink" Target="http://hdl.handle.net/11375/25018" TargetMode="External"/><Relationship Id="rId153" Type="http://schemas.openxmlformats.org/officeDocument/2006/relationships/hyperlink" Target="http://hdl.handle.net/10388/13146" TargetMode="External"/><Relationship Id="rId174" Type="http://schemas.openxmlformats.org/officeDocument/2006/relationships/hyperlink" Target="http://hdl.handle.net/10388/8649" TargetMode="External"/><Relationship Id="rId179" Type="http://schemas.openxmlformats.org/officeDocument/2006/relationships/hyperlink" Target="https://scholars.wlu.ca/etd/2256" TargetMode="External"/><Relationship Id="rId195" Type="http://schemas.openxmlformats.org/officeDocument/2006/relationships/hyperlink" Target="http://hdl.handle.net/10012/14003" TargetMode="External"/><Relationship Id="rId209" Type="http://schemas.openxmlformats.org/officeDocument/2006/relationships/hyperlink" Target="http://hdl.handle.net/10388/11931" TargetMode="External"/><Relationship Id="rId190" Type="http://schemas.openxmlformats.org/officeDocument/2006/relationships/hyperlink" Target="https://scholars.wlu.ca/etd/2097/" TargetMode="External"/><Relationship Id="rId204" Type="http://schemas.openxmlformats.org/officeDocument/2006/relationships/hyperlink" Target="http://hdl.handle.net/11375/25041" TargetMode="External"/><Relationship Id="rId220" Type="http://schemas.openxmlformats.org/officeDocument/2006/relationships/hyperlink" Target="http://hdl.handle.net/11023/3592" TargetMode="External"/><Relationship Id="rId15" Type="http://schemas.openxmlformats.org/officeDocument/2006/relationships/hyperlink" Target="http://hdl.handle.net/11375/26958" TargetMode="External"/><Relationship Id="rId36" Type="http://schemas.openxmlformats.org/officeDocument/2006/relationships/hyperlink" Target="http://hdl.handle.net/11375/25757" TargetMode="External"/><Relationship Id="rId57" Type="http://schemas.openxmlformats.org/officeDocument/2006/relationships/hyperlink" Target="https://hdl.handle.net/10388/13916" TargetMode="External"/><Relationship Id="rId106" Type="http://schemas.openxmlformats.org/officeDocument/2006/relationships/hyperlink" Target="http://hdl.handle.net/10012/16347" TargetMode="External"/><Relationship Id="rId127" Type="http://schemas.openxmlformats.org/officeDocument/2006/relationships/hyperlink" Target="http://hdl.handle.net/10012/16725" TargetMode="External"/><Relationship Id="rId10" Type="http://schemas.openxmlformats.org/officeDocument/2006/relationships/hyperlink" Target="http://hdl.handle.net/10012/18192" TargetMode="External"/><Relationship Id="rId31" Type="http://schemas.openxmlformats.org/officeDocument/2006/relationships/hyperlink" Target="https://hdl.handle.net/10388/13642" TargetMode="External"/><Relationship Id="rId52" Type="http://schemas.openxmlformats.org/officeDocument/2006/relationships/hyperlink" Target="https://scholars.wlu.ca/etd/2411" TargetMode="External"/><Relationship Id="rId73" Type="http://schemas.openxmlformats.org/officeDocument/2006/relationships/hyperlink" Target="http://hdl.handle.net/10012/18176" TargetMode="External"/><Relationship Id="rId78" Type="http://schemas.openxmlformats.org/officeDocument/2006/relationships/hyperlink" Target="https://harvest.usask.ca/handle/10388/13152" TargetMode="External"/><Relationship Id="rId94" Type="http://schemas.openxmlformats.org/officeDocument/2006/relationships/hyperlink" Target="http://hdl.handle.net/10012/16594" TargetMode="External"/><Relationship Id="rId99" Type="http://schemas.openxmlformats.org/officeDocument/2006/relationships/hyperlink" Target="http://hdl.handle.net/10012/16373" TargetMode="External"/><Relationship Id="rId101" Type="http://schemas.openxmlformats.org/officeDocument/2006/relationships/hyperlink" Target="http://hdl.handle.net/10012/16394" TargetMode="External"/><Relationship Id="rId122" Type="http://schemas.openxmlformats.org/officeDocument/2006/relationships/hyperlink" Target="http://hdl.handle.net/10012/15683" TargetMode="External"/><Relationship Id="rId143" Type="http://schemas.openxmlformats.org/officeDocument/2006/relationships/hyperlink" Target="http://hdl.handle.net/10388/12388" TargetMode="External"/><Relationship Id="rId148" Type="http://schemas.openxmlformats.org/officeDocument/2006/relationships/hyperlink" Target="http://hdl.handle.net/10012/15919" TargetMode="External"/><Relationship Id="rId164" Type="http://schemas.openxmlformats.org/officeDocument/2006/relationships/hyperlink" Target="http://hdl.handle.net/10012/15722" TargetMode="External"/><Relationship Id="rId169" Type="http://schemas.openxmlformats.org/officeDocument/2006/relationships/hyperlink" Target="http://hdl.handle.net/1880/111330" TargetMode="External"/><Relationship Id="rId185" Type="http://schemas.openxmlformats.org/officeDocument/2006/relationships/hyperlink" Target="https://scholars.wlu.ca/etd/2317" TargetMode="External"/><Relationship Id="rId4" Type="http://schemas.openxmlformats.org/officeDocument/2006/relationships/hyperlink" Target="https://harvest.usask.ca/handle/10388/13679" TargetMode="External"/><Relationship Id="rId9" Type="http://schemas.openxmlformats.org/officeDocument/2006/relationships/hyperlink" Target="https://dr.library.brocku.ca/handle/10464/15080" TargetMode="External"/><Relationship Id="rId180" Type="http://schemas.openxmlformats.org/officeDocument/2006/relationships/hyperlink" Target="http://hdl.handle.net/10012/14181" TargetMode="External"/><Relationship Id="rId210" Type="http://schemas.openxmlformats.org/officeDocument/2006/relationships/hyperlink" Target="http://hdl.handle.net/1993/33089" TargetMode="External"/><Relationship Id="rId215" Type="http://schemas.openxmlformats.org/officeDocument/2006/relationships/hyperlink" Target="https://scholars.wlu.ca/etd/1990" TargetMode="External"/><Relationship Id="rId26" Type="http://schemas.openxmlformats.org/officeDocument/2006/relationships/hyperlink" Target="http://hdl.handle.net/10012/17575" TargetMode="External"/><Relationship Id="rId47" Type="http://schemas.openxmlformats.org/officeDocument/2006/relationships/hyperlink" Target="http://hdl.handle.net/10012/18207" TargetMode="External"/><Relationship Id="rId68" Type="http://schemas.openxmlformats.org/officeDocument/2006/relationships/hyperlink" Target="https://hdl.handle.net/10388/13843" TargetMode="External"/><Relationship Id="rId89" Type="http://schemas.openxmlformats.org/officeDocument/2006/relationships/hyperlink" Target="http://hdl.handle.net/10012/16476" TargetMode="External"/><Relationship Id="rId112" Type="http://schemas.openxmlformats.org/officeDocument/2006/relationships/hyperlink" Target="http://hdl.handle.net/10012/18475" TargetMode="External"/><Relationship Id="rId133" Type="http://schemas.openxmlformats.org/officeDocument/2006/relationships/hyperlink" Target="http://hdl.handle.net/10012/15336" TargetMode="External"/><Relationship Id="rId154" Type="http://schemas.openxmlformats.org/officeDocument/2006/relationships/hyperlink" Target="http://hdl.handle.net/10388/12249" TargetMode="External"/><Relationship Id="rId175" Type="http://schemas.openxmlformats.org/officeDocument/2006/relationships/hyperlink" Target="http://hdl.handle.net/10012/13456" TargetMode="External"/><Relationship Id="rId196" Type="http://schemas.openxmlformats.org/officeDocument/2006/relationships/hyperlink" Target="http://hdl.handle.net/10012/14605" TargetMode="External"/><Relationship Id="rId200" Type="http://schemas.openxmlformats.org/officeDocument/2006/relationships/hyperlink" Target="http://hdl.handle.net/10012/13624" TargetMode="External"/><Relationship Id="rId16" Type="http://schemas.openxmlformats.org/officeDocument/2006/relationships/hyperlink" Target="http://hdl.handle.net/11375/27098" TargetMode="External"/><Relationship Id="rId221" Type="http://schemas.openxmlformats.org/officeDocument/2006/relationships/hyperlink" Target="http://archipel.uqam.ca/id/eprint/14706" TargetMode="External"/><Relationship Id="rId37" Type="http://schemas.openxmlformats.org/officeDocument/2006/relationships/hyperlink" Target="https://hdl.handle.net/10388/13679" TargetMode="External"/><Relationship Id="rId58" Type="http://schemas.openxmlformats.org/officeDocument/2006/relationships/hyperlink" Target="https://hdl.handle.net/10388/13524" TargetMode="External"/><Relationship Id="rId79" Type="http://schemas.openxmlformats.org/officeDocument/2006/relationships/hyperlink" Target="http://hdl.handle.net/10388/13152" TargetMode="External"/><Relationship Id="rId102" Type="http://schemas.openxmlformats.org/officeDocument/2006/relationships/hyperlink" Target="http://hdl.handle.net/10012/16394" TargetMode="External"/><Relationship Id="rId123" Type="http://schemas.openxmlformats.org/officeDocument/2006/relationships/hyperlink" Target="http://hdl.handle.net/10012/15285" TargetMode="External"/><Relationship Id="rId144" Type="http://schemas.openxmlformats.org/officeDocument/2006/relationships/hyperlink" Target="http://hdl.handle.net/10012/15980" TargetMode="External"/><Relationship Id="rId90" Type="http://schemas.openxmlformats.org/officeDocument/2006/relationships/hyperlink" Target="http://hdl.handle.net/10012/16852" TargetMode="External"/><Relationship Id="rId165" Type="http://schemas.openxmlformats.org/officeDocument/2006/relationships/hyperlink" Target="http://hdl.handle.net/10388/12249" TargetMode="External"/><Relationship Id="rId186" Type="http://schemas.openxmlformats.org/officeDocument/2006/relationships/hyperlink" Target="https://www.wlu.ca/academics/research/reports/gnwt-report/profiles/peace-athabasca-delta.html" TargetMode="External"/><Relationship Id="rId211" Type="http://schemas.openxmlformats.org/officeDocument/2006/relationships/hyperlink" Target="http://hdl.handle.net/10388/11257" TargetMode="External"/><Relationship Id="rId27" Type="http://schemas.openxmlformats.org/officeDocument/2006/relationships/hyperlink" Target="http://hdl.handle.net/10012/17575" TargetMode="External"/><Relationship Id="rId48" Type="http://schemas.openxmlformats.org/officeDocument/2006/relationships/hyperlink" Target="http://hdl.handle.net/10012/18207" TargetMode="External"/><Relationship Id="rId69" Type="http://schemas.openxmlformats.org/officeDocument/2006/relationships/hyperlink" Target="http://hdl.handle.net/11375/27348" TargetMode="External"/><Relationship Id="rId113" Type="http://schemas.openxmlformats.org/officeDocument/2006/relationships/hyperlink" Target="http://hdl.handle.net/10012/18475" TargetMode="External"/><Relationship Id="rId134" Type="http://schemas.openxmlformats.org/officeDocument/2006/relationships/hyperlink" Target="http://hdl.handle.net/10012/15513" TargetMode="External"/><Relationship Id="rId80" Type="http://schemas.openxmlformats.org/officeDocument/2006/relationships/hyperlink" Target="https://hdl.handle.net/10388/13318" TargetMode="External"/><Relationship Id="rId155" Type="http://schemas.openxmlformats.org/officeDocument/2006/relationships/hyperlink" Target="http://hdl.handle.net/10012/15682" TargetMode="External"/><Relationship Id="rId176" Type="http://schemas.openxmlformats.org/officeDocument/2006/relationships/hyperlink" Target="http://hdl.handle.net/10012/17981" TargetMode="External"/><Relationship Id="rId197" Type="http://schemas.openxmlformats.org/officeDocument/2006/relationships/hyperlink" Target="http://hdl.handle.net/10388/11807" TargetMode="External"/><Relationship Id="rId201" Type="http://schemas.openxmlformats.org/officeDocument/2006/relationships/hyperlink" Target="http://hdl.handle.net/10012/14658" TargetMode="External"/><Relationship Id="rId222" Type="http://schemas.openxmlformats.org/officeDocument/2006/relationships/hyperlink" Target="https://doi.org/10.1016/j.atmosres.2021.105656" TargetMode="External"/><Relationship Id="rId17" Type="http://schemas.openxmlformats.org/officeDocument/2006/relationships/hyperlink" Target="https://hdl.handle.net/10388/14150" TargetMode="External"/><Relationship Id="rId38" Type="http://schemas.openxmlformats.org/officeDocument/2006/relationships/hyperlink" Target="https://hdl.handle.net/10388/13674" TargetMode="External"/><Relationship Id="rId59" Type="http://schemas.openxmlformats.org/officeDocument/2006/relationships/hyperlink" Target="https://scholars.wlu.ca/etd/2363" TargetMode="External"/><Relationship Id="rId103" Type="http://schemas.openxmlformats.org/officeDocument/2006/relationships/hyperlink" Target="http://hdl.handle.net/10012/16694" TargetMode="External"/><Relationship Id="rId124" Type="http://schemas.openxmlformats.org/officeDocument/2006/relationships/hyperlink" Target="https://scholars.wlu.ca/etd/2175" TargetMode="External"/><Relationship Id="rId70" Type="http://schemas.openxmlformats.org/officeDocument/2006/relationships/hyperlink" Target="http://hdl.handle.net/10464/15080" TargetMode="External"/><Relationship Id="rId91" Type="http://schemas.openxmlformats.org/officeDocument/2006/relationships/hyperlink" Target="http://hdl.handle.net/10012/16852" TargetMode="External"/><Relationship Id="rId145" Type="http://schemas.openxmlformats.org/officeDocument/2006/relationships/hyperlink" Target="https://doi.org/10.1029/2019JD031823" TargetMode="External"/><Relationship Id="rId166" Type="http://schemas.openxmlformats.org/officeDocument/2006/relationships/hyperlink" Target="http://hdl.handle.net/11375/25114" TargetMode="External"/><Relationship Id="rId187" Type="http://schemas.openxmlformats.org/officeDocument/2006/relationships/hyperlink" Target="https://scholars.wlu.ca/etd/2175" TargetMode="External"/><Relationship Id="rId1" Type="http://schemas.openxmlformats.org/officeDocument/2006/relationships/hyperlink" Target="http://hdl.handle.net/10012/17569" TargetMode="External"/><Relationship Id="rId212" Type="http://schemas.openxmlformats.org/officeDocument/2006/relationships/hyperlink" Target="http://hdl.handle.net/1993/33637" TargetMode="External"/><Relationship Id="rId28" Type="http://schemas.openxmlformats.org/officeDocument/2006/relationships/hyperlink" Target="https://hdl.handle.net/10388/13754" TargetMode="External"/><Relationship Id="rId49" Type="http://schemas.openxmlformats.org/officeDocument/2006/relationships/hyperlink" Target="http://hdl.handle.net/10012/17604" TargetMode="External"/><Relationship Id="rId114" Type="http://schemas.openxmlformats.org/officeDocument/2006/relationships/hyperlink" Target="http://archipel.uqam.ca/id/eprint/14264" TargetMode="External"/><Relationship Id="rId60" Type="http://schemas.openxmlformats.org/officeDocument/2006/relationships/hyperlink" Target="http://hdl.handle.net/11375/27160" TargetMode="External"/><Relationship Id="rId81" Type="http://schemas.openxmlformats.org/officeDocument/2006/relationships/hyperlink" Target="https://scholars.wlu.ca/etd/2338" TargetMode="External"/><Relationship Id="rId135" Type="http://schemas.openxmlformats.org/officeDocument/2006/relationships/hyperlink" Target="http://hdl.handle.net/10012/14575" TargetMode="External"/><Relationship Id="rId156" Type="http://schemas.openxmlformats.org/officeDocument/2006/relationships/hyperlink" Target="http://hdl.handle.net/10012/15682" TargetMode="External"/><Relationship Id="rId177" Type="http://schemas.openxmlformats.org/officeDocument/2006/relationships/hyperlink" Target="http://hdl.handle.net/10012/17981" TargetMode="External"/><Relationship Id="rId198" Type="http://schemas.openxmlformats.org/officeDocument/2006/relationships/hyperlink" Target="http://hdl.handle.net/10388/8649" TargetMode="External"/><Relationship Id="rId202" Type="http://schemas.openxmlformats.org/officeDocument/2006/relationships/hyperlink" Target="http://hdl.handle.net/10388/11499" TargetMode="External"/><Relationship Id="rId223" Type="http://schemas.openxmlformats.org/officeDocument/2006/relationships/hyperlink" Target="https://doi.org/10.1007/s11273-022-09857-5" TargetMode="External"/><Relationship Id="rId18" Type="http://schemas.openxmlformats.org/officeDocument/2006/relationships/hyperlink" Target="https://hdl.handle.net/10388/13522" TargetMode="External"/><Relationship Id="rId39" Type="http://schemas.openxmlformats.org/officeDocument/2006/relationships/hyperlink" Target="http://hdl.handle.net/10012/18061" TargetMode="External"/><Relationship Id="rId50" Type="http://schemas.openxmlformats.org/officeDocument/2006/relationships/hyperlink" Target="http://hdl.handle.net/10012/17604" TargetMode="External"/><Relationship Id="rId104" Type="http://schemas.openxmlformats.org/officeDocument/2006/relationships/hyperlink" Target="http://hdl.handle.net/10012/16694" TargetMode="External"/><Relationship Id="rId125" Type="http://schemas.openxmlformats.org/officeDocument/2006/relationships/hyperlink" Target="https://scholars.wlu.ca/etd/2266" TargetMode="External"/><Relationship Id="rId146" Type="http://schemas.openxmlformats.org/officeDocument/2006/relationships/hyperlink" Target="http://hdl.handle.net/10388/12188" TargetMode="External"/><Relationship Id="rId167" Type="http://schemas.openxmlformats.org/officeDocument/2006/relationships/hyperlink" Target="http://hdl.handle.net/11375/25101" TargetMode="External"/><Relationship Id="rId188" Type="http://schemas.openxmlformats.org/officeDocument/2006/relationships/hyperlink" Target="http://hdl.handle.net/10012/16999" TargetMode="External"/><Relationship Id="rId71" Type="http://schemas.openxmlformats.org/officeDocument/2006/relationships/hyperlink" Target="http://archipel.uqam.ca/id/eprint/14622" TargetMode="External"/><Relationship Id="rId92" Type="http://schemas.openxmlformats.org/officeDocument/2006/relationships/hyperlink" Target="http://hdl.handle.net/10012/16827" TargetMode="External"/><Relationship Id="rId213" Type="http://schemas.openxmlformats.org/officeDocument/2006/relationships/hyperlink" Target="http://hdl.handle.net/10012/12673" TargetMode="External"/><Relationship Id="rId2" Type="http://schemas.openxmlformats.org/officeDocument/2006/relationships/hyperlink" Target="https://harvest.usask.ca/handle/10388/13521?show=full" TargetMode="External"/><Relationship Id="rId29" Type="http://schemas.openxmlformats.org/officeDocument/2006/relationships/hyperlink" Target="https://hdl.handle.net/10388/13601" TargetMode="External"/><Relationship Id="rId40" Type="http://schemas.openxmlformats.org/officeDocument/2006/relationships/hyperlink" Target="http://hdl.handle.net/10012/18061" TargetMode="External"/><Relationship Id="rId115" Type="http://schemas.openxmlformats.org/officeDocument/2006/relationships/hyperlink" Target="https://hdl.handle.net/10388/13500" TargetMode="External"/><Relationship Id="rId136" Type="http://schemas.openxmlformats.org/officeDocument/2006/relationships/hyperlink" Target="http://hdl.handle.net/10012/14658" TargetMode="External"/><Relationship Id="rId157" Type="http://schemas.openxmlformats.org/officeDocument/2006/relationships/hyperlink" Target="http://hdl.handle.net/10012/15471" TargetMode="External"/><Relationship Id="rId178" Type="http://schemas.openxmlformats.org/officeDocument/2006/relationships/hyperlink" Target="https://scholars.wlu.ca/etd/2134" TargetMode="External"/><Relationship Id="rId61" Type="http://schemas.openxmlformats.org/officeDocument/2006/relationships/hyperlink" Target="http://hdl.handle.net/11375/26707" TargetMode="External"/><Relationship Id="rId82" Type="http://schemas.openxmlformats.org/officeDocument/2006/relationships/hyperlink" Target="https://scholars.wlu.ca/etd/2374" TargetMode="External"/><Relationship Id="rId199" Type="http://schemas.openxmlformats.org/officeDocument/2006/relationships/hyperlink" Target="http://hdl.handle.net/10012/14429" TargetMode="External"/><Relationship Id="rId203" Type="http://schemas.openxmlformats.org/officeDocument/2006/relationships/hyperlink" Target="http://hdl.handle.net/10388/12294" TargetMode="External"/><Relationship Id="rId19" Type="http://schemas.openxmlformats.org/officeDocument/2006/relationships/hyperlink" Target="https://hdl.handle.net/10388/13929" TargetMode="External"/><Relationship Id="rId30" Type="http://schemas.openxmlformats.org/officeDocument/2006/relationships/hyperlink" Target="http://hdl.handle.net/10315/39093" TargetMode="External"/><Relationship Id="rId105" Type="http://schemas.openxmlformats.org/officeDocument/2006/relationships/hyperlink" Target="http://hdl.handle.net/10012/16144" TargetMode="External"/><Relationship Id="rId126" Type="http://schemas.openxmlformats.org/officeDocument/2006/relationships/hyperlink" Target="https://doi.org/10.1016/j.agrformet.2020.108030" TargetMode="External"/><Relationship Id="rId147" Type="http://schemas.openxmlformats.org/officeDocument/2006/relationships/hyperlink" Target="http://hdl.handle.net/10012/15941" TargetMode="External"/><Relationship Id="rId168" Type="http://schemas.openxmlformats.org/officeDocument/2006/relationships/hyperlink" Target="http://hdl.handle.net/11375/2724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25AD-09B2-457F-849D-C37D5C3C6375}">
  <dimension ref="A1:J348"/>
  <sheetViews>
    <sheetView tabSelected="1" topLeftCell="A70" workbookViewId="0">
      <selection activeCell="E97" sqref="E97:E348"/>
    </sheetView>
  </sheetViews>
  <sheetFormatPr defaultColWidth="18.5703125" defaultRowHeight="15" x14ac:dyDescent="0.25"/>
  <cols>
    <col min="1" max="1" width="18.5703125" style="5"/>
    <col min="2" max="2" width="38.7109375" customWidth="1"/>
    <col min="3" max="3" width="42.140625" customWidth="1"/>
    <col min="4" max="4" width="30.7109375" customWidth="1"/>
    <col min="5" max="5" width="32" customWidth="1"/>
    <col min="6" max="6" width="64.140625" style="14" customWidth="1"/>
    <col min="7" max="7" width="33.5703125" customWidth="1"/>
  </cols>
  <sheetData>
    <row r="1" spans="1:10" ht="15.75" x14ac:dyDescent="0.25">
      <c r="A1" s="1" t="s">
        <v>0</v>
      </c>
      <c r="B1" s="1" t="s">
        <v>1</v>
      </c>
      <c r="C1" s="15" t="s">
        <v>2</v>
      </c>
      <c r="D1" s="15" t="s">
        <v>3</v>
      </c>
      <c r="E1" s="15" t="s">
        <v>4</v>
      </c>
      <c r="F1" s="2" t="s">
        <v>5</v>
      </c>
      <c r="G1" s="1" t="s">
        <v>6</v>
      </c>
      <c r="H1" s="1" t="s">
        <v>7</v>
      </c>
      <c r="I1" s="1" t="s">
        <v>8</v>
      </c>
      <c r="J1" s="1" t="s">
        <v>9</v>
      </c>
    </row>
    <row r="2" spans="1:10" ht="60" x14ac:dyDescent="0.25">
      <c r="A2" s="5" t="s">
        <v>10</v>
      </c>
      <c r="B2" t="s">
        <v>11</v>
      </c>
      <c r="C2" s="16" t="s">
        <v>12</v>
      </c>
      <c r="D2" s="16"/>
      <c r="E2" s="16" t="s">
        <v>13</v>
      </c>
      <c r="F2" s="3" t="s">
        <v>14</v>
      </c>
      <c r="G2" s="17" t="s">
        <v>15</v>
      </c>
      <c r="H2" t="s">
        <v>16</v>
      </c>
      <c r="I2" t="s">
        <v>17</v>
      </c>
      <c r="J2" s="4" t="s">
        <v>18</v>
      </c>
    </row>
    <row r="3" spans="1:10" ht="60" x14ac:dyDescent="0.25">
      <c r="A3" s="5" t="str">
        <f>A2</f>
        <v>2021-2022</v>
      </c>
      <c r="B3" t="s">
        <v>11</v>
      </c>
      <c r="C3" s="16" t="s">
        <v>12</v>
      </c>
      <c r="D3" s="16"/>
      <c r="E3" s="16" t="s">
        <v>13</v>
      </c>
      <c r="F3" s="3" t="s">
        <v>19</v>
      </c>
      <c r="G3" s="17" t="s">
        <v>20</v>
      </c>
      <c r="H3" t="s">
        <v>16</v>
      </c>
      <c r="I3" t="s">
        <v>21</v>
      </c>
      <c r="J3" s="4" t="s">
        <v>22</v>
      </c>
    </row>
    <row r="4" spans="1:10" ht="60" x14ac:dyDescent="0.25">
      <c r="A4" s="5" t="str">
        <f t="shared" ref="A4:A67" si="0">A3</f>
        <v>2021-2022</v>
      </c>
      <c r="B4" t="s">
        <v>11</v>
      </c>
      <c r="C4" s="16" t="s">
        <v>12</v>
      </c>
      <c r="D4" s="16"/>
      <c r="E4" s="16" t="s">
        <v>13</v>
      </c>
      <c r="F4" s="3" t="s">
        <v>23</v>
      </c>
      <c r="H4" t="s">
        <v>24</v>
      </c>
      <c r="I4" t="s">
        <v>25</v>
      </c>
      <c r="J4" s="5" t="s">
        <v>26</v>
      </c>
    </row>
    <row r="5" spans="1:10" ht="60" x14ac:dyDescent="0.25">
      <c r="A5" s="5" t="str">
        <f t="shared" si="0"/>
        <v>2021-2022</v>
      </c>
      <c r="B5" t="s">
        <v>11</v>
      </c>
      <c r="C5" s="16" t="s">
        <v>12</v>
      </c>
      <c r="D5" s="16"/>
      <c r="E5" s="16" t="s">
        <v>13</v>
      </c>
      <c r="F5" s="3" t="s">
        <v>27</v>
      </c>
      <c r="G5" s="17" t="s">
        <v>28</v>
      </c>
      <c r="H5" t="s">
        <v>16</v>
      </c>
      <c r="I5" t="s">
        <v>17</v>
      </c>
      <c r="J5" s="4" t="s">
        <v>29</v>
      </c>
    </row>
    <row r="6" spans="1:10" ht="60" x14ac:dyDescent="0.25">
      <c r="A6" s="5" t="str">
        <f t="shared" si="0"/>
        <v>2021-2022</v>
      </c>
      <c r="B6" t="s">
        <v>30</v>
      </c>
      <c r="C6" s="16" t="s">
        <v>31</v>
      </c>
      <c r="D6" s="16"/>
      <c r="E6" s="16" t="s">
        <v>13</v>
      </c>
      <c r="F6" s="6" t="s">
        <v>32</v>
      </c>
      <c r="G6" s="17" t="s">
        <v>33</v>
      </c>
      <c r="H6" t="s">
        <v>16</v>
      </c>
      <c r="I6" t="s">
        <v>17</v>
      </c>
      <c r="J6" s="5"/>
    </row>
    <row r="7" spans="1:10" ht="75" x14ac:dyDescent="0.25">
      <c r="A7" s="5" t="str">
        <f t="shared" si="0"/>
        <v>2021-2022</v>
      </c>
      <c r="B7" t="s">
        <v>30</v>
      </c>
      <c r="C7" s="16" t="s">
        <v>31</v>
      </c>
      <c r="D7" s="16"/>
      <c r="E7" s="16" t="s">
        <v>13</v>
      </c>
      <c r="F7" s="6" t="s">
        <v>34</v>
      </c>
      <c r="G7" s="17" t="s">
        <v>35</v>
      </c>
      <c r="H7" t="s">
        <v>16</v>
      </c>
      <c r="I7" t="s">
        <v>21</v>
      </c>
      <c r="J7" s="5"/>
    </row>
    <row r="8" spans="1:10" ht="30" x14ac:dyDescent="0.25">
      <c r="A8" s="5" t="str">
        <f t="shared" si="0"/>
        <v>2021-2022</v>
      </c>
      <c r="B8" t="s">
        <v>36</v>
      </c>
      <c r="C8" s="16" t="s">
        <v>37</v>
      </c>
      <c r="D8" s="16"/>
      <c r="E8" s="16" t="s">
        <v>13</v>
      </c>
      <c r="F8" s="7" t="s">
        <v>38</v>
      </c>
      <c r="G8" t="s">
        <v>39</v>
      </c>
      <c r="H8" t="s">
        <v>16</v>
      </c>
      <c r="I8" t="s">
        <v>17</v>
      </c>
      <c r="J8" s="5"/>
    </row>
    <row r="9" spans="1:10" ht="30" x14ac:dyDescent="0.25">
      <c r="A9" s="5" t="str">
        <f t="shared" si="0"/>
        <v>2021-2022</v>
      </c>
      <c r="B9" t="s">
        <v>36</v>
      </c>
      <c r="C9" s="16" t="s">
        <v>37</v>
      </c>
      <c r="D9" s="16"/>
      <c r="E9" s="16" t="s">
        <v>13</v>
      </c>
      <c r="F9" s="7" t="s">
        <v>40</v>
      </c>
      <c r="G9" t="s">
        <v>41</v>
      </c>
      <c r="H9" t="s">
        <v>16</v>
      </c>
      <c r="I9" t="s">
        <v>17</v>
      </c>
      <c r="J9" s="5"/>
    </row>
    <row r="10" spans="1:10" ht="45" x14ac:dyDescent="0.25">
      <c r="A10" s="5" t="str">
        <f t="shared" si="0"/>
        <v>2021-2022</v>
      </c>
      <c r="B10" t="s">
        <v>36</v>
      </c>
      <c r="C10" s="16" t="s">
        <v>42</v>
      </c>
      <c r="D10" s="16"/>
      <c r="E10" s="16" t="s">
        <v>13</v>
      </c>
      <c r="F10" s="7" t="s">
        <v>43</v>
      </c>
      <c r="G10" s="17" t="s">
        <v>44</v>
      </c>
      <c r="H10" t="s">
        <v>16</v>
      </c>
      <c r="I10" t="s">
        <v>17</v>
      </c>
      <c r="J10" s="5"/>
    </row>
    <row r="11" spans="1:10" ht="45" x14ac:dyDescent="0.25">
      <c r="A11" s="5" t="str">
        <f t="shared" si="0"/>
        <v>2021-2022</v>
      </c>
      <c r="B11" t="s">
        <v>36</v>
      </c>
      <c r="C11" s="16" t="s">
        <v>42</v>
      </c>
      <c r="D11" s="16"/>
      <c r="E11" s="16" t="s">
        <v>13</v>
      </c>
      <c r="F11" s="7" t="s">
        <v>45</v>
      </c>
      <c r="G11" s="17" t="s">
        <v>46</v>
      </c>
      <c r="H11" t="s">
        <v>16</v>
      </c>
      <c r="I11" t="s">
        <v>17</v>
      </c>
      <c r="J11" s="5"/>
    </row>
    <row r="12" spans="1:10" ht="45" x14ac:dyDescent="0.25">
      <c r="A12" s="5" t="str">
        <f t="shared" si="0"/>
        <v>2021-2022</v>
      </c>
      <c r="B12" t="s">
        <v>36</v>
      </c>
      <c r="C12" s="16" t="s">
        <v>42</v>
      </c>
      <c r="D12" s="16"/>
      <c r="E12" s="16" t="s">
        <v>13</v>
      </c>
      <c r="F12" s="7" t="s">
        <v>47</v>
      </c>
      <c r="G12" s="17" t="s">
        <v>48</v>
      </c>
      <c r="H12" t="s">
        <v>16</v>
      </c>
      <c r="I12" t="s">
        <v>17</v>
      </c>
      <c r="J12" s="5"/>
    </row>
    <row r="13" spans="1:10" x14ac:dyDescent="0.25">
      <c r="A13" s="5" t="str">
        <f t="shared" si="0"/>
        <v>2021-2022</v>
      </c>
      <c r="B13" t="s">
        <v>36</v>
      </c>
      <c r="C13" s="16" t="s">
        <v>42</v>
      </c>
      <c r="D13" s="16"/>
      <c r="E13" s="16" t="s">
        <v>13</v>
      </c>
      <c r="F13" s="7" t="s">
        <v>49</v>
      </c>
      <c r="G13" s="17" t="s">
        <v>50</v>
      </c>
      <c r="H13" t="s">
        <v>16</v>
      </c>
      <c r="I13" t="s">
        <v>17</v>
      </c>
      <c r="J13" s="5"/>
    </row>
    <row r="14" spans="1:10" ht="60" x14ac:dyDescent="0.25">
      <c r="A14" s="5" t="str">
        <f t="shared" si="0"/>
        <v>2021-2022</v>
      </c>
      <c r="B14" t="s">
        <v>36</v>
      </c>
      <c r="C14" s="16" t="s">
        <v>51</v>
      </c>
      <c r="D14" s="16"/>
      <c r="E14" s="16" t="s">
        <v>13</v>
      </c>
      <c r="F14" s="8" t="s">
        <v>52</v>
      </c>
      <c r="G14" s="17" t="s">
        <v>53</v>
      </c>
      <c r="H14" t="s">
        <v>16</v>
      </c>
      <c r="I14" t="s">
        <v>17</v>
      </c>
      <c r="J14" s="5"/>
    </row>
    <row r="15" spans="1:10" ht="45" x14ac:dyDescent="0.25">
      <c r="A15" s="5" t="str">
        <f t="shared" si="0"/>
        <v>2021-2022</v>
      </c>
      <c r="B15" t="s">
        <v>36</v>
      </c>
      <c r="C15" s="16" t="s">
        <v>54</v>
      </c>
      <c r="D15" s="16"/>
      <c r="E15" s="16" t="s">
        <v>13</v>
      </c>
      <c r="F15" s="6" t="s">
        <v>55</v>
      </c>
      <c r="G15" s="17" t="s">
        <v>56</v>
      </c>
      <c r="H15" t="s">
        <v>24</v>
      </c>
      <c r="I15" t="s">
        <v>17</v>
      </c>
      <c r="J15" s="5"/>
    </row>
    <row r="16" spans="1:10" ht="45" x14ac:dyDescent="0.25">
      <c r="A16" s="5" t="str">
        <f t="shared" si="0"/>
        <v>2021-2022</v>
      </c>
      <c r="B16" t="s">
        <v>36</v>
      </c>
      <c r="C16" s="16" t="s">
        <v>57</v>
      </c>
      <c r="D16" s="16"/>
      <c r="E16" s="16" t="s">
        <v>13</v>
      </c>
      <c r="F16" s="7" t="s">
        <v>58</v>
      </c>
      <c r="G16" s="17" t="s">
        <v>59</v>
      </c>
      <c r="H16" t="s">
        <v>16</v>
      </c>
      <c r="I16" t="s">
        <v>17</v>
      </c>
      <c r="J16" s="5"/>
    </row>
    <row r="17" spans="1:10" ht="30" x14ac:dyDescent="0.25">
      <c r="A17" s="5" t="str">
        <f t="shared" si="0"/>
        <v>2021-2022</v>
      </c>
      <c r="B17" t="s">
        <v>11</v>
      </c>
      <c r="C17" s="16" t="s">
        <v>57</v>
      </c>
      <c r="D17" s="16"/>
      <c r="E17" s="16" t="s">
        <v>13</v>
      </c>
      <c r="F17" s="7" t="s">
        <v>60</v>
      </c>
      <c r="G17" s="17" t="s">
        <v>61</v>
      </c>
      <c r="H17" t="s">
        <v>16</v>
      </c>
      <c r="I17" t="s">
        <v>17</v>
      </c>
      <c r="J17" s="4" t="s">
        <v>62</v>
      </c>
    </row>
    <row r="18" spans="1:10" ht="30" x14ac:dyDescent="0.25">
      <c r="A18" s="5" t="str">
        <f t="shared" si="0"/>
        <v>2021-2022</v>
      </c>
      <c r="B18" t="s">
        <v>11</v>
      </c>
      <c r="C18" s="16" t="s">
        <v>57</v>
      </c>
      <c r="D18" s="16"/>
      <c r="E18" s="16" t="s">
        <v>13</v>
      </c>
      <c r="F18" s="7" t="s">
        <v>63</v>
      </c>
      <c r="G18" s="17" t="s">
        <v>64</v>
      </c>
      <c r="H18" t="s">
        <v>16</v>
      </c>
      <c r="I18" t="s">
        <v>21</v>
      </c>
      <c r="J18" s="4" t="s">
        <v>65</v>
      </c>
    </row>
    <row r="19" spans="1:10" ht="30" x14ac:dyDescent="0.25">
      <c r="A19" s="5" t="str">
        <f t="shared" si="0"/>
        <v>2021-2022</v>
      </c>
      <c r="B19" t="s">
        <v>11</v>
      </c>
      <c r="C19" s="16" t="s">
        <v>57</v>
      </c>
      <c r="D19" s="16"/>
      <c r="E19" s="16" t="s">
        <v>13</v>
      </c>
      <c r="F19" s="7" t="s">
        <v>66</v>
      </c>
      <c r="G19" s="17" t="s">
        <v>67</v>
      </c>
      <c r="H19" t="s">
        <v>16</v>
      </c>
      <c r="I19" t="s">
        <v>17</v>
      </c>
      <c r="J19" s="4" t="s">
        <v>68</v>
      </c>
    </row>
    <row r="20" spans="1:10" ht="30" x14ac:dyDescent="0.25">
      <c r="A20" s="5" t="str">
        <f t="shared" si="0"/>
        <v>2021-2022</v>
      </c>
      <c r="C20" s="16" t="s">
        <v>57</v>
      </c>
      <c r="D20" s="16"/>
      <c r="E20" s="16" t="s">
        <v>13</v>
      </c>
      <c r="F20" s="7" t="s">
        <v>69</v>
      </c>
      <c r="G20" t="s">
        <v>70</v>
      </c>
      <c r="J20" s="5"/>
    </row>
    <row r="21" spans="1:10" ht="45" x14ac:dyDescent="0.25">
      <c r="A21" s="5" t="str">
        <f t="shared" si="0"/>
        <v>2021-2022</v>
      </c>
      <c r="B21" t="s">
        <v>11</v>
      </c>
      <c r="C21" s="16" t="s">
        <v>57</v>
      </c>
      <c r="D21" s="16"/>
      <c r="E21" s="16" t="s">
        <v>13</v>
      </c>
      <c r="F21" s="7" t="s">
        <v>71</v>
      </c>
      <c r="I21" t="s">
        <v>25</v>
      </c>
      <c r="J21" s="5" t="s">
        <v>26</v>
      </c>
    </row>
    <row r="22" spans="1:10" ht="45" x14ac:dyDescent="0.25">
      <c r="A22" s="5" t="str">
        <f t="shared" si="0"/>
        <v>2021-2022</v>
      </c>
      <c r="B22" t="s">
        <v>36</v>
      </c>
      <c r="C22" s="16" t="s">
        <v>57</v>
      </c>
      <c r="D22" s="16"/>
      <c r="E22" s="16" t="s">
        <v>13</v>
      </c>
      <c r="F22" s="7" t="s">
        <v>72</v>
      </c>
      <c r="G22" s="17" t="s">
        <v>73</v>
      </c>
      <c r="H22" t="s">
        <v>16</v>
      </c>
      <c r="I22" t="s">
        <v>17</v>
      </c>
      <c r="J22" s="5"/>
    </row>
    <row r="23" spans="1:10" ht="30" x14ac:dyDescent="0.25">
      <c r="A23" s="5" t="str">
        <f t="shared" si="0"/>
        <v>2021-2022</v>
      </c>
      <c r="B23" t="s">
        <v>36</v>
      </c>
      <c r="C23" s="16" t="s">
        <v>57</v>
      </c>
      <c r="D23" s="16"/>
      <c r="E23" s="16" t="s">
        <v>13</v>
      </c>
      <c r="F23" s="7" t="s">
        <v>74</v>
      </c>
      <c r="G23" s="17" t="s">
        <v>75</v>
      </c>
      <c r="H23" t="s">
        <v>16</v>
      </c>
      <c r="I23" t="s">
        <v>17</v>
      </c>
      <c r="J23" s="5"/>
    </row>
    <row r="24" spans="1:10" ht="45" x14ac:dyDescent="0.25">
      <c r="A24" s="5" t="str">
        <f t="shared" si="0"/>
        <v>2021-2022</v>
      </c>
      <c r="B24" t="s">
        <v>11</v>
      </c>
      <c r="C24" s="16" t="s">
        <v>76</v>
      </c>
      <c r="D24" s="16"/>
      <c r="E24" s="16" t="s">
        <v>13</v>
      </c>
      <c r="F24" s="9" t="s">
        <v>77</v>
      </c>
      <c r="G24" t="s">
        <v>41</v>
      </c>
      <c r="H24" t="s">
        <v>16</v>
      </c>
      <c r="I24" t="s">
        <v>21</v>
      </c>
      <c r="J24" s="4"/>
    </row>
    <row r="25" spans="1:10" ht="45" x14ac:dyDescent="0.25">
      <c r="A25" s="5" t="str">
        <f t="shared" si="0"/>
        <v>2021-2022</v>
      </c>
      <c r="B25" t="s">
        <v>11</v>
      </c>
      <c r="C25" s="16" t="s">
        <v>76</v>
      </c>
      <c r="D25" s="16"/>
      <c r="E25" s="16" t="s">
        <v>13</v>
      </c>
      <c r="F25" s="9" t="s">
        <v>78</v>
      </c>
      <c r="G25" s="17" t="s">
        <v>79</v>
      </c>
      <c r="H25" t="s">
        <v>16</v>
      </c>
      <c r="I25" t="s">
        <v>17</v>
      </c>
      <c r="J25" s="5"/>
    </row>
    <row r="26" spans="1:10" ht="30" x14ac:dyDescent="0.25">
      <c r="A26" s="5" t="str">
        <f t="shared" si="0"/>
        <v>2021-2022</v>
      </c>
      <c r="B26" t="s">
        <v>36</v>
      </c>
      <c r="C26" s="16" t="s">
        <v>80</v>
      </c>
      <c r="D26" s="16"/>
      <c r="E26" s="16" t="s">
        <v>13</v>
      </c>
      <c r="F26" s="6" t="s">
        <v>81</v>
      </c>
      <c r="G26" s="17" t="s">
        <v>82</v>
      </c>
      <c r="H26" t="s">
        <v>16</v>
      </c>
      <c r="I26" t="s">
        <v>17</v>
      </c>
      <c r="J26" s="5"/>
    </row>
    <row r="27" spans="1:10" ht="60" x14ac:dyDescent="0.25">
      <c r="A27" s="5" t="str">
        <f t="shared" si="0"/>
        <v>2021-2022</v>
      </c>
      <c r="B27" t="s">
        <v>36</v>
      </c>
      <c r="C27" s="16" t="s">
        <v>83</v>
      </c>
      <c r="D27" s="16"/>
      <c r="E27" s="16" t="s">
        <v>13</v>
      </c>
      <c r="F27" s="10" t="s">
        <v>84</v>
      </c>
      <c r="G27" s="17" t="s">
        <v>85</v>
      </c>
      <c r="H27" t="s">
        <v>16</v>
      </c>
      <c r="I27" t="s">
        <v>17</v>
      </c>
      <c r="J27" s="5"/>
    </row>
    <row r="28" spans="1:10" ht="45" x14ac:dyDescent="0.25">
      <c r="A28" s="5" t="str">
        <f t="shared" si="0"/>
        <v>2021-2022</v>
      </c>
      <c r="B28" t="s">
        <v>30</v>
      </c>
      <c r="C28" s="16" t="s">
        <v>83</v>
      </c>
      <c r="D28" s="16"/>
      <c r="E28" s="16" t="s">
        <v>13</v>
      </c>
      <c r="F28" s="3" t="s">
        <v>86</v>
      </c>
      <c r="G28" s="18" t="s">
        <v>87</v>
      </c>
      <c r="H28" t="s">
        <v>16</v>
      </c>
      <c r="I28" t="s">
        <v>17</v>
      </c>
      <c r="J28" s="5"/>
    </row>
    <row r="29" spans="1:10" ht="45" x14ac:dyDescent="0.25">
      <c r="A29" s="5" t="str">
        <f t="shared" si="0"/>
        <v>2021-2022</v>
      </c>
      <c r="B29" t="s">
        <v>30</v>
      </c>
      <c r="C29" s="16" t="s">
        <v>83</v>
      </c>
      <c r="D29" s="16"/>
      <c r="E29" s="16" t="s">
        <v>13</v>
      </c>
      <c r="F29" s="3" t="s">
        <v>88</v>
      </c>
      <c r="G29" s="17" t="s">
        <v>89</v>
      </c>
      <c r="H29" t="s">
        <v>16</v>
      </c>
      <c r="I29" t="s">
        <v>17</v>
      </c>
      <c r="J29" s="5"/>
    </row>
    <row r="30" spans="1:10" ht="45" x14ac:dyDescent="0.25">
      <c r="A30" s="5" t="str">
        <f t="shared" si="0"/>
        <v>2021-2022</v>
      </c>
      <c r="C30" s="16" t="s">
        <v>83</v>
      </c>
      <c r="D30" s="16"/>
      <c r="E30" s="16" t="s">
        <v>13</v>
      </c>
      <c r="F30" s="3" t="s">
        <v>90</v>
      </c>
      <c r="G30" s="17" t="s">
        <v>91</v>
      </c>
      <c r="H30" t="s">
        <v>16</v>
      </c>
      <c r="I30" t="s">
        <v>17</v>
      </c>
      <c r="J30" s="11" t="s">
        <v>92</v>
      </c>
    </row>
    <row r="31" spans="1:10" ht="60" x14ac:dyDescent="0.25">
      <c r="A31" s="5" t="str">
        <f t="shared" si="0"/>
        <v>2021-2022</v>
      </c>
      <c r="B31" t="s">
        <v>11</v>
      </c>
      <c r="C31" s="16" t="s">
        <v>83</v>
      </c>
      <c r="D31" s="16"/>
      <c r="E31" s="16" t="s">
        <v>13</v>
      </c>
      <c r="F31" s="3" t="s">
        <v>93</v>
      </c>
      <c r="G31" t="s">
        <v>94</v>
      </c>
      <c r="H31" t="s">
        <v>16</v>
      </c>
      <c r="I31" t="s">
        <v>17</v>
      </c>
      <c r="J31" s="4"/>
    </row>
    <row r="32" spans="1:10" ht="60" x14ac:dyDescent="0.25">
      <c r="A32" s="5" t="str">
        <f t="shared" si="0"/>
        <v>2021-2022</v>
      </c>
      <c r="B32" t="s">
        <v>11</v>
      </c>
      <c r="C32" s="16" t="s">
        <v>83</v>
      </c>
      <c r="D32" s="16"/>
      <c r="E32" s="16" t="s">
        <v>13</v>
      </c>
      <c r="F32" s="3" t="s">
        <v>95</v>
      </c>
      <c r="G32" t="s">
        <v>94</v>
      </c>
      <c r="H32" t="s">
        <v>16</v>
      </c>
      <c r="I32" t="s">
        <v>17</v>
      </c>
      <c r="J32" s="4"/>
    </row>
    <row r="33" spans="1:10" ht="45" x14ac:dyDescent="0.25">
      <c r="A33" s="5" t="str">
        <f t="shared" si="0"/>
        <v>2021-2022</v>
      </c>
      <c r="B33" t="s">
        <v>30</v>
      </c>
      <c r="C33" s="16" t="s">
        <v>83</v>
      </c>
      <c r="D33" s="16"/>
      <c r="E33" s="16" t="s">
        <v>13</v>
      </c>
      <c r="F33" s="3" t="s">
        <v>96</v>
      </c>
      <c r="G33" s="17" t="s">
        <v>97</v>
      </c>
      <c r="H33" t="s">
        <v>16</v>
      </c>
      <c r="I33" t="s">
        <v>17</v>
      </c>
      <c r="J33" s="5"/>
    </row>
    <row r="34" spans="1:10" ht="60" x14ac:dyDescent="0.25">
      <c r="A34" s="5" t="str">
        <f t="shared" si="0"/>
        <v>2021-2022</v>
      </c>
      <c r="B34" t="s">
        <v>98</v>
      </c>
      <c r="C34" s="16" t="s">
        <v>83</v>
      </c>
      <c r="D34" s="16"/>
      <c r="E34" s="16" t="s">
        <v>13</v>
      </c>
      <c r="F34" s="3" t="s">
        <v>99</v>
      </c>
      <c r="G34" s="5" t="s">
        <v>100</v>
      </c>
      <c r="I34" t="s">
        <v>17</v>
      </c>
      <c r="J34" s="5"/>
    </row>
    <row r="35" spans="1:10" ht="45" x14ac:dyDescent="0.25">
      <c r="A35" s="5" t="str">
        <f t="shared" si="0"/>
        <v>2021-2022</v>
      </c>
      <c r="B35" t="s">
        <v>101</v>
      </c>
      <c r="C35" s="16" t="s">
        <v>83</v>
      </c>
      <c r="D35" s="16"/>
      <c r="E35" s="16" t="s">
        <v>13</v>
      </c>
      <c r="F35" s="3" t="s">
        <v>102</v>
      </c>
      <c r="G35" t="s">
        <v>103</v>
      </c>
      <c r="H35" t="s">
        <v>16</v>
      </c>
      <c r="I35" t="s">
        <v>17</v>
      </c>
      <c r="J35" s="5"/>
    </row>
    <row r="36" spans="1:10" ht="90" x14ac:dyDescent="0.25">
      <c r="A36" s="5" t="str">
        <f t="shared" si="0"/>
        <v>2021-2022</v>
      </c>
      <c r="B36" t="s">
        <v>36</v>
      </c>
      <c r="C36" s="16" t="s">
        <v>83</v>
      </c>
      <c r="D36" s="16"/>
      <c r="E36" s="16" t="s">
        <v>13</v>
      </c>
      <c r="F36" s="10" t="s">
        <v>104</v>
      </c>
      <c r="G36" t="s">
        <v>103</v>
      </c>
      <c r="H36" t="s">
        <v>16</v>
      </c>
      <c r="I36" t="s">
        <v>17</v>
      </c>
      <c r="J36" s="5"/>
    </row>
    <row r="37" spans="1:10" ht="60" x14ac:dyDescent="0.25">
      <c r="A37" s="5" t="str">
        <f t="shared" si="0"/>
        <v>2021-2022</v>
      </c>
      <c r="B37" t="s">
        <v>36</v>
      </c>
      <c r="C37" s="16" t="s">
        <v>83</v>
      </c>
      <c r="D37" s="16"/>
      <c r="E37" s="16" t="s">
        <v>13</v>
      </c>
      <c r="F37" s="10" t="s">
        <v>105</v>
      </c>
      <c r="G37" s="17" t="s">
        <v>106</v>
      </c>
      <c r="I37" t="s">
        <v>17</v>
      </c>
      <c r="J37" s="5"/>
    </row>
    <row r="38" spans="1:10" ht="45" x14ac:dyDescent="0.25">
      <c r="A38" s="5" t="str">
        <f t="shared" si="0"/>
        <v>2021-2022</v>
      </c>
      <c r="C38" s="16" t="s">
        <v>83</v>
      </c>
      <c r="D38" s="16"/>
      <c r="E38" s="16" t="s">
        <v>13</v>
      </c>
      <c r="F38" s="3" t="s">
        <v>107</v>
      </c>
      <c r="I38" t="s">
        <v>21</v>
      </c>
      <c r="J38" s="5"/>
    </row>
    <row r="39" spans="1:10" ht="60" x14ac:dyDescent="0.25">
      <c r="A39" s="5" t="str">
        <f t="shared" si="0"/>
        <v>2021-2022</v>
      </c>
      <c r="B39" t="s">
        <v>36</v>
      </c>
      <c r="C39" s="16" t="s">
        <v>83</v>
      </c>
      <c r="D39" s="16"/>
      <c r="E39" s="16" t="s">
        <v>13</v>
      </c>
      <c r="F39" s="3" t="s">
        <v>108</v>
      </c>
      <c r="G39" s="17" t="s">
        <v>109</v>
      </c>
      <c r="H39" t="s">
        <v>16</v>
      </c>
      <c r="I39" t="s">
        <v>17</v>
      </c>
      <c r="J39" s="5"/>
    </row>
    <row r="40" spans="1:10" ht="60" x14ac:dyDescent="0.25">
      <c r="A40" s="5" t="str">
        <f t="shared" si="0"/>
        <v>2021-2022</v>
      </c>
      <c r="B40" t="s">
        <v>110</v>
      </c>
      <c r="C40" s="16" t="s">
        <v>83</v>
      </c>
      <c r="D40" s="16"/>
      <c r="E40" s="16" t="s">
        <v>13</v>
      </c>
      <c r="F40" s="3" t="s">
        <v>111</v>
      </c>
      <c r="G40" s="17" t="s">
        <v>112</v>
      </c>
      <c r="H40" t="s">
        <v>16</v>
      </c>
      <c r="I40" t="s">
        <v>17</v>
      </c>
      <c r="J40" s="5"/>
    </row>
    <row r="41" spans="1:10" ht="60" x14ac:dyDescent="0.25">
      <c r="A41" s="5" t="str">
        <f t="shared" si="0"/>
        <v>2021-2022</v>
      </c>
      <c r="B41" t="s">
        <v>11</v>
      </c>
      <c r="C41" s="16" t="s">
        <v>83</v>
      </c>
      <c r="D41" s="16"/>
      <c r="E41" s="16" t="s">
        <v>13</v>
      </c>
      <c r="F41" s="3" t="s">
        <v>113</v>
      </c>
      <c r="G41" t="s">
        <v>94</v>
      </c>
      <c r="H41" t="s">
        <v>16</v>
      </c>
      <c r="I41" t="s">
        <v>17</v>
      </c>
      <c r="J41" s="4"/>
    </row>
    <row r="42" spans="1:10" ht="60" x14ac:dyDescent="0.25">
      <c r="A42" s="5" t="str">
        <f t="shared" si="0"/>
        <v>2021-2022</v>
      </c>
      <c r="B42" t="s">
        <v>11</v>
      </c>
      <c r="C42" s="16" t="s">
        <v>114</v>
      </c>
      <c r="D42" s="16"/>
      <c r="E42" s="16" t="s">
        <v>13</v>
      </c>
      <c r="F42" s="7" t="s">
        <v>115</v>
      </c>
      <c r="G42" s="17" t="s">
        <v>116</v>
      </c>
      <c r="H42" t="s">
        <v>16</v>
      </c>
      <c r="I42" t="s">
        <v>17</v>
      </c>
      <c r="J42" s="4" t="s">
        <v>117</v>
      </c>
    </row>
    <row r="43" spans="1:10" ht="60" x14ac:dyDescent="0.25">
      <c r="A43" s="5" t="str">
        <f t="shared" si="0"/>
        <v>2021-2022</v>
      </c>
      <c r="B43" t="s">
        <v>118</v>
      </c>
      <c r="C43" s="16" t="s">
        <v>114</v>
      </c>
      <c r="D43" s="16"/>
      <c r="E43" s="16" t="s">
        <v>13</v>
      </c>
      <c r="F43" s="7" t="s">
        <v>119</v>
      </c>
      <c r="G43" t="s">
        <v>120</v>
      </c>
      <c r="H43" t="s">
        <v>16</v>
      </c>
      <c r="I43" t="s">
        <v>17</v>
      </c>
      <c r="J43" s="12"/>
    </row>
    <row r="44" spans="1:10" ht="30" x14ac:dyDescent="0.25">
      <c r="A44" s="5" t="str">
        <f t="shared" si="0"/>
        <v>2021-2022</v>
      </c>
      <c r="B44" t="s">
        <v>118</v>
      </c>
      <c r="C44" s="16" t="s">
        <v>114</v>
      </c>
      <c r="D44" s="16"/>
      <c r="E44" s="16" t="s">
        <v>13</v>
      </c>
      <c r="F44" s="7" t="s">
        <v>121</v>
      </c>
      <c r="G44" s="17" t="s">
        <v>122</v>
      </c>
      <c r="H44" t="s">
        <v>16</v>
      </c>
      <c r="I44" t="s">
        <v>17</v>
      </c>
      <c r="J44" s="19" t="s">
        <v>123</v>
      </c>
    </row>
    <row r="45" spans="1:10" ht="60" x14ac:dyDescent="0.25">
      <c r="A45" s="5" t="str">
        <f t="shared" si="0"/>
        <v>2021-2022</v>
      </c>
      <c r="B45" t="s">
        <v>11</v>
      </c>
      <c r="C45" s="16" t="s">
        <v>114</v>
      </c>
      <c r="D45" s="16"/>
      <c r="E45" s="16" t="s">
        <v>13</v>
      </c>
      <c r="F45" s="7" t="s">
        <v>124</v>
      </c>
      <c r="G45" t="s">
        <v>125</v>
      </c>
      <c r="H45" t="s">
        <v>16</v>
      </c>
      <c r="I45" t="s">
        <v>17</v>
      </c>
      <c r="J45" s="17"/>
    </row>
    <row r="46" spans="1:10" ht="45" x14ac:dyDescent="0.25">
      <c r="A46" s="5" t="str">
        <f t="shared" si="0"/>
        <v>2021-2022</v>
      </c>
      <c r="B46" t="s">
        <v>118</v>
      </c>
      <c r="C46" s="16" t="s">
        <v>114</v>
      </c>
      <c r="D46" s="16"/>
      <c r="E46" s="16" t="s">
        <v>13</v>
      </c>
      <c r="F46" s="7" t="s">
        <v>126</v>
      </c>
      <c r="G46" s="17" t="s">
        <v>127</v>
      </c>
      <c r="H46" t="s">
        <v>16</v>
      </c>
      <c r="I46" t="s">
        <v>17</v>
      </c>
      <c r="J46" s="19" t="s">
        <v>128</v>
      </c>
    </row>
    <row r="47" spans="1:10" ht="30" x14ac:dyDescent="0.25">
      <c r="A47" s="5" t="str">
        <f t="shared" si="0"/>
        <v>2021-2022</v>
      </c>
      <c r="B47" t="s">
        <v>129</v>
      </c>
      <c r="C47" s="16" t="s">
        <v>114</v>
      </c>
      <c r="D47" s="16"/>
      <c r="E47" s="16" t="s">
        <v>13</v>
      </c>
      <c r="F47" s="7" t="s">
        <v>130</v>
      </c>
      <c r="G47" s="17" t="s">
        <v>131</v>
      </c>
      <c r="H47" t="s">
        <v>16</v>
      </c>
      <c r="I47" t="s">
        <v>17</v>
      </c>
      <c r="J47" s="5"/>
    </row>
    <row r="48" spans="1:10" ht="60" x14ac:dyDescent="0.25">
      <c r="A48" s="5" t="str">
        <f t="shared" si="0"/>
        <v>2021-2022</v>
      </c>
      <c r="B48" t="s">
        <v>11</v>
      </c>
      <c r="C48" s="16" t="s">
        <v>114</v>
      </c>
      <c r="D48" s="16"/>
      <c r="E48" s="16" t="s">
        <v>13</v>
      </c>
      <c r="F48" s="7" t="s">
        <v>132</v>
      </c>
      <c r="G48" s="17" t="s">
        <v>133</v>
      </c>
      <c r="H48" t="s">
        <v>16</v>
      </c>
      <c r="I48" t="s">
        <v>21</v>
      </c>
      <c r="J48" s="4" t="s">
        <v>134</v>
      </c>
    </row>
    <row r="49" spans="1:10" ht="60" x14ac:dyDescent="0.25">
      <c r="A49" s="5" t="str">
        <f t="shared" si="0"/>
        <v>2021-2022</v>
      </c>
      <c r="B49" t="s">
        <v>11</v>
      </c>
      <c r="C49" s="16" t="s">
        <v>114</v>
      </c>
      <c r="D49" s="16"/>
      <c r="E49" s="16" t="s">
        <v>13</v>
      </c>
      <c r="F49" s="3" t="s">
        <v>135</v>
      </c>
      <c r="G49" t="s">
        <v>136</v>
      </c>
      <c r="H49" t="s">
        <v>16</v>
      </c>
      <c r="I49" t="s">
        <v>17</v>
      </c>
      <c r="J49" s="4"/>
    </row>
    <row r="50" spans="1:10" ht="45" x14ac:dyDescent="0.25">
      <c r="A50" s="5" t="str">
        <f t="shared" si="0"/>
        <v>2021-2022</v>
      </c>
      <c r="B50" t="s">
        <v>118</v>
      </c>
      <c r="C50" s="16" t="s">
        <v>114</v>
      </c>
      <c r="D50" s="16"/>
      <c r="E50" s="16" t="s">
        <v>13</v>
      </c>
      <c r="F50" s="7" t="s">
        <v>137</v>
      </c>
      <c r="G50" s="17" t="s">
        <v>138</v>
      </c>
      <c r="H50" t="s">
        <v>16</v>
      </c>
      <c r="I50" t="s">
        <v>21</v>
      </c>
      <c r="J50" s="19" t="s">
        <v>139</v>
      </c>
    </row>
    <row r="51" spans="1:10" ht="45" x14ac:dyDescent="0.25">
      <c r="A51" s="5" t="str">
        <f t="shared" si="0"/>
        <v>2021-2022</v>
      </c>
      <c r="B51" t="s">
        <v>118</v>
      </c>
      <c r="C51" s="16" t="s">
        <v>114</v>
      </c>
      <c r="D51" s="16"/>
      <c r="E51" s="16" t="s">
        <v>13</v>
      </c>
      <c r="F51" s="7" t="s">
        <v>140</v>
      </c>
      <c r="G51" s="17" t="s">
        <v>141</v>
      </c>
      <c r="H51" t="s">
        <v>16</v>
      </c>
      <c r="I51" t="s">
        <v>21</v>
      </c>
      <c r="J51" s="19" t="s">
        <v>142</v>
      </c>
    </row>
    <row r="52" spans="1:10" ht="60" x14ac:dyDescent="0.25">
      <c r="A52" s="5" t="str">
        <f t="shared" si="0"/>
        <v>2021-2022</v>
      </c>
      <c r="B52" t="s">
        <v>11</v>
      </c>
      <c r="C52" s="16" t="s">
        <v>114</v>
      </c>
      <c r="D52" s="16"/>
      <c r="E52" s="16" t="s">
        <v>13</v>
      </c>
      <c r="F52" s="7" t="s">
        <v>143</v>
      </c>
      <c r="G52" t="s">
        <v>94</v>
      </c>
      <c r="H52" t="s">
        <v>16</v>
      </c>
      <c r="I52" t="s">
        <v>17</v>
      </c>
      <c r="J52" s="4"/>
    </row>
    <row r="53" spans="1:10" ht="75" x14ac:dyDescent="0.25">
      <c r="A53" s="5" t="str">
        <f t="shared" si="0"/>
        <v>2021-2022</v>
      </c>
      <c r="B53" t="s">
        <v>30</v>
      </c>
      <c r="C53" s="16" t="s">
        <v>144</v>
      </c>
      <c r="D53" s="16"/>
      <c r="E53" s="16" t="s">
        <v>13</v>
      </c>
      <c r="F53" s="6" t="s">
        <v>145</v>
      </c>
      <c r="G53" s="4" t="s">
        <v>146</v>
      </c>
      <c r="H53" t="s">
        <v>16</v>
      </c>
      <c r="I53" t="s">
        <v>21</v>
      </c>
      <c r="J53" s="5"/>
    </row>
    <row r="54" spans="1:10" ht="45" x14ac:dyDescent="0.25">
      <c r="A54" s="5" t="str">
        <f t="shared" si="0"/>
        <v>2021-2022</v>
      </c>
      <c r="B54" t="s">
        <v>36</v>
      </c>
      <c r="C54" s="16" t="s">
        <v>147</v>
      </c>
      <c r="D54" s="16"/>
      <c r="E54" s="16" t="s">
        <v>13</v>
      </c>
      <c r="F54" s="7" t="s">
        <v>148</v>
      </c>
      <c r="G54" t="s">
        <v>103</v>
      </c>
      <c r="H54" t="s">
        <v>16</v>
      </c>
      <c r="I54" t="s">
        <v>17</v>
      </c>
      <c r="J54" s="5"/>
    </row>
    <row r="55" spans="1:10" ht="45" x14ac:dyDescent="0.25">
      <c r="A55" s="5" t="str">
        <f t="shared" si="0"/>
        <v>2021-2022</v>
      </c>
      <c r="B55" t="s">
        <v>36</v>
      </c>
      <c r="C55" s="16" t="s">
        <v>147</v>
      </c>
      <c r="D55" s="16"/>
      <c r="E55" s="16" t="s">
        <v>13</v>
      </c>
      <c r="F55" s="7" t="s">
        <v>149</v>
      </c>
      <c r="G55" s="17" t="s">
        <v>150</v>
      </c>
      <c r="H55" t="s">
        <v>16</v>
      </c>
      <c r="I55" t="s">
        <v>17</v>
      </c>
      <c r="J55" s="5"/>
    </row>
    <row r="56" spans="1:10" ht="60" x14ac:dyDescent="0.25">
      <c r="A56" s="5" t="str">
        <f t="shared" si="0"/>
        <v>2021-2022</v>
      </c>
      <c r="B56" t="s">
        <v>36</v>
      </c>
      <c r="C56" s="16" t="s">
        <v>51</v>
      </c>
      <c r="D56" s="16"/>
      <c r="E56" s="16" t="s">
        <v>13</v>
      </c>
      <c r="F56" s="7" t="s">
        <v>151</v>
      </c>
      <c r="G56" s="17" t="s">
        <v>152</v>
      </c>
      <c r="H56" t="s">
        <v>16</v>
      </c>
      <c r="I56" t="s">
        <v>17</v>
      </c>
      <c r="J56" s="5"/>
    </row>
    <row r="57" spans="1:10" ht="60" x14ac:dyDescent="0.25">
      <c r="A57" s="5" t="str">
        <f t="shared" si="0"/>
        <v>2021-2022</v>
      </c>
      <c r="B57" t="s">
        <v>36</v>
      </c>
      <c r="C57" s="16" t="s">
        <v>51</v>
      </c>
      <c r="D57" s="16"/>
      <c r="E57" s="16" t="s">
        <v>13</v>
      </c>
      <c r="F57" s="7" t="s">
        <v>153</v>
      </c>
      <c r="G57" s="17" t="s">
        <v>154</v>
      </c>
      <c r="H57" t="s">
        <v>16</v>
      </c>
      <c r="I57" t="s">
        <v>17</v>
      </c>
      <c r="J57" s="5"/>
    </row>
    <row r="58" spans="1:10" ht="30" x14ac:dyDescent="0.25">
      <c r="A58" s="5" t="str">
        <f t="shared" si="0"/>
        <v>2021-2022</v>
      </c>
      <c r="C58" s="16" t="s">
        <v>155</v>
      </c>
      <c r="D58" s="16"/>
      <c r="E58" s="16" t="s">
        <v>13</v>
      </c>
      <c r="F58" s="3" t="s">
        <v>156</v>
      </c>
      <c r="G58" t="s">
        <v>157</v>
      </c>
      <c r="I58" t="s">
        <v>21</v>
      </c>
      <c r="J58" s="5" t="s">
        <v>26</v>
      </c>
    </row>
    <row r="59" spans="1:10" ht="45" x14ac:dyDescent="0.25">
      <c r="A59" s="5" t="str">
        <f t="shared" si="0"/>
        <v>2021-2022</v>
      </c>
      <c r="B59" t="s">
        <v>11</v>
      </c>
      <c r="C59" s="16" t="s">
        <v>155</v>
      </c>
      <c r="D59" s="16"/>
      <c r="E59" s="16" t="s">
        <v>13</v>
      </c>
      <c r="F59" s="3" t="s">
        <v>158</v>
      </c>
      <c r="G59" t="s">
        <v>159</v>
      </c>
      <c r="H59" t="s">
        <v>16</v>
      </c>
      <c r="I59" t="s">
        <v>17</v>
      </c>
      <c r="J59" s="17"/>
    </row>
    <row r="60" spans="1:10" ht="30" x14ac:dyDescent="0.25">
      <c r="A60" s="5" t="str">
        <f t="shared" si="0"/>
        <v>2021-2022</v>
      </c>
      <c r="B60" t="s">
        <v>118</v>
      </c>
      <c r="C60" s="16" t="s">
        <v>155</v>
      </c>
      <c r="D60" s="16"/>
      <c r="E60" s="16" t="s">
        <v>13</v>
      </c>
      <c r="F60" s="3" t="s">
        <v>160</v>
      </c>
      <c r="G60" t="s">
        <v>157</v>
      </c>
      <c r="H60" t="s">
        <v>24</v>
      </c>
      <c r="I60" t="s">
        <v>17</v>
      </c>
      <c r="J60" s="5" t="s">
        <v>26</v>
      </c>
    </row>
    <row r="61" spans="1:10" ht="45" x14ac:dyDescent="0.25">
      <c r="A61" s="5" t="str">
        <f t="shared" si="0"/>
        <v>2021-2022</v>
      </c>
      <c r="B61" t="s">
        <v>161</v>
      </c>
      <c r="C61" s="16" t="s">
        <v>155</v>
      </c>
      <c r="D61" s="16"/>
      <c r="E61" s="16" t="s">
        <v>13</v>
      </c>
      <c r="F61" s="3" t="s">
        <v>162</v>
      </c>
      <c r="G61" t="s">
        <v>163</v>
      </c>
      <c r="I61" t="s">
        <v>17</v>
      </c>
      <c r="J61" s="5"/>
    </row>
    <row r="62" spans="1:10" ht="30" x14ac:dyDescent="0.25">
      <c r="A62" s="5" t="str">
        <f t="shared" si="0"/>
        <v>2021-2022</v>
      </c>
      <c r="B62" t="s">
        <v>118</v>
      </c>
      <c r="C62" s="16" t="s">
        <v>155</v>
      </c>
      <c r="D62" s="16"/>
      <c r="E62" s="16" t="s">
        <v>13</v>
      </c>
      <c r="F62" s="3" t="s">
        <v>164</v>
      </c>
      <c r="G62" s="17" t="s">
        <v>165</v>
      </c>
      <c r="H62" t="s">
        <v>16</v>
      </c>
      <c r="I62" t="s">
        <v>17</v>
      </c>
      <c r="J62" s="19" t="s">
        <v>166</v>
      </c>
    </row>
    <row r="63" spans="1:10" ht="30" x14ac:dyDescent="0.25">
      <c r="A63" s="5" t="str">
        <f t="shared" si="0"/>
        <v>2021-2022</v>
      </c>
      <c r="B63" t="s">
        <v>118</v>
      </c>
      <c r="C63" s="16" t="s">
        <v>155</v>
      </c>
      <c r="D63" s="16"/>
      <c r="E63" s="16" t="s">
        <v>13</v>
      </c>
      <c r="F63" s="3" t="s">
        <v>167</v>
      </c>
      <c r="G63" t="s">
        <v>157</v>
      </c>
      <c r="H63" t="s">
        <v>24</v>
      </c>
      <c r="I63" t="s">
        <v>17</v>
      </c>
      <c r="J63" s="5" t="s">
        <v>26</v>
      </c>
    </row>
    <row r="64" spans="1:10" ht="45" x14ac:dyDescent="0.25">
      <c r="A64" s="5" t="str">
        <f t="shared" si="0"/>
        <v>2021-2022</v>
      </c>
      <c r="B64" t="s">
        <v>36</v>
      </c>
      <c r="C64" s="16" t="s">
        <v>155</v>
      </c>
      <c r="D64" s="16"/>
      <c r="E64" s="16" t="s">
        <v>13</v>
      </c>
      <c r="F64" s="3" t="s">
        <v>168</v>
      </c>
      <c r="G64" t="s">
        <v>169</v>
      </c>
      <c r="H64" t="s">
        <v>16</v>
      </c>
      <c r="I64" t="s">
        <v>17</v>
      </c>
      <c r="J64" s="5"/>
    </row>
    <row r="65" spans="1:10" ht="45" x14ac:dyDescent="0.25">
      <c r="A65" s="5" t="str">
        <f t="shared" si="0"/>
        <v>2021-2022</v>
      </c>
      <c r="B65" t="s">
        <v>30</v>
      </c>
      <c r="C65" s="16" t="s">
        <v>170</v>
      </c>
      <c r="D65" s="16"/>
      <c r="E65" s="16" t="s">
        <v>13</v>
      </c>
      <c r="F65" s="6" t="s">
        <v>171</v>
      </c>
      <c r="I65" t="s">
        <v>25</v>
      </c>
      <c r="J65" s="5" t="s">
        <v>26</v>
      </c>
    </row>
    <row r="66" spans="1:10" ht="30" x14ac:dyDescent="0.25">
      <c r="A66" s="5" t="str">
        <f t="shared" si="0"/>
        <v>2021-2022</v>
      </c>
      <c r="B66" t="s">
        <v>30</v>
      </c>
      <c r="C66" s="16" t="s">
        <v>172</v>
      </c>
      <c r="D66" s="16"/>
      <c r="E66" s="16" t="s">
        <v>13</v>
      </c>
      <c r="F66" s="3" t="s">
        <v>173</v>
      </c>
      <c r="G66" s="17" t="s">
        <v>174</v>
      </c>
      <c r="H66" t="s">
        <v>16</v>
      </c>
      <c r="I66" t="s">
        <v>21</v>
      </c>
      <c r="J66" s="5"/>
    </row>
    <row r="67" spans="1:10" ht="45" x14ac:dyDescent="0.25">
      <c r="A67" s="5" t="str">
        <f t="shared" si="0"/>
        <v>2021-2022</v>
      </c>
      <c r="B67" t="s">
        <v>30</v>
      </c>
      <c r="C67" s="16" t="s">
        <v>172</v>
      </c>
      <c r="D67" s="16"/>
      <c r="E67" s="16" t="s">
        <v>13</v>
      </c>
      <c r="F67" s="3" t="s">
        <v>175</v>
      </c>
      <c r="G67" s="17" t="s">
        <v>176</v>
      </c>
      <c r="H67" t="s">
        <v>16</v>
      </c>
      <c r="I67" t="s">
        <v>21</v>
      </c>
      <c r="J67" s="5"/>
    </row>
    <row r="68" spans="1:10" ht="30" x14ac:dyDescent="0.25">
      <c r="A68" s="5" t="str">
        <f t="shared" ref="A68:A96" si="1">A67</f>
        <v>2021-2022</v>
      </c>
      <c r="C68" s="16" t="s">
        <v>172</v>
      </c>
      <c r="D68" s="16"/>
      <c r="E68" s="16" t="s">
        <v>13</v>
      </c>
      <c r="F68" s="3" t="s">
        <v>177</v>
      </c>
      <c r="G68" t="s">
        <v>178</v>
      </c>
      <c r="I68" t="s">
        <v>25</v>
      </c>
      <c r="J68" s="5" t="s">
        <v>26</v>
      </c>
    </row>
    <row r="69" spans="1:10" ht="45" x14ac:dyDescent="0.25">
      <c r="A69" s="5" t="str">
        <f t="shared" si="1"/>
        <v>2021-2022</v>
      </c>
      <c r="B69" t="s">
        <v>11</v>
      </c>
      <c r="C69" s="16" t="s">
        <v>172</v>
      </c>
      <c r="D69" s="16" t="s">
        <v>179</v>
      </c>
      <c r="E69" s="16" t="s">
        <v>13</v>
      </c>
      <c r="F69" s="3" t="s">
        <v>180</v>
      </c>
      <c r="G69" t="s">
        <v>181</v>
      </c>
      <c r="H69" t="s">
        <v>16</v>
      </c>
      <c r="I69" t="s">
        <v>21</v>
      </c>
      <c r="J69" s="17"/>
    </row>
    <row r="70" spans="1:10" ht="45" x14ac:dyDescent="0.25">
      <c r="A70" s="5" t="str">
        <f t="shared" si="1"/>
        <v>2021-2022</v>
      </c>
      <c r="C70" s="20" t="s">
        <v>182</v>
      </c>
      <c r="D70" s="20"/>
      <c r="E70" s="16" t="s">
        <v>13</v>
      </c>
      <c r="F70" s="7" t="s">
        <v>183</v>
      </c>
      <c r="G70" t="s">
        <v>157</v>
      </c>
      <c r="I70" t="s">
        <v>17</v>
      </c>
      <c r="J70" s="5" t="s">
        <v>26</v>
      </c>
    </row>
    <row r="71" spans="1:10" ht="30" x14ac:dyDescent="0.25">
      <c r="A71" s="5" t="str">
        <f t="shared" si="1"/>
        <v>2021-2022</v>
      </c>
      <c r="B71" t="s">
        <v>11</v>
      </c>
      <c r="C71" s="20" t="s">
        <v>182</v>
      </c>
      <c r="D71" s="20"/>
      <c r="E71" s="16" t="s">
        <v>13</v>
      </c>
      <c r="F71" s="7" t="s">
        <v>184</v>
      </c>
      <c r="G71" t="s">
        <v>157</v>
      </c>
      <c r="I71" t="s">
        <v>25</v>
      </c>
      <c r="J71" s="5" t="s">
        <v>26</v>
      </c>
    </row>
    <row r="72" spans="1:10" ht="30" x14ac:dyDescent="0.25">
      <c r="A72" s="5" t="str">
        <f t="shared" si="1"/>
        <v>2021-2022</v>
      </c>
      <c r="B72" t="s">
        <v>11</v>
      </c>
      <c r="C72" s="20" t="s">
        <v>182</v>
      </c>
      <c r="D72" s="20"/>
      <c r="E72" s="16" t="s">
        <v>13</v>
      </c>
      <c r="F72" s="7" t="s">
        <v>185</v>
      </c>
      <c r="G72" t="s">
        <v>157</v>
      </c>
      <c r="H72" t="s">
        <v>16</v>
      </c>
      <c r="I72" t="s">
        <v>17</v>
      </c>
      <c r="J72" s="17"/>
    </row>
    <row r="73" spans="1:10" ht="30" x14ac:dyDescent="0.25">
      <c r="A73" s="5" t="str">
        <f t="shared" si="1"/>
        <v>2021-2022</v>
      </c>
      <c r="C73" s="20" t="s">
        <v>182</v>
      </c>
      <c r="D73" s="20"/>
      <c r="E73" s="16" t="s">
        <v>13</v>
      </c>
      <c r="F73" s="7" t="s">
        <v>186</v>
      </c>
      <c r="G73" t="s">
        <v>157</v>
      </c>
      <c r="H73" t="s">
        <v>24</v>
      </c>
      <c r="I73" t="s">
        <v>21</v>
      </c>
      <c r="J73" s="5" t="s">
        <v>26</v>
      </c>
    </row>
    <row r="74" spans="1:10" ht="60" x14ac:dyDescent="0.25">
      <c r="A74" s="5" t="str">
        <f t="shared" si="1"/>
        <v>2021-2022</v>
      </c>
      <c r="B74" t="s">
        <v>110</v>
      </c>
      <c r="C74" s="16" t="s">
        <v>187</v>
      </c>
      <c r="D74" s="16"/>
      <c r="E74" s="16" t="s">
        <v>13</v>
      </c>
      <c r="F74" s="7" t="s">
        <v>188</v>
      </c>
      <c r="G74" t="s">
        <v>189</v>
      </c>
      <c r="I74" t="s">
        <v>17</v>
      </c>
      <c r="J74" s="5" t="s">
        <v>26</v>
      </c>
    </row>
    <row r="75" spans="1:10" ht="45" x14ac:dyDescent="0.25">
      <c r="A75" s="5" t="str">
        <f t="shared" si="1"/>
        <v>2021-2022</v>
      </c>
      <c r="B75" t="s">
        <v>98</v>
      </c>
      <c r="C75" s="16" t="s">
        <v>187</v>
      </c>
      <c r="D75" s="16"/>
      <c r="E75" s="16" t="s">
        <v>13</v>
      </c>
      <c r="F75" s="7" t="s">
        <v>190</v>
      </c>
      <c r="G75" t="s">
        <v>189</v>
      </c>
      <c r="I75" t="s">
        <v>17</v>
      </c>
      <c r="J75" s="5" t="s">
        <v>26</v>
      </c>
    </row>
    <row r="76" spans="1:10" ht="45" x14ac:dyDescent="0.25">
      <c r="A76" s="5" t="str">
        <f t="shared" si="1"/>
        <v>2021-2022</v>
      </c>
      <c r="B76" t="s">
        <v>129</v>
      </c>
      <c r="C76" s="16" t="s">
        <v>179</v>
      </c>
      <c r="D76" s="16"/>
      <c r="E76" s="16" t="s">
        <v>13</v>
      </c>
      <c r="F76" s="3" t="s">
        <v>191</v>
      </c>
      <c r="G76" t="s">
        <v>192</v>
      </c>
      <c r="H76" t="s">
        <v>16</v>
      </c>
      <c r="I76" t="s">
        <v>17</v>
      </c>
      <c r="J76" s="5"/>
    </row>
    <row r="77" spans="1:10" ht="45" x14ac:dyDescent="0.25">
      <c r="A77" s="5" t="str">
        <f t="shared" si="1"/>
        <v>2021-2022</v>
      </c>
      <c r="B77" t="s">
        <v>11</v>
      </c>
      <c r="C77" s="16" t="s">
        <v>179</v>
      </c>
      <c r="D77" s="16"/>
      <c r="E77" s="16" t="s">
        <v>13</v>
      </c>
      <c r="F77" s="3" t="s">
        <v>193</v>
      </c>
      <c r="G77" t="s">
        <v>70</v>
      </c>
      <c r="H77" t="s">
        <v>16</v>
      </c>
      <c r="I77" t="s">
        <v>17</v>
      </c>
      <c r="J77" s="5"/>
    </row>
    <row r="78" spans="1:10" ht="45" x14ac:dyDescent="0.25">
      <c r="A78" s="5" t="str">
        <f t="shared" si="1"/>
        <v>2021-2022</v>
      </c>
      <c r="B78" t="s">
        <v>11</v>
      </c>
      <c r="C78" s="16" t="s">
        <v>179</v>
      </c>
      <c r="D78" s="16"/>
      <c r="E78" s="16" t="s">
        <v>13</v>
      </c>
      <c r="F78" s="3" t="s">
        <v>194</v>
      </c>
      <c r="G78" s="17" t="s">
        <v>195</v>
      </c>
      <c r="H78" t="s">
        <v>16</v>
      </c>
      <c r="I78" t="s">
        <v>21</v>
      </c>
      <c r="J78" s="17" t="s">
        <v>196</v>
      </c>
    </row>
    <row r="79" spans="1:10" ht="45" x14ac:dyDescent="0.25">
      <c r="A79" s="5" t="str">
        <f t="shared" si="1"/>
        <v>2021-2022</v>
      </c>
      <c r="B79" t="s">
        <v>11</v>
      </c>
      <c r="C79" s="16" t="s">
        <v>179</v>
      </c>
      <c r="D79" s="16"/>
      <c r="E79" s="16" t="s">
        <v>13</v>
      </c>
      <c r="F79" s="3" t="s">
        <v>197</v>
      </c>
      <c r="G79" s="17" t="s">
        <v>198</v>
      </c>
      <c r="H79" t="s">
        <v>16</v>
      </c>
      <c r="I79" t="s">
        <v>17</v>
      </c>
      <c r="J79" s="17" t="s">
        <v>199</v>
      </c>
    </row>
    <row r="80" spans="1:10" ht="60" x14ac:dyDescent="0.25">
      <c r="A80" s="5" t="str">
        <f t="shared" si="1"/>
        <v>2021-2022</v>
      </c>
      <c r="B80" t="s">
        <v>11</v>
      </c>
      <c r="C80" s="16" t="s">
        <v>179</v>
      </c>
      <c r="D80" s="16"/>
      <c r="E80" s="16" t="s">
        <v>13</v>
      </c>
      <c r="F80" s="3" t="s">
        <v>200</v>
      </c>
      <c r="G80" t="s">
        <v>201</v>
      </c>
      <c r="I80" t="s">
        <v>17</v>
      </c>
      <c r="J80" s="5"/>
    </row>
    <row r="81" spans="1:10" ht="105" x14ac:dyDescent="0.25">
      <c r="A81" s="5" t="str">
        <f t="shared" si="1"/>
        <v>2021-2022</v>
      </c>
      <c r="B81" t="s">
        <v>118</v>
      </c>
      <c r="C81" s="16" t="s">
        <v>202</v>
      </c>
      <c r="D81" s="16"/>
      <c r="E81" s="16" t="s">
        <v>13</v>
      </c>
      <c r="F81" s="13" t="s">
        <v>203</v>
      </c>
      <c r="G81" s="17" t="s">
        <v>204</v>
      </c>
      <c r="H81" t="s">
        <v>16</v>
      </c>
      <c r="I81" t="s">
        <v>21</v>
      </c>
      <c r="J81" s="19" t="s">
        <v>205</v>
      </c>
    </row>
    <row r="82" spans="1:10" ht="60" x14ac:dyDescent="0.25">
      <c r="A82" s="5" t="str">
        <f t="shared" si="1"/>
        <v>2021-2022</v>
      </c>
      <c r="B82" t="s">
        <v>11</v>
      </c>
      <c r="C82" s="16" t="s">
        <v>202</v>
      </c>
      <c r="D82" s="16" t="s">
        <v>114</v>
      </c>
      <c r="E82" s="16" t="s">
        <v>13</v>
      </c>
      <c r="F82" s="13" t="s">
        <v>206</v>
      </c>
      <c r="H82" t="s">
        <v>16</v>
      </c>
      <c r="I82" t="s">
        <v>25</v>
      </c>
      <c r="J82" s="4" t="s">
        <v>207</v>
      </c>
    </row>
    <row r="83" spans="1:10" ht="45" x14ac:dyDescent="0.25">
      <c r="A83" s="5" t="str">
        <f t="shared" si="1"/>
        <v>2021-2022</v>
      </c>
      <c r="B83" t="s">
        <v>30</v>
      </c>
      <c r="C83" s="16" t="s">
        <v>208</v>
      </c>
      <c r="D83" s="16"/>
      <c r="E83" s="16" t="s">
        <v>209</v>
      </c>
      <c r="F83" s="7" t="s">
        <v>210</v>
      </c>
      <c r="G83" s="17" t="s">
        <v>211</v>
      </c>
      <c r="H83" t="s">
        <v>16</v>
      </c>
      <c r="I83" t="s">
        <v>17</v>
      </c>
      <c r="J83" s="5"/>
    </row>
    <row r="84" spans="1:10" ht="60" x14ac:dyDescent="0.25">
      <c r="A84" s="5" t="str">
        <f t="shared" si="1"/>
        <v>2021-2022</v>
      </c>
      <c r="B84" t="s">
        <v>30</v>
      </c>
      <c r="C84" s="16" t="s">
        <v>208</v>
      </c>
      <c r="D84" s="16"/>
      <c r="E84" s="16" t="s">
        <v>209</v>
      </c>
      <c r="F84" s="7" t="s">
        <v>212</v>
      </c>
      <c r="G84" t="s">
        <v>213</v>
      </c>
      <c r="H84" t="s">
        <v>16</v>
      </c>
      <c r="I84" t="s">
        <v>17</v>
      </c>
      <c r="J84" s="5"/>
    </row>
    <row r="85" spans="1:10" ht="45" x14ac:dyDescent="0.25">
      <c r="A85" s="5" t="str">
        <f t="shared" si="1"/>
        <v>2021-2022</v>
      </c>
      <c r="B85" t="s">
        <v>30</v>
      </c>
      <c r="C85" s="16" t="s">
        <v>214</v>
      </c>
      <c r="D85" s="16"/>
      <c r="E85" s="16" t="s">
        <v>209</v>
      </c>
      <c r="F85" s="7" t="s">
        <v>215</v>
      </c>
      <c r="I85" t="s">
        <v>25</v>
      </c>
      <c r="J85" s="5" t="s">
        <v>26</v>
      </c>
    </row>
    <row r="86" spans="1:10" ht="45" x14ac:dyDescent="0.25">
      <c r="A86" s="5" t="str">
        <f t="shared" si="1"/>
        <v>2021-2022</v>
      </c>
      <c r="C86" s="16" t="s">
        <v>214</v>
      </c>
      <c r="D86" s="16"/>
      <c r="E86" s="16" t="s">
        <v>209</v>
      </c>
      <c r="F86" s="7" t="s">
        <v>216</v>
      </c>
      <c r="G86" s="4" t="s">
        <v>217</v>
      </c>
      <c r="I86" t="s">
        <v>17</v>
      </c>
      <c r="J86" s="5"/>
    </row>
    <row r="87" spans="1:10" ht="45" x14ac:dyDescent="0.25">
      <c r="A87" s="5" t="str">
        <f t="shared" si="1"/>
        <v>2021-2022</v>
      </c>
      <c r="B87" t="s">
        <v>30</v>
      </c>
      <c r="C87" s="16" t="s">
        <v>214</v>
      </c>
      <c r="D87" s="16"/>
      <c r="E87" s="16" t="s">
        <v>209</v>
      </c>
      <c r="F87" s="7" t="s">
        <v>218</v>
      </c>
      <c r="J87" s="5" t="s">
        <v>26</v>
      </c>
    </row>
    <row r="88" spans="1:10" ht="60" x14ac:dyDescent="0.25">
      <c r="A88" s="5" t="str">
        <f t="shared" si="1"/>
        <v>2021-2022</v>
      </c>
      <c r="B88" t="s">
        <v>30</v>
      </c>
      <c r="C88" s="16" t="s">
        <v>214</v>
      </c>
      <c r="D88" s="16"/>
      <c r="E88" s="16" t="s">
        <v>209</v>
      </c>
      <c r="F88" s="7" t="s">
        <v>219</v>
      </c>
      <c r="G88" s="17" t="s">
        <v>220</v>
      </c>
      <c r="H88" t="s">
        <v>16</v>
      </c>
      <c r="I88" t="s">
        <v>21</v>
      </c>
      <c r="J88" s="5"/>
    </row>
    <row r="89" spans="1:10" ht="60" x14ac:dyDescent="0.25">
      <c r="A89" s="5" t="str">
        <f t="shared" si="1"/>
        <v>2021-2022</v>
      </c>
      <c r="B89" t="s">
        <v>36</v>
      </c>
      <c r="C89" s="16" t="s">
        <v>221</v>
      </c>
      <c r="D89" s="16"/>
      <c r="E89" s="16" t="s">
        <v>209</v>
      </c>
      <c r="F89" s="7" t="s">
        <v>222</v>
      </c>
      <c r="G89" s="17" t="s">
        <v>223</v>
      </c>
      <c r="H89" t="s">
        <v>16</v>
      </c>
      <c r="I89" t="s">
        <v>17</v>
      </c>
      <c r="J89" s="5"/>
    </row>
    <row r="90" spans="1:10" ht="60" x14ac:dyDescent="0.25">
      <c r="A90" s="5" t="str">
        <f t="shared" si="1"/>
        <v>2021-2022</v>
      </c>
      <c r="B90" t="s">
        <v>11</v>
      </c>
      <c r="C90" s="16" t="s">
        <v>224</v>
      </c>
      <c r="D90" s="16"/>
      <c r="E90" s="16" t="s">
        <v>209</v>
      </c>
      <c r="F90" s="3" t="s">
        <v>225</v>
      </c>
      <c r="G90" s="17" t="s">
        <v>226</v>
      </c>
      <c r="H90" t="s">
        <v>16</v>
      </c>
      <c r="I90" t="s">
        <v>17</v>
      </c>
      <c r="J90" s="17" t="s">
        <v>227</v>
      </c>
    </row>
    <row r="91" spans="1:10" ht="45" x14ac:dyDescent="0.25">
      <c r="A91" s="5" t="str">
        <f t="shared" si="1"/>
        <v>2021-2022</v>
      </c>
      <c r="B91" t="s">
        <v>11</v>
      </c>
      <c r="C91" s="16" t="s">
        <v>224</v>
      </c>
      <c r="D91" s="16"/>
      <c r="E91" s="16" t="s">
        <v>209</v>
      </c>
      <c r="F91" s="10" t="s">
        <v>228</v>
      </c>
      <c r="G91" s="17" t="s">
        <v>229</v>
      </c>
      <c r="H91" t="s">
        <v>16</v>
      </c>
      <c r="I91" t="s">
        <v>21</v>
      </c>
      <c r="J91" s="17" t="s">
        <v>230</v>
      </c>
    </row>
    <row r="92" spans="1:10" ht="45" x14ac:dyDescent="0.25">
      <c r="A92" s="5" t="str">
        <f t="shared" si="1"/>
        <v>2021-2022</v>
      </c>
      <c r="C92" s="16" t="s">
        <v>224</v>
      </c>
      <c r="D92" s="16"/>
      <c r="E92" s="16" t="s">
        <v>209</v>
      </c>
      <c r="F92" s="3" t="s">
        <v>231</v>
      </c>
      <c r="I92" t="s">
        <v>25</v>
      </c>
      <c r="J92" s="5" t="s">
        <v>26</v>
      </c>
    </row>
    <row r="93" spans="1:10" ht="47.25" x14ac:dyDescent="0.25">
      <c r="A93" s="5" t="str">
        <f t="shared" si="1"/>
        <v>2021-2022</v>
      </c>
      <c r="B93" t="s">
        <v>110</v>
      </c>
      <c r="C93" s="16" t="s">
        <v>232</v>
      </c>
      <c r="D93" s="16"/>
      <c r="E93" s="16" t="s">
        <v>209</v>
      </c>
      <c r="F93" s="6" t="s">
        <v>233</v>
      </c>
      <c r="I93" t="s">
        <v>17</v>
      </c>
      <c r="J93" s="5" t="s">
        <v>26</v>
      </c>
    </row>
    <row r="94" spans="1:10" ht="60" x14ac:dyDescent="0.25">
      <c r="A94" s="5" t="str">
        <f t="shared" si="1"/>
        <v>2021-2022</v>
      </c>
      <c r="B94" t="s">
        <v>30</v>
      </c>
      <c r="C94" s="16" t="s">
        <v>234</v>
      </c>
      <c r="D94" s="16"/>
      <c r="E94" s="16" t="s">
        <v>209</v>
      </c>
      <c r="F94" s="7" t="s">
        <v>235</v>
      </c>
      <c r="G94" s="17" t="s">
        <v>236</v>
      </c>
      <c r="H94" t="s">
        <v>16</v>
      </c>
      <c r="I94" t="s">
        <v>21</v>
      </c>
      <c r="J94" s="5"/>
    </row>
    <row r="95" spans="1:10" ht="60" x14ac:dyDescent="0.25">
      <c r="A95" s="5" t="str">
        <f t="shared" si="1"/>
        <v>2021-2022</v>
      </c>
      <c r="B95" t="s">
        <v>237</v>
      </c>
      <c r="C95" s="16" t="s">
        <v>234</v>
      </c>
      <c r="D95" s="16"/>
      <c r="E95" s="16" t="s">
        <v>209</v>
      </c>
      <c r="F95" s="9" t="s">
        <v>238</v>
      </c>
      <c r="G95" s="17" t="s">
        <v>239</v>
      </c>
      <c r="H95" t="s">
        <v>16</v>
      </c>
      <c r="I95" t="s">
        <v>17</v>
      </c>
      <c r="J95" s="5"/>
    </row>
    <row r="96" spans="1:10" ht="30" x14ac:dyDescent="0.25">
      <c r="A96" s="5" t="str">
        <f t="shared" si="1"/>
        <v>2021-2022</v>
      </c>
      <c r="B96" t="s">
        <v>11</v>
      </c>
      <c r="C96" s="16" t="s">
        <v>240</v>
      </c>
      <c r="D96" s="16"/>
      <c r="E96" s="16" t="s">
        <v>209</v>
      </c>
      <c r="F96" s="6" t="s">
        <v>241</v>
      </c>
      <c r="I96" t="s">
        <v>17</v>
      </c>
      <c r="J96" s="4" t="s">
        <v>242</v>
      </c>
    </row>
    <row r="97" spans="1:10" x14ac:dyDescent="0.25">
      <c r="A97" s="5" t="s">
        <v>243</v>
      </c>
      <c r="B97" t="s">
        <v>36</v>
      </c>
      <c r="C97" t="s">
        <v>57</v>
      </c>
      <c r="E97" s="16" t="s">
        <v>13</v>
      </c>
      <c r="F97" s="19" t="s">
        <v>244</v>
      </c>
      <c r="G97" s="17" t="s">
        <v>245</v>
      </c>
      <c r="H97" t="s">
        <v>16</v>
      </c>
      <c r="I97" t="s">
        <v>21</v>
      </c>
    </row>
    <row r="98" spans="1:10" x14ac:dyDescent="0.25">
      <c r="A98" s="5" t="str">
        <f>A97</f>
        <v>2020-2021</v>
      </c>
      <c r="B98" t="s">
        <v>36</v>
      </c>
      <c r="C98" t="s">
        <v>57</v>
      </c>
      <c r="E98" s="16" t="s">
        <v>13</v>
      </c>
      <c r="F98" s="19" t="s">
        <v>246</v>
      </c>
      <c r="G98" s="17" t="s">
        <v>59</v>
      </c>
      <c r="H98" t="s">
        <v>16</v>
      </c>
      <c r="I98" t="s">
        <v>17</v>
      </c>
    </row>
    <row r="99" spans="1:10" x14ac:dyDescent="0.25">
      <c r="A99" s="5" t="str">
        <f t="shared" ref="A99:A162" si="2">A98</f>
        <v>2020-2021</v>
      </c>
      <c r="B99" t="s">
        <v>11</v>
      </c>
      <c r="C99" t="s">
        <v>247</v>
      </c>
      <c r="E99" s="16" t="s">
        <v>13</v>
      </c>
      <c r="F99" t="s">
        <v>248</v>
      </c>
      <c r="G99" t="s">
        <v>26</v>
      </c>
      <c r="H99" t="s">
        <v>24</v>
      </c>
      <c r="I99" t="s">
        <v>25</v>
      </c>
    </row>
    <row r="100" spans="1:10" x14ac:dyDescent="0.25">
      <c r="A100" s="5" t="str">
        <f t="shared" si="2"/>
        <v>2020-2021</v>
      </c>
      <c r="B100" t="s">
        <v>30</v>
      </c>
      <c r="C100" t="s">
        <v>247</v>
      </c>
      <c r="E100" s="16" t="s">
        <v>13</v>
      </c>
      <c r="F100" t="s">
        <v>249</v>
      </c>
      <c r="G100" s="17" t="s">
        <v>250</v>
      </c>
      <c r="H100" t="s">
        <v>16</v>
      </c>
      <c r="I100" t="s">
        <v>21</v>
      </c>
    </row>
    <row r="101" spans="1:10" x14ac:dyDescent="0.25">
      <c r="A101" s="5" t="str">
        <f t="shared" si="2"/>
        <v>2020-2021</v>
      </c>
      <c r="B101" t="s">
        <v>36</v>
      </c>
      <c r="C101" t="s">
        <v>251</v>
      </c>
      <c r="E101" s="16" t="s">
        <v>13</v>
      </c>
      <c r="F101" s="17" t="s">
        <v>252</v>
      </c>
      <c r="G101" s="17" t="s">
        <v>253</v>
      </c>
      <c r="H101" t="s">
        <v>16</v>
      </c>
      <c r="I101" t="s">
        <v>17</v>
      </c>
    </row>
    <row r="102" spans="1:10" x14ac:dyDescent="0.25">
      <c r="A102" s="5" t="str">
        <f t="shared" si="2"/>
        <v>2020-2021</v>
      </c>
      <c r="B102" t="s">
        <v>36</v>
      </c>
      <c r="C102" t="s">
        <v>76</v>
      </c>
      <c r="E102" s="16" t="s">
        <v>13</v>
      </c>
      <c r="F102" s="19" t="s">
        <v>254</v>
      </c>
      <c r="G102" s="17" t="s">
        <v>255</v>
      </c>
      <c r="H102" t="s">
        <v>16</v>
      </c>
      <c r="I102" t="s">
        <v>17</v>
      </c>
    </row>
    <row r="103" spans="1:10" x14ac:dyDescent="0.25">
      <c r="A103" s="5" t="str">
        <f t="shared" si="2"/>
        <v>2020-2021</v>
      </c>
      <c r="B103" t="s">
        <v>118</v>
      </c>
      <c r="C103" t="s">
        <v>76</v>
      </c>
      <c r="E103" s="16" t="s">
        <v>13</v>
      </c>
      <c r="F103" s="19" t="s">
        <v>256</v>
      </c>
      <c r="G103" s="17" t="s">
        <v>257</v>
      </c>
      <c r="H103" t="s">
        <v>16</v>
      </c>
      <c r="I103" t="s">
        <v>17</v>
      </c>
      <c r="J103" s="19" t="s">
        <v>258</v>
      </c>
    </row>
    <row r="104" spans="1:10" x14ac:dyDescent="0.25">
      <c r="A104" s="5" t="str">
        <f t="shared" si="2"/>
        <v>2020-2021</v>
      </c>
      <c r="B104" t="s">
        <v>118</v>
      </c>
      <c r="C104" t="s">
        <v>76</v>
      </c>
      <c r="E104" s="16" t="s">
        <v>13</v>
      </c>
      <c r="F104" s="19" t="s">
        <v>259</v>
      </c>
      <c r="G104" s="17" t="s">
        <v>260</v>
      </c>
      <c r="H104" t="s">
        <v>16</v>
      </c>
      <c r="I104" t="s">
        <v>17</v>
      </c>
      <c r="J104" s="19" t="s">
        <v>261</v>
      </c>
    </row>
    <row r="105" spans="1:10" x14ac:dyDescent="0.25">
      <c r="A105" s="5" t="str">
        <f t="shared" si="2"/>
        <v>2020-2021</v>
      </c>
      <c r="B105" t="s">
        <v>36</v>
      </c>
      <c r="C105" t="s">
        <v>76</v>
      </c>
      <c r="E105" s="16" t="s">
        <v>13</v>
      </c>
      <c r="F105" s="19" t="s">
        <v>262</v>
      </c>
      <c r="G105" t="s">
        <v>26</v>
      </c>
      <c r="H105" t="s">
        <v>24</v>
      </c>
      <c r="I105" t="s">
        <v>25</v>
      </c>
      <c r="J105" s="19"/>
    </row>
    <row r="106" spans="1:10" x14ac:dyDescent="0.25">
      <c r="A106" s="5" t="str">
        <f t="shared" si="2"/>
        <v>2020-2021</v>
      </c>
      <c r="B106" t="s">
        <v>11</v>
      </c>
      <c r="C106" t="s">
        <v>76</v>
      </c>
      <c r="E106" s="16" t="s">
        <v>13</v>
      </c>
      <c r="F106" s="19" t="s">
        <v>263</v>
      </c>
      <c r="G106" t="s">
        <v>26</v>
      </c>
      <c r="H106" t="s">
        <v>24</v>
      </c>
      <c r="I106" t="s">
        <v>25</v>
      </c>
    </row>
    <row r="107" spans="1:10" x14ac:dyDescent="0.25">
      <c r="A107" s="5" t="str">
        <f t="shared" si="2"/>
        <v>2020-2021</v>
      </c>
      <c r="B107" t="s">
        <v>36</v>
      </c>
      <c r="C107" t="s">
        <v>264</v>
      </c>
      <c r="E107" s="16" t="s">
        <v>13</v>
      </c>
      <c r="F107" s="19" t="s">
        <v>265</v>
      </c>
      <c r="G107" t="s">
        <v>213</v>
      </c>
      <c r="H107" t="s">
        <v>16</v>
      </c>
      <c r="I107" t="s">
        <v>17</v>
      </c>
    </row>
    <row r="108" spans="1:10" x14ac:dyDescent="0.25">
      <c r="A108" s="5" t="str">
        <f t="shared" si="2"/>
        <v>2020-2021</v>
      </c>
      <c r="B108" t="s">
        <v>36</v>
      </c>
      <c r="C108" t="s">
        <v>264</v>
      </c>
      <c r="E108" s="16" t="s">
        <v>13</v>
      </c>
      <c r="F108" s="19" t="s">
        <v>38</v>
      </c>
      <c r="G108" t="s">
        <v>213</v>
      </c>
      <c r="H108" t="s">
        <v>16</v>
      </c>
      <c r="I108" t="s">
        <v>17</v>
      </c>
    </row>
    <row r="109" spans="1:10" x14ac:dyDescent="0.25">
      <c r="A109" s="5" t="str">
        <f t="shared" si="2"/>
        <v>2020-2021</v>
      </c>
      <c r="B109" t="s">
        <v>11</v>
      </c>
      <c r="C109" t="s">
        <v>266</v>
      </c>
      <c r="E109" s="16" t="s">
        <v>13</v>
      </c>
      <c r="F109" s="19" t="s">
        <v>267</v>
      </c>
      <c r="G109" t="s">
        <v>213</v>
      </c>
      <c r="H109" t="s">
        <v>16</v>
      </c>
      <c r="I109" t="s">
        <v>17</v>
      </c>
      <c r="J109" s="17"/>
    </row>
    <row r="110" spans="1:10" x14ac:dyDescent="0.25">
      <c r="A110" s="5" t="str">
        <f t="shared" si="2"/>
        <v>2020-2021</v>
      </c>
      <c r="B110" t="s">
        <v>11</v>
      </c>
      <c r="C110" t="s">
        <v>266</v>
      </c>
      <c r="E110" s="16" t="s">
        <v>13</v>
      </c>
      <c r="F110" s="19" t="s">
        <v>268</v>
      </c>
      <c r="G110" t="s">
        <v>213</v>
      </c>
      <c r="H110" t="s">
        <v>16</v>
      </c>
      <c r="I110" t="s">
        <v>17</v>
      </c>
      <c r="J110" s="17"/>
    </row>
    <row r="111" spans="1:10" x14ac:dyDescent="0.25">
      <c r="A111" s="5" t="str">
        <f t="shared" si="2"/>
        <v>2020-2021</v>
      </c>
      <c r="B111" t="s">
        <v>101</v>
      </c>
      <c r="C111" t="s">
        <v>266</v>
      </c>
      <c r="E111" s="16" t="s">
        <v>13</v>
      </c>
      <c r="F111" s="19" t="s">
        <v>269</v>
      </c>
      <c r="G111" s="17" t="s">
        <v>270</v>
      </c>
      <c r="H111" t="s">
        <v>16</v>
      </c>
      <c r="I111" t="s">
        <v>17</v>
      </c>
      <c r="J111" s="21" t="s">
        <v>271</v>
      </c>
    </row>
    <row r="112" spans="1:10" x14ac:dyDescent="0.25">
      <c r="A112" s="5" t="str">
        <f t="shared" si="2"/>
        <v>2020-2021</v>
      </c>
      <c r="B112" t="s">
        <v>36</v>
      </c>
      <c r="C112" t="s">
        <v>266</v>
      </c>
      <c r="E112" s="16" t="s">
        <v>13</v>
      </c>
      <c r="F112" s="19" t="s">
        <v>272</v>
      </c>
      <c r="G112" s="17" t="s">
        <v>273</v>
      </c>
      <c r="H112" t="s">
        <v>16</v>
      </c>
      <c r="I112" t="s">
        <v>17</v>
      </c>
    </row>
    <row r="113" spans="1:10" x14ac:dyDescent="0.25">
      <c r="A113" s="5" t="str">
        <f t="shared" si="2"/>
        <v>2020-2021</v>
      </c>
      <c r="B113" t="s">
        <v>98</v>
      </c>
      <c r="C113" t="s">
        <v>266</v>
      </c>
      <c r="E113" s="16" t="s">
        <v>13</v>
      </c>
      <c r="F113" s="19" t="s">
        <v>274</v>
      </c>
      <c r="G113" t="s">
        <v>213</v>
      </c>
      <c r="H113" t="s">
        <v>16</v>
      </c>
      <c r="I113" t="s">
        <v>21</v>
      </c>
    </row>
    <row r="114" spans="1:10" x14ac:dyDescent="0.25">
      <c r="A114" s="5" t="str">
        <f t="shared" si="2"/>
        <v>2020-2021</v>
      </c>
      <c r="B114" t="s">
        <v>110</v>
      </c>
      <c r="C114" t="s">
        <v>266</v>
      </c>
      <c r="E114" s="16" t="s">
        <v>13</v>
      </c>
      <c r="F114" s="19" t="s">
        <v>275</v>
      </c>
      <c r="G114" s="17" t="s">
        <v>112</v>
      </c>
      <c r="H114" t="s">
        <v>16</v>
      </c>
      <c r="I114" t="s">
        <v>17</v>
      </c>
    </row>
    <row r="115" spans="1:10" x14ac:dyDescent="0.25">
      <c r="A115" s="5" t="str">
        <f t="shared" si="2"/>
        <v>2020-2021</v>
      </c>
      <c r="B115" t="s">
        <v>11</v>
      </c>
      <c r="C115" t="s">
        <v>266</v>
      </c>
      <c r="E115" s="16" t="s">
        <v>13</v>
      </c>
      <c r="F115" s="19" t="s">
        <v>276</v>
      </c>
      <c r="G115" t="s">
        <v>213</v>
      </c>
      <c r="H115" t="s">
        <v>16</v>
      </c>
      <c r="I115" t="s">
        <v>17</v>
      </c>
      <c r="J115" s="4"/>
    </row>
    <row r="116" spans="1:10" x14ac:dyDescent="0.25">
      <c r="A116" s="5" t="str">
        <f t="shared" si="2"/>
        <v>2020-2021</v>
      </c>
      <c r="B116" t="s">
        <v>11</v>
      </c>
      <c r="C116" t="s">
        <v>277</v>
      </c>
      <c r="E116" s="16" t="s">
        <v>13</v>
      </c>
      <c r="F116" t="s">
        <v>278</v>
      </c>
      <c r="G116" t="s">
        <v>213</v>
      </c>
      <c r="H116" t="s">
        <v>16</v>
      </c>
      <c r="I116" t="s">
        <v>17</v>
      </c>
      <c r="J116" s="17"/>
    </row>
    <row r="117" spans="1:10" x14ac:dyDescent="0.25">
      <c r="A117" s="5" t="str">
        <f t="shared" si="2"/>
        <v>2020-2021</v>
      </c>
      <c r="B117" t="s">
        <v>11</v>
      </c>
      <c r="C117" t="s">
        <v>277</v>
      </c>
      <c r="E117" s="16" t="s">
        <v>13</v>
      </c>
      <c r="F117" t="s">
        <v>279</v>
      </c>
      <c r="G117" t="s">
        <v>213</v>
      </c>
      <c r="H117" t="s">
        <v>16</v>
      </c>
      <c r="I117" t="s">
        <v>17</v>
      </c>
      <c r="J117" s="17"/>
    </row>
    <row r="118" spans="1:10" x14ac:dyDescent="0.25">
      <c r="A118" s="5" t="str">
        <f t="shared" si="2"/>
        <v>2020-2021</v>
      </c>
      <c r="B118" t="s">
        <v>11</v>
      </c>
      <c r="C118" t="s">
        <v>277</v>
      </c>
      <c r="E118" s="16" t="s">
        <v>13</v>
      </c>
      <c r="F118" t="s">
        <v>280</v>
      </c>
      <c r="G118" s="17" t="s">
        <v>281</v>
      </c>
      <c r="H118" t="s">
        <v>16</v>
      </c>
      <c r="I118" t="s">
        <v>21</v>
      </c>
      <c r="J118" s="17" t="s">
        <v>282</v>
      </c>
    </row>
    <row r="119" spans="1:10" x14ac:dyDescent="0.25">
      <c r="A119" s="5" t="str">
        <f t="shared" si="2"/>
        <v>2020-2021</v>
      </c>
      <c r="B119" t="s">
        <v>11</v>
      </c>
      <c r="C119" t="s">
        <v>277</v>
      </c>
      <c r="E119" s="16" t="s">
        <v>13</v>
      </c>
      <c r="F119" t="s">
        <v>283</v>
      </c>
      <c r="G119" s="17" t="s">
        <v>284</v>
      </c>
      <c r="H119" t="s">
        <v>16</v>
      </c>
      <c r="I119" t="s">
        <v>17</v>
      </c>
      <c r="J119" s="17" t="s">
        <v>285</v>
      </c>
    </row>
    <row r="120" spans="1:10" x14ac:dyDescent="0.25">
      <c r="A120" s="5" t="str">
        <f t="shared" si="2"/>
        <v>2020-2021</v>
      </c>
      <c r="B120" t="s">
        <v>11</v>
      </c>
      <c r="C120" t="s">
        <v>277</v>
      </c>
      <c r="E120" s="16" t="s">
        <v>13</v>
      </c>
      <c r="F120" t="s">
        <v>286</v>
      </c>
      <c r="G120" s="17" t="s">
        <v>287</v>
      </c>
      <c r="H120" t="s">
        <v>16</v>
      </c>
      <c r="I120" t="s">
        <v>21</v>
      </c>
      <c r="J120" s="17" t="s">
        <v>288</v>
      </c>
    </row>
    <row r="121" spans="1:10" x14ac:dyDescent="0.25">
      <c r="A121" s="5" t="str">
        <f t="shared" si="2"/>
        <v>2020-2021</v>
      </c>
      <c r="B121" t="s">
        <v>11</v>
      </c>
      <c r="C121" t="s">
        <v>289</v>
      </c>
      <c r="E121" s="16" t="s">
        <v>13</v>
      </c>
      <c r="F121" s="22" t="s">
        <v>290</v>
      </c>
      <c r="G121" t="s">
        <v>213</v>
      </c>
      <c r="H121" t="s">
        <v>16</v>
      </c>
      <c r="I121" t="s">
        <v>25</v>
      </c>
    </row>
    <row r="122" spans="1:10" x14ac:dyDescent="0.25">
      <c r="A122" s="5" t="str">
        <f t="shared" si="2"/>
        <v>2020-2021</v>
      </c>
      <c r="B122" t="s">
        <v>11</v>
      </c>
      <c r="C122" t="s">
        <v>289</v>
      </c>
      <c r="E122" s="16" t="s">
        <v>13</v>
      </c>
      <c r="F122" s="22" t="s">
        <v>291</v>
      </c>
      <c r="G122" s="17" t="s">
        <v>292</v>
      </c>
      <c r="H122" t="s">
        <v>16</v>
      </c>
      <c r="I122" t="s">
        <v>17</v>
      </c>
      <c r="J122" s="17" t="s">
        <v>293</v>
      </c>
    </row>
    <row r="123" spans="1:10" x14ac:dyDescent="0.25">
      <c r="A123" s="5" t="str">
        <f t="shared" si="2"/>
        <v>2020-2021</v>
      </c>
      <c r="B123" t="s">
        <v>118</v>
      </c>
      <c r="C123" t="s">
        <v>294</v>
      </c>
      <c r="E123" s="16" t="s">
        <v>13</v>
      </c>
      <c r="F123" t="s">
        <v>295</v>
      </c>
      <c r="G123" t="s">
        <v>26</v>
      </c>
      <c r="H123" t="s">
        <v>16</v>
      </c>
      <c r="I123" t="s">
        <v>25</v>
      </c>
    </row>
    <row r="124" spans="1:10" x14ac:dyDescent="0.25">
      <c r="A124" s="5" t="str">
        <f t="shared" si="2"/>
        <v>2020-2021</v>
      </c>
      <c r="B124" t="s">
        <v>11</v>
      </c>
      <c r="C124" t="s">
        <v>296</v>
      </c>
      <c r="E124" s="16" t="s">
        <v>13</v>
      </c>
      <c r="F124" t="s">
        <v>297</v>
      </c>
      <c r="G124" t="s">
        <v>213</v>
      </c>
      <c r="H124" t="s">
        <v>16</v>
      </c>
      <c r="I124" t="s">
        <v>17</v>
      </c>
      <c r="J124" s="17"/>
    </row>
    <row r="125" spans="1:10" x14ac:dyDescent="0.25">
      <c r="A125" s="5" t="str">
        <f t="shared" si="2"/>
        <v>2020-2021</v>
      </c>
      <c r="B125" t="s">
        <v>118</v>
      </c>
      <c r="C125" t="s">
        <v>296</v>
      </c>
      <c r="E125" s="16" t="s">
        <v>13</v>
      </c>
      <c r="F125" t="s">
        <v>167</v>
      </c>
      <c r="G125" t="s">
        <v>213</v>
      </c>
      <c r="H125" t="s">
        <v>24</v>
      </c>
      <c r="I125" t="s">
        <v>17</v>
      </c>
    </row>
    <row r="126" spans="1:10" x14ac:dyDescent="0.25">
      <c r="A126" s="5" t="str">
        <f t="shared" si="2"/>
        <v>2020-2021</v>
      </c>
      <c r="B126" t="s">
        <v>118</v>
      </c>
      <c r="C126" t="s">
        <v>296</v>
      </c>
      <c r="E126" s="16" t="s">
        <v>13</v>
      </c>
      <c r="F126" t="s">
        <v>298</v>
      </c>
      <c r="G126" t="s">
        <v>213</v>
      </c>
      <c r="H126" t="s">
        <v>24</v>
      </c>
      <c r="I126" t="s">
        <v>17</v>
      </c>
    </row>
    <row r="127" spans="1:10" x14ac:dyDescent="0.25">
      <c r="A127" s="5" t="str">
        <f t="shared" si="2"/>
        <v>2020-2021</v>
      </c>
      <c r="B127" t="s">
        <v>161</v>
      </c>
      <c r="C127" t="s">
        <v>296</v>
      </c>
      <c r="E127" s="16" t="s">
        <v>13</v>
      </c>
      <c r="F127" t="s">
        <v>162</v>
      </c>
      <c r="G127" t="s">
        <v>213</v>
      </c>
      <c r="H127" t="s">
        <v>16</v>
      </c>
      <c r="I127" t="s">
        <v>17</v>
      </c>
    </row>
    <row r="128" spans="1:10" x14ac:dyDescent="0.25">
      <c r="A128" s="5" t="str">
        <f t="shared" si="2"/>
        <v>2020-2021</v>
      </c>
      <c r="B128" t="s">
        <v>299</v>
      </c>
      <c r="C128" t="s">
        <v>296</v>
      </c>
      <c r="E128" s="16" t="s">
        <v>13</v>
      </c>
      <c r="F128" t="s">
        <v>156</v>
      </c>
      <c r="G128" t="s">
        <v>213</v>
      </c>
      <c r="H128" t="s">
        <v>16</v>
      </c>
      <c r="I128" t="s">
        <v>21</v>
      </c>
    </row>
    <row r="129" spans="1:10" x14ac:dyDescent="0.25">
      <c r="A129" s="5" t="str">
        <f t="shared" si="2"/>
        <v>2020-2021</v>
      </c>
      <c r="B129" t="s">
        <v>36</v>
      </c>
      <c r="C129" t="s">
        <v>296</v>
      </c>
      <c r="E129" s="16" t="s">
        <v>13</v>
      </c>
      <c r="F129" t="s">
        <v>300</v>
      </c>
      <c r="G129" t="s">
        <v>213</v>
      </c>
      <c r="H129" t="s">
        <v>16</v>
      </c>
      <c r="I129" t="s">
        <v>17</v>
      </c>
    </row>
    <row r="130" spans="1:10" x14ac:dyDescent="0.25">
      <c r="A130" s="5" t="str">
        <f t="shared" si="2"/>
        <v>2020-2021</v>
      </c>
      <c r="B130" t="s">
        <v>11</v>
      </c>
      <c r="C130" t="s">
        <v>296</v>
      </c>
      <c r="E130" s="16" t="s">
        <v>13</v>
      </c>
      <c r="F130" t="s">
        <v>301</v>
      </c>
      <c r="G130" t="s">
        <v>26</v>
      </c>
      <c r="H130" t="s">
        <v>16</v>
      </c>
      <c r="I130" t="s">
        <v>25</v>
      </c>
    </row>
    <row r="131" spans="1:10" x14ac:dyDescent="0.25">
      <c r="A131" s="5" t="str">
        <f t="shared" si="2"/>
        <v>2020-2021</v>
      </c>
      <c r="B131" t="s">
        <v>11</v>
      </c>
      <c r="C131" t="s">
        <v>296</v>
      </c>
      <c r="E131" s="16" t="s">
        <v>13</v>
      </c>
      <c r="F131" t="s">
        <v>302</v>
      </c>
      <c r="G131" t="s">
        <v>26</v>
      </c>
      <c r="H131" t="s">
        <v>16</v>
      </c>
      <c r="I131" t="s">
        <v>25</v>
      </c>
    </row>
    <row r="132" spans="1:10" x14ac:dyDescent="0.25">
      <c r="A132" s="5" t="str">
        <f t="shared" si="2"/>
        <v>2020-2021</v>
      </c>
      <c r="B132" t="s">
        <v>11</v>
      </c>
      <c r="C132" t="s">
        <v>296</v>
      </c>
      <c r="E132" s="16" t="s">
        <v>13</v>
      </c>
      <c r="F132" t="s">
        <v>303</v>
      </c>
      <c r="G132" t="s">
        <v>26</v>
      </c>
      <c r="I132" t="s">
        <v>25</v>
      </c>
    </row>
    <row r="133" spans="1:10" x14ac:dyDescent="0.25">
      <c r="A133" s="5" t="str">
        <f t="shared" si="2"/>
        <v>2020-2021</v>
      </c>
      <c r="B133" t="s">
        <v>11</v>
      </c>
      <c r="C133" t="s">
        <v>114</v>
      </c>
      <c r="E133" s="16" t="s">
        <v>13</v>
      </c>
      <c r="F133" s="19" t="s">
        <v>304</v>
      </c>
      <c r="G133" s="17" t="s">
        <v>305</v>
      </c>
      <c r="H133" t="s">
        <v>16</v>
      </c>
      <c r="I133" t="s">
        <v>17</v>
      </c>
      <c r="J133" s="17" t="s">
        <v>306</v>
      </c>
    </row>
    <row r="134" spans="1:10" x14ac:dyDescent="0.25">
      <c r="A134" s="5" t="str">
        <f t="shared" si="2"/>
        <v>2020-2021</v>
      </c>
      <c r="B134" t="s">
        <v>118</v>
      </c>
      <c r="C134" t="s">
        <v>114</v>
      </c>
      <c r="E134" s="16" t="s">
        <v>13</v>
      </c>
      <c r="F134" s="19" t="s">
        <v>307</v>
      </c>
      <c r="G134" t="s">
        <v>213</v>
      </c>
      <c r="H134" t="s">
        <v>16</v>
      </c>
      <c r="I134" t="s">
        <v>25</v>
      </c>
    </row>
    <row r="135" spans="1:10" x14ac:dyDescent="0.25">
      <c r="A135" s="5" t="str">
        <f t="shared" si="2"/>
        <v>2020-2021</v>
      </c>
      <c r="B135" t="s">
        <v>11</v>
      </c>
      <c r="C135" t="s">
        <v>114</v>
      </c>
      <c r="E135" s="16" t="s">
        <v>13</v>
      </c>
      <c r="F135" s="19" t="s">
        <v>308</v>
      </c>
      <c r="G135" t="s">
        <v>26</v>
      </c>
      <c r="I135" t="s">
        <v>25</v>
      </c>
    </row>
    <row r="136" spans="1:10" x14ac:dyDescent="0.25">
      <c r="A136" s="5" t="str">
        <f t="shared" si="2"/>
        <v>2020-2021</v>
      </c>
      <c r="B136" t="s">
        <v>118</v>
      </c>
      <c r="C136" t="s">
        <v>114</v>
      </c>
      <c r="E136" s="16" t="s">
        <v>13</v>
      </c>
      <c r="F136" s="19" t="s">
        <v>309</v>
      </c>
      <c r="G136" s="17" t="s">
        <v>310</v>
      </c>
      <c r="H136" t="s">
        <v>16</v>
      </c>
      <c r="I136" t="s">
        <v>17</v>
      </c>
      <c r="J136" s="19" t="s">
        <v>311</v>
      </c>
    </row>
    <row r="137" spans="1:10" x14ac:dyDescent="0.25">
      <c r="A137" s="5" t="str">
        <f t="shared" si="2"/>
        <v>2020-2021</v>
      </c>
      <c r="B137" t="s">
        <v>11</v>
      </c>
      <c r="C137" t="s">
        <v>114</v>
      </c>
      <c r="E137" s="16" t="s">
        <v>13</v>
      </c>
      <c r="F137" s="19" t="s">
        <v>312</v>
      </c>
      <c r="G137" s="17" t="s">
        <v>313</v>
      </c>
      <c r="H137" t="s">
        <v>16</v>
      </c>
      <c r="I137" t="s">
        <v>17</v>
      </c>
      <c r="J137" s="17" t="s">
        <v>314</v>
      </c>
    </row>
    <row r="138" spans="1:10" x14ac:dyDescent="0.25">
      <c r="A138" s="5" t="str">
        <f t="shared" si="2"/>
        <v>2020-2021</v>
      </c>
      <c r="B138" t="s">
        <v>118</v>
      </c>
      <c r="C138" t="s">
        <v>114</v>
      </c>
      <c r="E138" s="16" t="s">
        <v>13</v>
      </c>
      <c r="F138" s="19" t="s">
        <v>315</v>
      </c>
      <c r="G138" t="s">
        <v>213</v>
      </c>
      <c r="H138" t="s">
        <v>16</v>
      </c>
      <c r="I138" t="s">
        <v>17</v>
      </c>
      <c r="J138" s="19"/>
    </row>
    <row r="139" spans="1:10" x14ac:dyDescent="0.25">
      <c r="A139" s="5" t="str">
        <f t="shared" si="2"/>
        <v>2020-2021</v>
      </c>
      <c r="B139" t="s">
        <v>11</v>
      </c>
      <c r="C139" t="s">
        <v>114</v>
      </c>
      <c r="E139" s="16" t="s">
        <v>13</v>
      </c>
      <c r="F139" s="19" t="s">
        <v>135</v>
      </c>
      <c r="G139" t="s">
        <v>41</v>
      </c>
      <c r="H139" t="s">
        <v>16</v>
      </c>
      <c r="I139" t="s">
        <v>17</v>
      </c>
      <c r="J139" s="17"/>
    </row>
    <row r="140" spans="1:10" x14ac:dyDescent="0.25">
      <c r="A140" s="5" t="str">
        <f t="shared" si="2"/>
        <v>2020-2021</v>
      </c>
      <c r="B140" t="s">
        <v>11</v>
      </c>
      <c r="C140" t="s">
        <v>114</v>
      </c>
      <c r="E140" s="16" t="s">
        <v>13</v>
      </c>
      <c r="F140" s="19" t="s">
        <v>316</v>
      </c>
      <c r="G140" t="s">
        <v>317</v>
      </c>
      <c r="H140" t="s">
        <v>16</v>
      </c>
      <c r="I140" t="s">
        <v>17</v>
      </c>
    </row>
    <row r="141" spans="1:10" x14ac:dyDescent="0.25">
      <c r="A141" s="5" t="str">
        <f t="shared" si="2"/>
        <v>2020-2021</v>
      </c>
      <c r="B141" t="s">
        <v>11</v>
      </c>
      <c r="C141" t="s">
        <v>318</v>
      </c>
      <c r="E141" s="16" t="s">
        <v>13</v>
      </c>
      <c r="F141" s="19" t="s">
        <v>319</v>
      </c>
      <c r="G141" t="s">
        <v>213</v>
      </c>
      <c r="H141" t="s">
        <v>16</v>
      </c>
      <c r="I141" t="s">
        <v>21</v>
      </c>
      <c r="J141" s="17"/>
    </row>
    <row r="142" spans="1:10" x14ac:dyDescent="0.25">
      <c r="A142" s="5" t="str">
        <f t="shared" si="2"/>
        <v>2020-2021</v>
      </c>
      <c r="B142" t="s">
        <v>11</v>
      </c>
      <c r="C142" t="s">
        <v>318</v>
      </c>
      <c r="E142" s="16" t="s">
        <v>13</v>
      </c>
      <c r="F142" s="19" t="s">
        <v>320</v>
      </c>
      <c r="G142" t="s">
        <v>321</v>
      </c>
      <c r="H142" t="s">
        <v>16</v>
      </c>
      <c r="I142" t="s">
        <v>25</v>
      </c>
    </row>
    <row r="143" spans="1:10" x14ac:dyDescent="0.25">
      <c r="A143" s="5" t="str">
        <f t="shared" si="2"/>
        <v>2020-2021</v>
      </c>
      <c r="B143" t="s">
        <v>11</v>
      </c>
      <c r="C143" t="s">
        <v>318</v>
      </c>
      <c r="E143" s="16" t="s">
        <v>13</v>
      </c>
      <c r="F143" s="19" t="s">
        <v>322</v>
      </c>
      <c r="G143" s="23" t="s">
        <v>26</v>
      </c>
      <c r="H143" t="s">
        <v>16</v>
      </c>
      <c r="I143" t="s">
        <v>25</v>
      </c>
    </row>
    <row r="144" spans="1:10" x14ac:dyDescent="0.25">
      <c r="A144" s="5" t="str">
        <f t="shared" si="2"/>
        <v>2020-2021</v>
      </c>
      <c r="B144" t="s">
        <v>11</v>
      </c>
      <c r="C144" t="s">
        <v>12</v>
      </c>
      <c r="E144" s="16" t="s">
        <v>13</v>
      </c>
      <c r="F144" t="s">
        <v>323</v>
      </c>
      <c r="G144" s="17" t="s">
        <v>324</v>
      </c>
      <c r="H144" t="s">
        <v>16</v>
      </c>
      <c r="I144" t="s">
        <v>17</v>
      </c>
      <c r="J144" s="17" t="s">
        <v>325</v>
      </c>
    </row>
    <row r="145" spans="1:10" x14ac:dyDescent="0.25">
      <c r="A145" s="5" t="str">
        <f t="shared" si="2"/>
        <v>2020-2021</v>
      </c>
      <c r="B145" t="s">
        <v>11</v>
      </c>
      <c r="C145" t="s">
        <v>12</v>
      </c>
      <c r="E145" s="16" t="s">
        <v>13</v>
      </c>
      <c r="F145" t="s">
        <v>326</v>
      </c>
      <c r="G145" s="17" t="s">
        <v>327</v>
      </c>
      <c r="H145" t="s">
        <v>16</v>
      </c>
      <c r="I145" t="s">
        <v>17</v>
      </c>
      <c r="J145" s="17" t="s">
        <v>328</v>
      </c>
    </row>
    <row r="146" spans="1:10" x14ac:dyDescent="0.25">
      <c r="A146" s="5" t="str">
        <f t="shared" si="2"/>
        <v>2020-2021</v>
      </c>
      <c r="B146" t="s">
        <v>11</v>
      </c>
      <c r="C146" t="s">
        <v>12</v>
      </c>
      <c r="E146" s="16" t="s">
        <v>13</v>
      </c>
      <c r="F146" t="s">
        <v>329</v>
      </c>
      <c r="G146" t="s">
        <v>26</v>
      </c>
      <c r="H146" t="s">
        <v>16</v>
      </c>
      <c r="I146" t="s">
        <v>25</v>
      </c>
    </row>
    <row r="147" spans="1:10" x14ac:dyDescent="0.25">
      <c r="A147" s="5" t="str">
        <f t="shared" si="2"/>
        <v>2020-2021</v>
      </c>
      <c r="B147" t="s">
        <v>11</v>
      </c>
      <c r="C147" t="s">
        <v>12</v>
      </c>
      <c r="E147" s="16" t="s">
        <v>13</v>
      </c>
      <c r="F147" t="s">
        <v>330</v>
      </c>
      <c r="G147" s="24" t="s">
        <v>331</v>
      </c>
      <c r="H147" t="s">
        <v>16</v>
      </c>
      <c r="I147" t="s">
        <v>17</v>
      </c>
      <c r="J147" s="17" t="s">
        <v>332</v>
      </c>
    </row>
    <row r="148" spans="1:10" x14ac:dyDescent="0.25">
      <c r="A148" s="5" t="str">
        <f t="shared" si="2"/>
        <v>2020-2021</v>
      </c>
      <c r="B148" t="s">
        <v>11</v>
      </c>
      <c r="C148" t="s">
        <v>224</v>
      </c>
      <c r="E148" s="16" t="s">
        <v>13</v>
      </c>
      <c r="F148" s="19" t="s">
        <v>333</v>
      </c>
      <c r="G148" t="s">
        <v>26</v>
      </c>
      <c r="H148" t="s">
        <v>16</v>
      </c>
      <c r="I148" t="s">
        <v>25</v>
      </c>
    </row>
    <row r="149" spans="1:10" x14ac:dyDescent="0.25">
      <c r="A149" s="5" t="str">
        <f t="shared" si="2"/>
        <v>2020-2021</v>
      </c>
      <c r="B149" t="s">
        <v>11</v>
      </c>
      <c r="C149" t="s">
        <v>224</v>
      </c>
      <c r="E149" s="16" t="s">
        <v>13</v>
      </c>
      <c r="F149" t="s">
        <v>334</v>
      </c>
      <c r="G149" s="25" t="s">
        <v>335</v>
      </c>
      <c r="H149" t="s">
        <v>16</v>
      </c>
      <c r="I149" t="s">
        <v>17</v>
      </c>
      <c r="J149" t="s">
        <v>336</v>
      </c>
    </row>
    <row r="150" spans="1:10" x14ac:dyDescent="0.25">
      <c r="A150" s="5" t="str">
        <f t="shared" si="2"/>
        <v>2020-2021</v>
      </c>
      <c r="B150" t="s">
        <v>11</v>
      </c>
      <c r="C150" t="s">
        <v>224</v>
      </c>
      <c r="E150" s="16" t="s">
        <v>13</v>
      </c>
      <c r="F150" s="17" t="s">
        <v>337</v>
      </c>
      <c r="G150" s="17" t="s">
        <v>338</v>
      </c>
      <c r="H150" t="s">
        <v>16</v>
      </c>
      <c r="I150" t="s">
        <v>17</v>
      </c>
      <c r="J150" s="17" t="s">
        <v>339</v>
      </c>
    </row>
    <row r="151" spans="1:10" x14ac:dyDescent="0.25">
      <c r="A151" s="5" t="str">
        <f t="shared" si="2"/>
        <v>2020-2021</v>
      </c>
      <c r="B151" t="s">
        <v>11</v>
      </c>
      <c r="C151" t="s">
        <v>224</v>
      </c>
      <c r="E151" s="16" t="s">
        <v>13</v>
      </c>
      <c r="F151" s="19" t="s">
        <v>340</v>
      </c>
      <c r="G151" s="17" t="s">
        <v>341</v>
      </c>
      <c r="H151" t="s">
        <v>16</v>
      </c>
      <c r="I151" t="s">
        <v>17</v>
      </c>
      <c r="J151" s="17" t="s">
        <v>342</v>
      </c>
    </row>
    <row r="152" spans="1:10" x14ac:dyDescent="0.25">
      <c r="A152" s="5" t="str">
        <f t="shared" si="2"/>
        <v>2020-2021</v>
      </c>
      <c r="C152" t="s">
        <v>343</v>
      </c>
      <c r="E152" s="16" t="s">
        <v>13</v>
      </c>
      <c r="F152" t="s">
        <v>344</v>
      </c>
      <c r="G152" t="s">
        <v>26</v>
      </c>
      <c r="H152" t="s">
        <v>24</v>
      </c>
      <c r="I152" t="s">
        <v>17</v>
      </c>
    </row>
    <row r="153" spans="1:10" x14ac:dyDescent="0.25">
      <c r="A153" s="5" t="str">
        <f t="shared" si="2"/>
        <v>2020-2021</v>
      </c>
      <c r="B153" t="s">
        <v>30</v>
      </c>
      <c r="C153" t="s">
        <v>172</v>
      </c>
      <c r="E153" s="16" t="s">
        <v>13</v>
      </c>
      <c r="F153" s="19" t="s">
        <v>345</v>
      </c>
      <c r="G153" t="s">
        <v>26</v>
      </c>
      <c r="H153" t="s">
        <v>16</v>
      </c>
      <c r="I153" t="s">
        <v>25</v>
      </c>
    </row>
    <row r="154" spans="1:10" x14ac:dyDescent="0.25">
      <c r="A154" s="5" t="str">
        <f t="shared" si="2"/>
        <v>2020-2021</v>
      </c>
      <c r="B154" t="s">
        <v>30</v>
      </c>
      <c r="C154" t="s">
        <v>172</v>
      </c>
      <c r="E154" s="16" t="s">
        <v>13</v>
      </c>
      <c r="F154" t="s">
        <v>346</v>
      </c>
      <c r="G154" t="s">
        <v>213</v>
      </c>
      <c r="H154" t="s">
        <v>16</v>
      </c>
      <c r="I154" t="s">
        <v>25</v>
      </c>
    </row>
    <row r="155" spans="1:10" x14ac:dyDescent="0.25">
      <c r="A155" s="5" t="str">
        <f t="shared" si="2"/>
        <v>2020-2021</v>
      </c>
      <c r="C155" t="s">
        <v>172</v>
      </c>
      <c r="E155" s="16" t="s">
        <v>13</v>
      </c>
      <c r="F155" t="s">
        <v>347</v>
      </c>
      <c r="G155" t="s">
        <v>213</v>
      </c>
      <c r="H155" t="s">
        <v>16</v>
      </c>
      <c r="I155" t="s">
        <v>25</v>
      </c>
    </row>
    <row r="156" spans="1:10" x14ac:dyDescent="0.25">
      <c r="A156" s="5" t="str">
        <f t="shared" si="2"/>
        <v>2020-2021</v>
      </c>
      <c r="C156" t="s">
        <v>172</v>
      </c>
      <c r="E156" s="16" t="s">
        <v>13</v>
      </c>
      <c r="F156" t="s">
        <v>348</v>
      </c>
      <c r="G156" t="s">
        <v>26</v>
      </c>
      <c r="H156" t="s">
        <v>16</v>
      </c>
      <c r="I156" t="s">
        <v>25</v>
      </c>
    </row>
    <row r="157" spans="1:10" x14ac:dyDescent="0.25">
      <c r="A157" s="5" t="str">
        <f t="shared" si="2"/>
        <v>2020-2021</v>
      </c>
      <c r="B157" t="s">
        <v>11</v>
      </c>
      <c r="C157" t="s">
        <v>172</v>
      </c>
      <c r="E157" s="16" t="s">
        <v>13</v>
      </c>
      <c r="F157" t="s">
        <v>349</v>
      </c>
      <c r="G157" t="s">
        <v>350</v>
      </c>
      <c r="H157" t="s">
        <v>16</v>
      </c>
      <c r="I157" t="s">
        <v>21</v>
      </c>
    </row>
    <row r="158" spans="1:10" x14ac:dyDescent="0.25">
      <c r="A158" s="5" t="str">
        <f t="shared" si="2"/>
        <v>2020-2021</v>
      </c>
      <c r="B158" t="s">
        <v>36</v>
      </c>
      <c r="C158" t="s">
        <v>221</v>
      </c>
      <c r="E158" s="16" t="s">
        <v>13</v>
      </c>
      <c r="F158" t="s">
        <v>351</v>
      </c>
      <c r="G158" s="17" t="s">
        <v>352</v>
      </c>
      <c r="H158" t="s">
        <v>16</v>
      </c>
      <c r="I158" t="s">
        <v>17</v>
      </c>
    </row>
    <row r="159" spans="1:10" x14ac:dyDescent="0.25">
      <c r="A159" s="5" t="str">
        <f t="shared" si="2"/>
        <v>2020-2021</v>
      </c>
      <c r="B159" t="s">
        <v>11</v>
      </c>
      <c r="C159" t="s">
        <v>353</v>
      </c>
      <c r="E159" s="16" t="s">
        <v>13</v>
      </c>
      <c r="F159" t="s">
        <v>354</v>
      </c>
      <c r="G159" s="17" t="s">
        <v>355</v>
      </c>
      <c r="H159" t="s">
        <v>24</v>
      </c>
      <c r="I159" t="s">
        <v>21</v>
      </c>
      <c r="J159" s="17" t="s">
        <v>356</v>
      </c>
    </row>
    <row r="160" spans="1:10" x14ac:dyDescent="0.25">
      <c r="A160" s="5" t="str">
        <f t="shared" si="2"/>
        <v>2020-2021</v>
      </c>
      <c r="B160" t="s">
        <v>357</v>
      </c>
      <c r="C160" t="s">
        <v>358</v>
      </c>
      <c r="E160" s="16" t="s">
        <v>13</v>
      </c>
      <c r="F160" t="s">
        <v>359</v>
      </c>
      <c r="G160" t="s">
        <v>360</v>
      </c>
      <c r="H160" t="s">
        <v>16</v>
      </c>
      <c r="I160" t="s">
        <v>17</v>
      </c>
    </row>
    <row r="161" spans="1:10" x14ac:dyDescent="0.25">
      <c r="A161" s="5" t="str">
        <f t="shared" si="2"/>
        <v>2020-2021</v>
      </c>
      <c r="B161" t="s">
        <v>110</v>
      </c>
      <c r="C161" t="s">
        <v>358</v>
      </c>
      <c r="E161" s="16" t="s">
        <v>13</v>
      </c>
      <c r="F161" t="s">
        <v>361</v>
      </c>
      <c r="G161" s="26" t="s">
        <v>362</v>
      </c>
      <c r="H161" t="s">
        <v>16</v>
      </c>
      <c r="I161" t="s">
        <v>17</v>
      </c>
    </row>
    <row r="162" spans="1:10" x14ac:dyDescent="0.25">
      <c r="A162" s="5" t="str">
        <f t="shared" si="2"/>
        <v>2020-2021</v>
      </c>
      <c r="C162" t="s">
        <v>266</v>
      </c>
      <c r="E162" s="16" t="s">
        <v>13</v>
      </c>
      <c r="F162" t="s">
        <v>363</v>
      </c>
      <c r="G162" t="s">
        <v>213</v>
      </c>
      <c r="H162" t="s">
        <v>24</v>
      </c>
    </row>
    <row r="163" spans="1:10" x14ac:dyDescent="0.25">
      <c r="A163" s="5" t="str">
        <f t="shared" ref="A163:A171" si="3">A162</f>
        <v>2020-2021</v>
      </c>
      <c r="B163" t="s">
        <v>118</v>
      </c>
      <c r="C163" t="s">
        <v>266</v>
      </c>
      <c r="E163" s="16" t="s">
        <v>13</v>
      </c>
      <c r="F163" t="s">
        <v>364</v>
      </c>
      <c r="G163" t="s">
        <v>321</v>
      </c>
      <c r="H163" t="s">
        <v>16</v>
      </c>
      <c r="I163" t="s">
        <v>17</v>
      </c>
      <c r="J163" s="19"/>
    </row>
    <row r="164" spans="1:10" x14ac:dyDescent="0.25">
      <c r="A164" s="5" t="str">
        <f t="shared" si="3"/>
        <v>2020-2021</v>
      </c>
      <c r="B164" t="s">
        <v>98</v>
      </c>
      <c r="C164" t="s">
        <v>187</v>
      </c>
      <c r="E164" s="16" t="s">
        <v>13</v>
      </c>
      <c r="F164" t="s">
        <v>365</v>
      </c>
      <c r="G164" t="s">
        <v>26</v>
      </c>
      <c r="H164" t="s">
        <v>24</v>
      </c>
      <c r="I164" t="s">
        <v>17</v>
      </c>
    </row>
    <row r="165" spans="1:10" x14ac:dyDescent="0.25">
      <c r="A165" s="5" t="str">
        <f t="shared" si="3"/>
        <v>2020-2021</v>
      </c>
      <c r="B165" t="s">
        <v>110</v>
      </c>
      <c r="C165" t="s">
        <v>187</v>
      </c>
      <c r="E165" s="16" t="s">
        <v>13</v>
      </c>
      <c r="F165" t="s">
        <v>366</v>
      </c>
      <c r="G165" t="s">
        <v>26</v>
      </c>
      <c r="H165" t="s">
        <v>24</v>
      </c>
      <c r="I165" t="s">
        <v>17</v>
      </c>
    </row>
    <row r="166" spans="1:10" x14ac:dyDescent="0.25">
      <c r="A166" s="5" t="str">
        <f t="shared" si="3"/>
        <v>2020-2021</v>
      </c>
      <c r="B166" t="s">
        <v>11</v>
      </c>
      <c r="C166" t="s">
        <v>367</v>
      </c>
      <c r="E166" s="16" t="s">
        <v>13</v>
      </c>
      <c r="F166" t="s">
        <v>368</v>
      </c>
      <c r="G166" t="s">
        <v>213</v>
      </c>
      <c r="H166" t="s">
        <v>16</v>
      </c>
      <c r="I166" t="s">
        <v>25</v>
      </c>
    </row>
    <row r="167" spans="1:10" x14ac:dyDescent="0.25">
      <c r="A167" s="5" t="str">
        <f t="shared" si="3"/>
        <v>2020-2021</v>
      </c>
      <c r="C167" t="s">
        <v>367</v>
      </c>
      <c r="E167" s="16" t="s">
        <v>13</v>
      </c>
      <c r="F167" t="s">
        <v>369</v>
      </c>
      <c r="G167" t="s">
        <v>213</v>
      </c>
      <c r="H167" t="s">
        <v>16</v>
      </c>
      <c r="I167" t="s">
        <v>17</v>
      </c>
    </row>
    <row r="168" spans="1:10" x14ac:dyDescent="0.25">
      <c r="A168" s="5" t="str">
        <f t="shared" si="3"/>
        <v>2020-2021</v>
      </c>
      <c r="C168" t="s">
        <v>367</v>
      </c>
      <c r="E168" s="16" t="s">
        <v>13</v>
      </c>
      <c r="F168" t="s">
        <v>370</v>
      </c>
      <c r="G168" t="s">
        <v>213</v>
      </c>
      <c r="H168" t="s">
        <v>24</v>
      </c>
      <c r="I168" t="s">
        <v>21</v>
      </c>
    </row>
    <row r="169" spans="1:10" x14ac:dyDescent="0.25">
      <c r="A169" s="5" t="str">
        <f t="shared" si="3"/>
        <v>2020-2021</v>
      </c>
      <c r="B169" t="s">
        <v>11</v>
      </c>
      <c r="C169" t="s">
        <v>367</v>
      </c>
      <c r="E169" s="16" t="s">
        <v>13</v>
      </c>
      <c r="F169" t="s">
        <v>371</v>
      </c>
      <c r="G169" t="s">
        <v>213</v>
      </c>
      <c r="H169" t="s">
        <v>16</v>
      </c>
      <c r="I169" t="s">
        <v>17</v>
      </c>
    </row>
    <row r="170" spans="1:10" x14ac:dyDescent="0.25">
      <c r="A170" s="5" t="str">
        <f t="shared" si="3"/>
        <v>2020-2021</v>
      </c>
      <c r="B170" t="s">
        <v>36</v>
      </c>
      <c r="C170" t="s">
        <v>372</v>
      </c>
      <c r="E170" s="16" t="s">
        <v>13</v>
      </c>
      <c r="F170" t="s">
        <v>373</v>
      </c>
      <c r="G170" t="s">
        <v>374</v>
      </c>
      <c r="H170" t="s">
        <v>16</v>
      </c>
      <c r="I170" t="s">
        <v>17</v>
      </c>
    </row>
    <row r="171" spans="1:10" x14ac:dyDescent="0.25">
      <c r="A171" s="5" t="str">
        <f t="shared" si="3"/>
        <v>2020-2021</v>
      </c>
      <c r="B171" t="s">
        <v>36</v>
      </c>
      <c r="C171" t="s">
        <v>372</v>
      </c>
      <c r="E171" s="16" t="s">
        <v>13</v>
      </c>
      <c r="F171" t="s">
        <v>375</v>
      </c>
      <c r="G171" s="17" t="s">
        <v>376</v>
      </c>
      <c r="H171" t="s">
        <v>16</v>
      </c>
      <c r="I171" t="s">
        <v>17</v>
      </c>
    </row>
    <row r="172" spans="1:10" x14ac:dyDescent="0.25">
      <c r="A172" s="5" t="s">
        <v>377</v>
      </c>
      <c r="B172" t="s">
        <v>36</v>
      </c>
      <c r="C172" t="s">
        <v>221</v>
      </c>
      <c r="E172" s="16" t="s">
        <v>13</v>
      </c>
      <c r="F172" t="s">
        <v>378</v>
      </c>
      <c r="G172" s="17" t="s">
        <v>379</v>
      </c>
      <c r="H172" s="5" t="s">
        <v>16</v>
      </c>
      <c r="I172" t="s">
        <v>21</v>
      </c>
    </row>
    <row r="173" spans="1:10" x14ac:dyDescent="0.25">
      <c r="A173" s="5" t="str">
        <f>A172</f>
        <v>2019-2020</v>
      </c>
      <c r="B173" t="s">
        <v>36</v>
      </c>
      <c r="C173" t="s">
        <v>221</v>
      </c>
      <c r="E173" s="16" t="s">
        <v>13</v>
      </c>
      <c r="F173" t="s">
        <v>380</v>
      </c>
      <c r="G173" s="17" t="s">
        <v>381</v>
      </c>
      <c r="H173" t="s">
        <v>16</v>
      </c>
      <c r="I173" t="s">
        <v>17</v>
      </c>
    </row>
    <row r="174" spans="1:10" x14ac:dyDescent="0.25">
      <c r="A174" s="5" t="str">
        <f t="shared" ref="A174:A237" si="4">A173</f>
        <v>2019-2020</v>
      </c>
      <c r="B174" t="s">
        <v>36</v>
      </c>
      <c r="C174" t="s">
        <v>221</v>
      </c>
      <c r="E174" s="16" t="s">
        <v>13</v>
      </c>
      <c r="F174" t="s">
        <v>382</v>
      </c>
      <c r="G174" t="s">
        <v>41</v>
      </c>
      <c r="H174" t="s">
        <v>16</v>
      </c>
      <c r="I174" t="s">
        <v>21</v>
      </c>
    </row>
    <row r="175" spans="1:10" x14ac:dyDescent="0.25">
      <c r="A175" s="5" t="str">
        <f t="shared" si="4"/>
        <v>2019-2020</v>
      </c>
      <c r="B175" t="s">
        <v>357</v>
      </c>
      <c r="C175" t="s">
        <v>221</v>
      </c>
      <c r="E175" s="16" t="s">
        <v>13</v>
      </c>
      <c r="F175" t="s">
        <v>383</v>
      </c>
      <c r="G175" s="17" t="s">
        <v>384</v>
      </c>
      <c r="H175" t="s">
        <v>16</v>
      </c>
      <c r="I175" t="s">
        <v>17</v>
      </c>
    </row>
    <row r="176" spans="1:10" x14ac:dyDescent="0.25">
      <c r="A176" s="5" t="str">
        <f t="shared" si="4"/>
        <v>2019-2020</v>
      </c>
      <c r="B176" t="s">
        <v>357</v>
      </c>
      <c r="C176" t="s">
        <v>221</v>
      </c>
      <c r="E176" s="16" t="s">
        <v>13</v>
      </c>
      <c r="F176" t="s">
        <v>385</v>
      </c>
      <c r="G176" s="4" t="s">
        <v>386</v>
      </c>
      <c r="H176" t="s">
        <v>16</v>
      </c>
      <c r="I176" t="s">
        <v>17</v>
      </c>
    </row>
    <row r="177" spans="1:10" x14ac:dyDescent="0.25">
      <c r="A177" s="5" t="str">
        <f t="shared" si="4"/>
        <v>2019-2020</v>
      </c>
      <c r="B177" t="s">
        <v>36</v>
      </c>
      <c r="C177" t="s">
        <v>221</v>
      </c>
      <c r="E177" s="16" t="s">
        <v>13</v>
      </c>
      <c r="F177" t="s">
        <v>387</v>
      </c>
      <c r="G177" s="17" t="s">
        <v>388</v>
      </c>
      <c r="H177" t="s">
        <v>16</v>
      </c>
      <c r="I177" t="s">
        <v>21</v>
      </c>
    </row>
    <row r="178" spans="1:10" x14ac:dyDescent="0.25">
      <c r="A178" s="5" t="str">
        <f t="shared" si="4"/>
        <v>2019-2020</v>
      </c>
      <c r="B178" t="s">
        <v>36</v>
      </c>
      <c r="C178" t="s">
        <v>221</v>
      </c>
      <c r="E178" s="16" t="s">
        <v>13</v>
      </c>
      <c r="F178" t="s">
        <v>389</v>
      </c>
      <c r="G178" s="17" t="s">
        <v>390</v>
      </c>
      <c r="H178" t="s">
        <v>16</v>
      </c>
      <c r="I178" t="s">
        <v>21</v>
      </c>
    </row>
    <row r="179" spans="1:10" x14ac:dyDescent="0.25">
      <c r="A179" s="5" t="str">
        <f t="shared" si="4"/>
        <v>2019-2020</v>
      </c>
      <c r="B179" t="s">
        <v>11</v>
      </c>
      <c r="C179" t="s">
        <v>114</v>
      </c>
      <c r="E179" s="16" t="s">
        <v>13</v>
      </c>
      <c r="F179" t="s">
        <v>391</v>
      </c>
      <c r="G179" s="17" t="s">
        <v>392</v>
      </c>
      <c r="H179" t="s">
        <v>16</v>
      </c>
      <c r="I179" t="s">
        <v>21</v>
      </c>
      <c r="J179" t="s">
        <v>393</v>
      </c>
    </row>
    <row r="180" spans="1:10" x14ac:dyDescent="0.25">
      <c r="A180" s="5" t="str">
        <f t="shared" si="4"/>
        <v>2019-2020</v>
      </c>
      <c r="B180" t="s">
        <v>11</v>
      </c>
      <c r="C180" t="s">
        <v>114</v>
      </c>
      <c r="E180" s="16" t="s">
        <v>13</v>
      </c>
      <c r="F180" t="s">
        <v>394</v>
      </c>
      <c r="G180" s="17" t="s">
        <v>395</v>
      </c>
      <c r="H180" t="s">
        <v>16</v>
      </c>
      <c r="I180" t="s">
        <v>17</v>
      </c>
      <c r="J180" t="s">
        <v>396</v>
      </c>
    </row>
    <row r="181" spans="1:10" x14ac:dyDescent="0.25">
      <c r="A181" s="5" t="str">
        <f t="shared" si="4"/>
        <v>2019-2020</v>
      </c>
      <c r="B181" t="s">
        <v>118</v>
      </c>
      <c r="C181" t="s">
        <v>114</v>
      </c>
      <c r="E181" s="16" t="s">
        <v>13</v>
      </c>
      <c r="F181" t="s">
        <v>397</v>
      </c>
      <c r="G181" t="s">
        <v>398</v>
      </c>
      <c r="H181" t="s">
        <v>16</v>
      </c>
      <c r="I181" t="s">
        <v>25</v>
      </c>
    </row>
    <row r="182" spans="1:10" x14ac:dyDescent="0.25">
      <c r="A182" s="5" t="str">
        <f t="shared" si="4"/>
        <v>2019-2020</v>
      </c>
      <c r="B182" t="s">
        <v>11</v>
      </c>
      <c r="C182" t="s">
        <v>114</v>
      </c>
      <c r="E182" s="16" t="s">
        <v>13</v>
      </c>
      <c r="F182" t="s">
        <v>399</v>
      </c>
      <c r="G182" s="23" t="s">
        <v>398</v>
      </c>
      <c r="H182" t="s">
        <v>16</v>
      </c>
      <c r="I182" t="s">
        <v>17</v>
      </c>
    </row>
    <row r="183" spans="1:10" x14ac:dyDescent="0.25">
      <c r="A183" s="5" t="str">
        <f t="shared" si="4"/>
        <v>2019-2020</v>
      </c>
      <c r="B183" t="s">
        <v>11</v>
      </c>
      <c r="C183" t="s">
        <v>114</v>
      </c>
      <c r="E183" s="16" t="s">
        <v>13</v>
      </c>
      <c r="F183" t="s">
        <v>400</v>
      </c>
      <c r="G183" t="s">
        <v>26</v>
      </c>
      <c r="H183" t="s">
        <v>16</v>
      </c>
      <c r="I183" t="s">
        <v>25</v>
      </c>
    </row>
    <row r="184" spans="1:10" x14ac:dyDescent="0.25">
      <c r="A184" s="5" t="str">
        <f t="shared" si="4"/>
        <v>2019-2020</v>
      </c>
      <c r="B184" t="s">
        <v>118</v>
      </c>
      <c r="C184" t="s">
        <v>114</v>
      </c>
      <c r="E184" s="16" t="s">
        <v>13</v>
      </c>
      <c r="F184" t="s">
        <v>401</v>
      </c>
      <c r="G184" s="17" t="s">
        <v>402</v>
      </c>
      <c r="H184" t="s">
        <v>16</v>
      </c>
      <c r="I184" t="s">
        <v>17</v>
      </c>
      <c r="J184" t="s">
        <v>403</v>
      </c>
    </row>
    <row r="185" spans="1:10" x14ac:dyDescent="0.25">
      <c r="A185" s="5" t="str">
        <f t="shared" si="4"/>
        <v>2019-2020</v>
      </c>
      <c r="B185" t="s">
        <v>118</v>
      </c>
      <c r="C185" t="s">
        <v>114</v>
      </c>
      <c r="E185" s="16" t="s">
        <v>13</v>
      </c>
      <c r="F185" t="s">
        <v>404</v>
      </c>
      <c r="G185" s="17" t="s">
        <v>405</v>
      </c>
      <c r="H185" t="s">
        <v>16</v>
      </c>
      <c r="I185" t="s">
        <v>17</v>
      </c>
      <c r="J185" t="s">
        <v>406</v>
      </c>
    </row>
    <row r="186" spans="1:10" x14ac:dyDescent="0.25">
      <c r="A186" s="5" t="str">
        <f t="shared" si="4"/>
        <v>2019-2020</v>
      </c>
      <c r="B186" t="s">
        <v>11</v>
      </c>
      <c r="C186" t="s">
        <v>114</v>
      </c>
      <c r="E186" s="16" t="s">
        <v>13</v>
      </c>
      <c r="F186" t="s">
        <v>407</v>
      </c>
      <c r="G186" t="s">
        <v>398</v>
      </c>
      <c r="H186" t="s">
        <v>16</v>
      </c>
      <c r="I186" t="s">
        <v>25</v>
      </c>
    </row>
    <row r="187" spans="1:10" x14ac:dyDescent="0.25">
      <c r="A187" s="5" t="str">
        <f t="shared" si="4"/>
        <v>2019-2020</v>
      </c>
      <c r="B187" t="s">
        <v>408</v>
      </c>
      <c r="C187" t="s">
        <v>114</v>
      </c>
      <c r="E187" s="16" t="s">
        <v>13</v>
      </c>
      <c r="F187" t="s">
        <v>409</v>
      </c>
      <c r="G187" s="17" t="s">
        <v>410</v>
      </c>
      <c r="H187" t="s">
        <v>16</v>
      </c>
      <c r="I187" t="s">
        <v>25</v>
      </c>
    </row>
    <row r="188" spans="1:10" x14ac:dyDescent="0.25">
      <c r="A188" s="5" t="str">
        <f t="shared" si="4"/>
        <v>2019-2020</v>
      </c>
      <c r="B188" t="s">
        <v>118</v>
      </c>
      <c r="C188" t="s">
        <v>114</v>
      </c>
      <c r="E188" s="16" t="s">
        <v>13</v>
      </c>
      <c r="F188" t="s">
        <v>411</v>
      </c>
      <c r="G188" t="s">
        <v>398</v>
      </c>
      <c r="H188" t="s">
        <v>16</v>
      </c>
      <c r="I188" t="s">
        <v>17</v>
      </c>
    </row>
    <row r="189" spans="1:10" x14ac:dyDescent="0.25">
      <c r="A189" s="5" t="str">
        <f t="shared" si="4"/>
        <v>2019-2020</v>
      </c>
      <c r="B189" t="s">
        <v>11</v>
      </c>
      <c r="C189" t="s">
        <v>296</v>
      </c>
      <c r="E189" s="16" t="s">
        <v>13</v>
      </c>
      <c r="F189" t="s">
        <v>412</v>
      </c>
      <c r="G189" s="17" t="s">
        <v>413</v>
      </c>
      <c r="H189" t="s">
        <v>24</v>
      </c>
      <c r="I189" t="s">
        <v>17</v>
      </c>
      <c r="J189" t="s">
        <v>414</v>
      </c>
    </row>
    <row r="190" spans="1:10" x14ac:dyDescent="0.25">
      <c r="A190" s="5" t="str">
        <f t="shared" si="4"/>
        <v>2019-2020</v>
      </c>
      <c r="B190" t="s">
        <v>118</v>
      </c>
      <c r="C190" t="s">
        <v>296</v>
      </c>
      <c r="E190" s="16" t="s">
        <v>13</v>
      </c>
      <c r="F190" t="s">
        <v>167</v>
      </c>
      <c r="G190" t="s">
        <v>26</v>
      </c>
      <c r="H190" t="s">
        <v>24</v>
      </c>
      <c r="I190" t="s">
        <v>17</v>
      </c>
    </row>
    <row r="191" spans="1:10" x14ac:dyDescent="0.25">
      <c r="A191" s="5" t="str">
        <f t="shared" si="4"/>
        <v>2019-2020</v>
      </c>
      <c r="B191" t="s">
        <v>118</v>
      </c>
      <c r="C191" t="s">
        <v>296</v>
      </c>
      <c r="E191" s="16" t="s">
        <v>13</v>
      </c>
      <c r="F191" t="s">
        <v>415</v>
      </c>
      <c r="G191" t="s">
        <v>26</v>
      </c>
      <c r="H191" t="s">
        <v>24</v>
      </c>
      <c r="I191" t="s">
        <v>17</v>
      </c>
    </row>
    <row r="192" spans="1:10" x14ac:dyDescent="0.25">
      <c r="A192" s="5" t="str">
        <f t="shared" si="4"/>
        <v>2019-2020</v>
      </c>
      <c r="B192" t="s">
        <v>161</v>
      </c>
      <c r="C192" t="s">
        <v>296</v>
      </c>
      <c r="E192" s="16" t="s">
        <v>13</v>
      </c>
      <c r="F192" t="s">
        <v>416</v>
      </c>
      <c r="G192" s="17" t="s">
        <v>417</v>
      </c>
      <c r="H192" t="s">
        <v>16</v>
      </c>
      <c r="I192" t="s">
        <v>17</v>
      </c>
    </row>
    <row r="193" spans="1:10" x14ac:dyDescent="0.25">
      <c r="A193" s="5" t="str">
        <f t="shared" si="4"/>
        <v>2019-2020</v>
      </c>
      <c r="B193" t="s">
        <v>299</v>
      </c>
      <c r="C193" t="s">
        <v>296</v>
      </c>
      <c r="E193" s="16" t="s">
        <v>13</v>
      </c>
      <c r="F193" t="s">
        <v>156</v>
      </c>
      <c r="G193" s="17" t="s">
        <v>418</v>
      </c>
      <c r="H193" t="s">
        <v>16</v>
      </c>
      <c r="I193" t="s">
        <v>21</v>
      </c>
    </row>
    <row r="194" spans="1:10" x14ac:dyDescent="0.25">
      <c r="A194" s="5" t="str">
        <f t="shared" si="4"/>
        <v>2019-2020</v>
      </c>
      <c r="B194" t="s">
        <v>36</v>
      </c>
      <c r="C194" t="s">
        <v>296</v>
      </c>
      <c r="E194" s="16" t="s">
        <v>13</v>
      </c>
      <c r="F194" t="s">
        <v>300</v>
      </c>
      <c r="G194" s="17" t="s">
        <v>419</v>
      </c>
      <c r="H194" t="s">
        <v>16</v>
      </c>
      <c r="I194" t="s">
        <v>17</v>
      </c>
    </row>
    <row r="195" spans="1:10" x14ac:dyDescent="0.25">
      <c r="A195" s="5" t="str">
        <f t="shared" si="4"/>
        <v>2019-2020</v>
      </c>
      <c r="C195" t="s">
        <v>296</v>
      </c>
      <c r="E195" s="16" t="s">
        <v>13</v>
      </c>
      <c r="F195" t="s">
        <v>420</v>
      </c>
      <c r="G195" t="s">
        <v>26</v>
      </c>
      <c r="H195" t="s">
        <v>16</v>
      </c>
      <c r="I195" t="s">
        <v>25</v>
      </c>
    </row>
    <row r="196" spans="1:10" x14ac:dyDescent="0.25">
      <c r="A196" s="5" t="str">
        <f t="shared" si="4"/>
        <v>2019-2020</v>
      </c>
      <c r="B196" t="s">
        <v>11</v>
      </c>
      <c r="C196" t="s">
        <v>296</v>
      </c>
      <c r="E196" s="16" t="s">
        <v>13</v>
      </c>
      <c r="F196" t="s">
        <v>421</v>
      </c>
      <c r="G196" t="s">
        <v>26</v>
      </c>
      <c r="H196" t="s">
        <v>24</v>
      </c>
      <c r="I196" t="s">
        <v>25</v>
      </c>
    </row>
    <row r="197" spans="1:10" x14ac:dyDescent="0.25">
      <c r="A197" s="5" t="str">
        <f t="shared" si="4"/>
        <v>2019-2020</v>
      </c>
      <c r="B197" t="s">
        <v>118</v>
      </c>
      <c r="C197" t="s">
        <v>296</v>
      </c>
      <c r="E197" s="16" t="s">
        <v>13</v>
      </c>
      <c r="F197" t="s">
        <v>422</v>
      </c>
      <c r="G197" t="s">
        <v>26</v>
      </c>
      <c r="H197" t="s">
        <v>24</v>
      </c>
      <c r="I197" t="s">
        <v>25</v>
      </c>
    </row>
    <row r="198" spans="1:10" x14ac:dyDescent="0.25">
      <c r="A198" s="5" t="str">
        <f t="shared" si="4"/>
        <v>2019-2020</v>
      </c>
      <c r="B198" t="s">
        <v>30</v>
      </c>
      <c r="C198" t="s">
        <v>234</v>
      </c>
      <c r="E198" s="16" t="s">
        <v>13</v>
      </c>
      <c r="F198" t="s">
        <v>423</v>
      </c>
      <c r="G198" s="17" t="s">
        <v>424</v>
      </c>
      <c r="H198" t="s">
        <v>16</v>
      </c>
      <c r="I198" t="s">
        <v>21</v>
      </c>
    </row>
    <row r="199" spans="1:10" x14ac:dyDescent="0.25">
      <c r="A199" s="5" t="str">
        <f t="shared" si="4"/>
        <v>2019-2020</v>
      </c>
      <c r="B199" t="s">
        <v>30</v>
      </c>
      <c r="C199" t="s">
        <v>234</v>
      </c>
      <c r="E199" s="16" t="s">
        <v>13</v>
      </c>
      <c r="F199" t="s">
        <v>425</v>
      </c>
      <c r="G199" s="17" t="s">
        <v>426</v>
      </c>
      <c r="H199" t="s">
        <v>16</v>
      </c>
      <c r="I199" t="s">
        <v>17</v>
      </c>
    </row>
    <row r="200" spans="1:10" x14ac:dyDescent="0.25">
      <c r="A200" s="5" t="str">
        <f t="shared" si="4"/>
        <v>2019-2020</v>
      </c>
      <c r="B200" t="s">
        <v>30</v>
      </c>
      <c r="C200" t="s">
        <v>234</v>
      </c>
      <c r="E200" s="16" t="s">
        <v>13</v>
      </c>
      <c r="F200" t="s">
        <v>427</v>
      </c>
      <c r="G200" t="s">
        <v>398</v>
      </c>
      <c r="H200" t="s">
        <v>16</v>
      </c>
      <c r="I200" t="s">
        <v>25</v>
      </c>
    </row>
    <row r="201" spans="1:10" x14ac:dyDescent="0.25">
      <c r="A201" s="5" t="str">
        <f t="shared" si="4"/>
        <v>2019-2020</v>
      </c>
      <c r="B201" t="s">
        <v>30</v>
      </c>
      <c r="C201" t="s">
        <v>234</v>
      </c>
      <c r="E201" s="16" t="s">
        <v>13</v>
      </c>
      <c r="F201" t="s">
        <v>428</v>
      </c>
      <c r="G201" t="s">
        <v>398</v>
      </c>
      <c r="H201" t="s">
        <v>16</v>
      </c>
      <c r="I201" t="s">
        <v>25</v>
      </c>
    </row>
    <row r="202" spans="1:10" x14ac:dyDescent="0.25">
      <c r="A202" s="5" t="str">
        <f t="shared" si="4"/>
        <v>2019-2020</v>
      </c>
      <c r="B202" t="s">
        <v>11</v>
      </c>
      <c r="C202" t="s">
        <v>224</v>
      </c>
      <c r="E202" s="16" t="s">
        <v>13</v>
      </c>
      <c r="F202" t="s">
        <v>429</v>
      </c>
      <c r="G202" s="17" t="s">
        <v>430</v>
      </c>
      <c r="H202" t="s">
        <v>16</v>
      </c>
      <c r="I202" t="s">
        <v>17</v>
      </c>
      <c r="J202" t="s">
        <v>431</v>
      </c>
    </row>
    <row r="203" spans="1:10" x14ac:dyDescent="0.25">
      <c r="A203" s="5" t="str">
        <f t="shared" si="4"/>
        <v>2019-2020</v>
      </c>
      <c r="B203" t="s">
        <v>11</v>
      </c>
      <c r="C203" t="s">
        <v>224</v>
      </c>
      <c r="E203" s="16" t="s">
        <v>13</v>
      </c>
      <c r="F203" t="s">
        <v>432</v>
      </c>
      <c r="G203" s="17" t="s">
        <v>433</v>
      </c>
      <c r="H203" t="s">
        <v>16</v>
      </c>
      <c r="I203" t="s">
        <v>21</v>
      </c>
      <c r="J203" t="s">
        <v>434</v>
      </c>
    </row>
    <row r="204" spans="1:10" x14ac:dyDescent="0.25">
      <c r="A204" s="5" t="str">
        <f t="shared" si="4"/>
        <v>2019-2020</v>
      </c>
      <c r="C204" t="s">
        <v>224</v>
      </c>
      <c r="E204" s="16" t="s">
        <v>13</v>
      </c>
      <c r="F204" t="s">
        <v>435</v>
      </c>
      <c r="G204" t="s">
        <v>26</v>
      </c>
      <c r="H204" t="s">
        <v>16</v>
      </c>
      <c r="I204" t="s">
        <v>25</v>
      </c>
    </row>
    <row r="205" spans="1:10" x14ac:dyDescent="0.25">
      <c r="A205" s="5" t="str">
        <f t="shared" si="4"/>
        <v>2019-2020</v>
      </c>
      <c r="B205" t="s">
        <v>11</v>
      </c>
      <c r="C205" t="s">
        <v>224</v>
      </c>
      <c r="E205" s="16" t="s">
        <v>13</v>
      </c>
      <c r="F205" t="s">
        <v>436</v>
      </c>
      <c r="G205" s="17" t="s">
        <v>437</v>
      </c>
      <c r="H205" t="s">
        <v>16</v>
      </c>
      <c r="I205" t="s">
        <v>21</v>
      </c>
      <c r="J205" t="s">
        <v>438</v>
      </c>
    </row>
    <row r="206" spans="1:10" x14ac:dyDescent="0.25">
      <c r="A206" s="5" t="str">
        <f t="shared" si="4"/>
        <v>2019-2020</v>
      </c>
      <c r="B206" t="s">
        <v>11</v>
      </c>
      <c r="C206" t="s">
        <v>224</v>
      </c>
      <c r="E206" s="16" t="s">
        <v>13</v>
      </c>
      <c r="F206" t="s">
        <v>439</v>
      </c>
      <c r="G206" s="17" t="s">
        <v>440</v>
      </c>
      <c r="H206" t="s">
        <v>16</v>
      </c>
      <c r="I206" t="s">
        <v>17</v>
      </c>
      <c r="J206" t="s">
        <v>441</v>
      </c>
    </row>
    <row r="207" spans="1:10" x14ac:dyDescent="0.25">
      <c r="A207" s="5" t="str">
        <f t="shared" si="4"/>
        <v>2019-2020</v>
      </c>
      <c r="B207" t="s">
        <v>11</v>
      </c>
      <c r="C207" t="s">
        <v>224</v>
      </c>
      <c r="E207" s="16" t="s">
        <v>13</v>
      </c>
      <c r="F207" t="s">
        <v>442</v>
      </c>
      <c r="G207" s="17" t="s">
        <v>443</v>
      </c>
      <c r="H207" t="s">
        <v>16</v>
      </c>
      <c r="I207" t="s">
        <v>17</v>
      </c>
      <c r="J207" t="s">
        <v>444</v>
      </c>
    </row>
    <row r="208" spans="1:10" x14ac:dyDescent="0.25">
      <c r="A208" s="5" t="str">
        <f t="shared" si="4"/>
        <v>2019-2020</v>
      </c>
      <c r="B208" t="s">
        <v>11</v>
      </c>
      <c r="C208" t="s">
        <v>224</v>
      </c>
      <c r="E208" s="16" t="s">
        <v>13</v>
      </c>
      <c r="F208" t="s">
        <v>445</v>
      </c>
      <c r="G208" s="17" t="s">
        <v>446</v>
      </c>
      <c r="H208" t="s">
        <v>16</v>
      </c>
      <c r="I208" t="s">
        <v>17</v>
      </c>
      <c r="J208" t="s">
        <v>447</v>
      </c>
    </row>
    <row r="209" spans="1:10" x14ac:dyDescent="0.25">
      <c r="A209" s="5" t="str">
        <f t="shared" si="4"/>
        <v>2019-2020</v>
      </c>
      <c r="B209" t="s">
        <v>36</v>
      </c>
      <c r="C209" t="s">
        <v>264</v>
      </c>
      <c r="E209" s="16" t="s">
        <v>13</v>
      </c>
      <c r="F209" t="s">
        <v>265</v>
      </c>
      <c r="G209" t="s">
        <v>41</v>
      </c>
      <c r="H209" t="s">
        <v>16</v>
      </c>
      <c r="I209" t="s">
        <v>17</v>
      </c>
    </row>
    <row r="210" spans="1:10" x14ac:dyDescent="0.25">
      <c r="A210" s="5" t="str">
        <f t="shared" si="4"/>
        <v>2019-2020</v>
      </c>
      <c r="B210" t="s">
        <v>36</v>
      </c>
      <c r="C210" t="s">
        <v>264</v>
      </c>
      <c r="E210" s="16" t="s">
        <v>13</v>
      </c>
      <c r="F210" t="s">
        <v>448</v>
      </c>
      <c r="G210" t="s">
        <v>41</v>
      </c>
      <c r="H210" t="s">
        <v>16</v>
      </c>
      <c r="I210" t="s">
        <v>17</v>
      </c>
    </row>
    <row r="211" spans="1:10" x14ac:dyDescent="0.25">
      <c r="A211" s="5" t="str">
        <f t="shared" si="4"/>
        <v>2019-2020</v>
      </c>
      <c r="B211" t="s">
        <v>11</v>
      </c>
      <c r="C211" t="s">
        <v>266</v>
      </c>
      <c r="E211" s="16" t="s">
        <v>13</v>
      </c>
      <c r="F211" t="s">
        <v>449</v>
      </c>
      <c r="G211" s="17" t="s">
        <v>450</v>
      </c>
      <c r="H211" t="s">
        <v>16</v>
      </c>
      <c r="I211" t="s">
        <v>17</v>
      </c>
      <c r="J211" t="s">
        <v>451</v>
      </c>
    </row>
    <row r="212" spans="1:10" x14ac:dyDescent="0.25">
      <c r="A212" s="5" t="str">
        <f t="shared" si="4"/>
        <v>2019-2020</v>
      </c>
      <c r="B212" t="s">
        <v>11</v>
      </c>
      <c r="C212" t="s">
        <v>266</v>
      </c>
      <c r="E212" s="16" t="s">
        <v>13</v>
      </c>
      <c r="F212" t="s">
        <v>452</v>
      </c>
      <c r="G212" s="17" t="s">
        <v>453</v>
      </c>
      <c r="H212" t="s">
        <v>16</v>
      </c>
      <c r="I212" t="s">
        <v>17</v>
      </c>
      <c r="J212" t="s">
        <v>454</v>
      </c>
    </row>
    <row r="213" spans="1:10" x14ac:dyDescent="0.25">
      <c r="A213" s="5" t="str">
        <f t="shared" si="4"/>
        <v>2019-2020</v>
      </c>
      <c r="B213" t="s">
        <v>36</v>
      </c>
      <c r="C213" t="s">
        <v>266</v>
      </c>
      <c r="E213" s="16" t="s">
        <v>13</v>
      </c>
      <c r="F213" t="s">
        <v>455</v>
      </c>
      <c r="G213" s="17" t="s">
        <v>388</v>
      </c>
      <c r="H213" t="s">
        <v>16</v>
      </c>
      <c r="I213" t="s">
        <v>21</v>
      </c>
    </row>
    <row r="214" spans="1:10" x14ac:dyDescent="0.25">
      <c r="A214" s="5" t="str">
        <f t="shared" si="4"/>
        <v>2019-2020</v>
      </c>
      <c r="B214" t="s">
        <v>456</v>
      </c>
      <c r="C214" t="s">
        <v>266</v>
      </c>
      <c r="E214" s="16" t="s">
        <v>13</v>
      </c>
      <c r="F214" t="s">
        <v>457</v>
      </c>
      <c r="G214" s="17" t="s">
        <v>458</v>
      </c>
      <c r="H214" t="s">
        <v>16</v>
      </c>
      <c r="I214" t="s">
        <v>17</v>
      </c>
    </row>
    <row r="215" spans="1:10" x14ac:dyDescent="0.25">
      <c r="A215" s="5" t="str">
        <f t="shared" si="4"/>
        <v>2019-2020</v>
      </c>
      <c r="B215" t="s">
        <v>36</v>
      </c>
      <c r="C215" t="s">
        <v>266</v>
      </c>
      <c r="E215" s="16" t="s">
        <v>13</v>
      </c>
      <c r="F215" t="s">
        <v>459</v>
      </c>
      <c r="G215" s="17" t="s">
        <v>390</v>
      </c>
      <c r="H215" t="s">
        <v>16</v>
      </c>
      <c r="I215" t="s">
        <v>21</v>
      </c>
    </row>
    <row r="216" spans="1:10" x14ac:dyDescent="0.25">
      <c r="A216" s="5" t="str">
        <f t="shared" si="4"/>
        <v>2019-2020</v>
      </c>
      <c r="B216" t="s">
        <v>36</v>
      </c>
      <c r="C216" t="s">
        <v>266</v>
      </c>
      <c r="E216" s="16" t="s">
        <v>13</v>
      </c>
      <c r="F216" t="s">
        <v>460</v>
      </c>
      <c r="G216" t="s">
        <v>26</v>
      </c>
      <c r="H216" t="s">
        <v>16</v>
      </c>
      <c r="I216" t="s">
        <v>25</v>
      </c>
    </row>
    <row r="217" spans="1:10" x14ac:dyDescent="0.25">
      <c r="A217" s="5" t="str">
        <f t="shared" si="4"/>
        <v>2019-2020</v>
      </c>
      <c r="B217" t="s">
        <v>11</v>
      </c>
      <c r="C217" t="s">
        <v>266</v>
      </c>
      <c r="E217" s="16" t="s">
        <v>13</v>
      </c>
      <c r="F217" t="s">
        <v>461</v>
      </c>
      <c r="G217" s="17" t="s">
        <v>462</v>
      </c>
      <c r="H217" t="s">
        <v>16</v>
      </c>
      <c r="I217" t="s">
        <v>17</v>
      </c>
      <c r="J217" t="s">
        <v>463</v>
      </c>
    </row>
    <row r="218" spans="1:10" x14ac:dyDescent="0.25">
      <c r="A218" s="5" t="str">
        <f t="shared" si="4"/>
        <v>2019-2020</v>
      </c>
      <c r="B218" t="s">
        <v>98</v>
      </c>
      <c r="C218" t="s">
        <v>266</v>
      </c>
      <c r="E218" s="16" t="s">
        <v>13</v>
      </c>
      <c r="F218" t="s">
        <v>464</v>
      </c>
      <c r="G218" s="17" t="s">
        <v>465</v>
      </c>
      <c r="H218" t="s">
        <v>16</v>
      </c>
      <c r="I218" t="s">
        <v>21</v>
      </c>
    </row>
    <row r="219" spans="1:10" x14ac:dyDescent="0.25">
      <c r="A219" s="5" t="str">
        <f t="shared" si="4"/>
        <v>2019-2020</v>
      </c>
      <c r="B219" t="s">
        <v>36</v>
      </c>
      <c r="C219" t="s">
        <v>266</v>
      </c>
      <c r="E219" s="16" t="s">
        <v>13</v>
      </c>
      <c r="F219" t="s">
        <v>466</v>
      </c>
      <c r="G219" s="17" t="s">
        <v>467</v>
      </c>
      <c r="H219" t="s">
        <v>16</v>
      </c>
      <c r="I219" t="s">
        <v>17</v>
      </c>
    </row>
    <row r="220" spans="1:10" x14ac:dyDescent="0.25">
      <c r="A220" s="5" t="str">
        <f t="shared" si="4"/>
        <v>2019-2020</v>
      </c>
      <c r="B220" t="s">
        <v>11</v>
      </c>
      <c r="C220" t="s">
        <v>266</v>
      </c>
      <c r="E220" s="16" t="s">
        <v>13</v>
      </c>
      <c r="F220" t="s">
        <v>468</v>
      </c>
      <c r="G220" s="17" t="s">
        <v>469</v>
      </c>
      <c r="H220" t="s">
        <v>16</v>
      </c>
      <c r="I220" t="s">
        <v>17</v>
      </c>
      <c r="J220" t="s">
        <v>470</v>
      </c>
    </row>
    <row r="221" spans="1:10" x14ac:dyDescent="0.25">
      <c r="A221" s="5" t="str">
        <f t="shared" si="4"/>
        <v>2019-2020</v>
      </c>
      <c r="B221" t="s">
        <v>11</v>
      </c>
      <c r="C221" t="s">
        <v>277</v>
      </c>
      <c r="E221" s="16" t="s">
        <v>13</v>
      </c>
      <c r="F221" t="s">
        <v>471</v>
      </c>
      <c r="G221" s="17" t="s">
        <v>472</v>
      </c>
      <c r="H221" t="s">
        <v>16</v>
      </c>
      <c r="I221" t="s">
        <v>17</v>
      </c>
      <c r="J221" t="s">
        <v>473</v>
      </c>
    </row>
    <row r="222" spans="1:10" x14ac:dyDescent="0.25">
      <c r="A222" s="5" t="str">
        <f t="shared" si="4"/>
        <v>2019-2020</v>
      </c>
      <c r="B222" t="s">
        <v>11</v>
      </c>
      <c r="C222" t="s">
        <v>277</v>
      </c>
      <c r="E222" s="16" t="s">
        <v>13</v>
      </c>
      <c r="F222" t="s">
        <v>474</v>
      </c>
      <c r="G222" s="23" t="s">
        <v>475</v>
      </c>
      <c r="H222" t="s">
        <v>16</v>
      </c>
      <c r="I222" t="s">
        <v>17</v>
      </c>
    </row>
    <row r="223" spans="1:10" x14ac:dyDescent="0.25">
      <c r="A223" s="5" t="str">
        <f t="shared" si="4"/>
        <v>2019-2020</v>
      </c>
      <c r="B223" t="s">
        <v>36</v>
      </c>
      <c r="C223" t="s">
        <v>277</v>
      </c>
      <c r="E223" s="16" t="s">
        <v>13</v>
      </c>
      <c r="F223" t="s">
        <v>459</v>
      </c>
      <c r="G223" t="s">
        <v>476</v>
      </c>
      <c r="H223" t="s">
        <v>16</v>
      </c>
      <c r="I223" t="s">
        <v>21</v>
      </c>
    </row>
    <row r="224" spans="1:10" x14ac:dyDescent="0.25">
      <c r="A224" s="5" t="str">
        <f t="shared" si="4"/>
        <v>2019-2020</v>
      </c>
      <c r="B224" t="s">
        <v>11</v>
      </c>
      <c r="C224" t="s">
        <v>277</v>
      </c>
      <c r="E224" s="16" t="s">
        <v>13</v>
      </c>
      <c r="F224" t="s">
        <v>477</v>
      </c>
      <c r="G224" t="s">
        <v>478</v>
      </c>
      <c r="H224" t="s">
        <v>16</v>
      </c>
      <c r="I224" t="s">
        <v>25</v>
      </c>
    </row>
    <row r="225" spans="1:10" x14ac:dyDescent="0.25">
      <c r="A225" s="5" t="str">
        <f t="shared" si="4"/>
        <v>2019-2020</v>
      </c>
      <c r="B225" t="s">
        <v>11</v>
      </c>
      <c r="C225" t="s">
        <v>277</v>
      </c>
      <c r="E225" s="16" t="s">
        <v>13</v>
      </c>
      <c r="F225" t="s">
        <v>479</v>
      </c>
      <c r="G225" s="17" t="s">
        <v>480</v>
      </c>
      <c r="H225" t="s">
        <v>16</v>
      </c>
      <c r="I225" t="s">
        <v>17</v>
      </c>
      <c r="J225" t="s">
        <v>481</v>
      </c>
    </row>
    <row r="226" spans="1:10" x14ac:dyDescent="0.25">
      <c r="A226" s="5" t="str">
        <f t="shared" si="4"/>
        <v>2019-2020</v>
      </c>
      <c r="B226" t="s">
        <v>11</v>
      </c>
      <c r="C226" t="s">
        <v>277</v>
      </c>
      <c r="E226" s="16" t="s">
        <v>13</v>
      </c>
      <c r="F226" t="s">
        <v>482</v>
      </c>
      <c r="G226" s="17" t="s">
        <v>483</v>
      </c>
      <c r="H226" t="s">
        <v>16</v>
      </c>
      <c r="I226" t="s">
        <v>17</v>
      </c>
      <c r="J226" t="s">
        <v>484</v>
      </c>
    </row>
    <row r="227" spans="1:10" x14ac:dyDescent="0.25">
      <c r="A227" s="5" t="str">
        <f t="shared" si="4"/>
        <v>2019-2020</v>
      </c>
      <c r="B227" t="s">
        <v>36</v>
      </c>
      <c r="C227" t="s">
        <v>277</v>
      </c>
      <c r="E227" s="16" t="s">
        <v>13</v>
      </c>
      <c r="F227" t="s">
        <v>485</v>
      </c>
      <c r="G227" t="s">
        <v>486</v>
      </c>
      <c r="H227" t="s">
        <v>16</v>
      </c>
      <c r="I227" t="s">
        <v>21</v>
      </c>
    </row>
    <row r="228" spans="1:10" x14ac:dyDescent="0.25">
      <c r="A228" s="5" t="str">
        <f t="shared" si="4"/>
        <v>2019-2020</v>
      </c>
      <c r="B228" t="s">
        <v>11</v>
      </c>
      <c r="C228" t="s">
        <v>57</v>
      </c>
      <c r="E228" s="16" t="s">
        <v>13</v>
      </c>
      <c r="F228" t="s">
        <v>487</v>
      </c>
      <c r="G228" t="s">
        <v>192</v>
      </c>
      <c r="H228" t="s">
        <v>16</v>
      </c>
      <c r="I228" t="s">
        <v>25</v>
      </c>
    </row>
    <row r="229" spans="1:10" x14ac:dyDescent="0.25">
      <c r="A229" s="5" t="str">
        <f t="shared" si="4"/>
        <v>2019-2020</v>
      </c>
      <c r="B229" t="s">
        <v>36</v>
      </c>
      <c r="C229" t="s">
        <v>57</v>
      </c>
      <c r="E229" s="16" t="s">
        <v>13</v>
      </c>
      <c r="F229" t="s">
        <v>488</v>
      </c>
      <c r="G229" t="s">
        <v>192</v>
      </c>
      <c r="H229" t="s">
        <v>16</v>
      </c>
      <c r="I229" t="s">
        <v>25</v>
      </c>
    </row>
    <row r="230" spans="1:10" x14ac:dyDescent="0.25">
      <c r="A230" s="5" t="str">
        <f t="shared" si="4"/>
        <v>2019-2020</v>
      </c>
      <c r="B230" t="s">
        <v>11</v>
      </c>
      <c r="C230" t="s">
        <v>367</v>
      </c>
      <c r="E230" s="16" t="s">
        <v>13</v>
      </c>
      <c r="F230" t="s">
        <v>368</v>
      </c>
      <c r="G230" t="s">
        <v>192</v>
      </c>
      <c r="H230" t="s">
        <v>16</v>
      </c>
      <c r="I230" t="s">
        <v>25</v>
      </c>
    </row>
    <row r="231" spans="1:10" x14ac:dyDescent="0.25">
      <c r="A231" s="5" t="str">
        <f t="shared" si="4"/>
        <v>2019-2020</v>
      </c>
      <c r="C231" t="s">
        <v>367</v>
      </c>
      <c r="E231" s="16" t="s">
        <v>13</v>
      </c>
      <c r="F231" t="s">
        <v>369</v>
      </c>
      <c r="G231" t="s">
        <v>26</v>
      </c>
      <c r="H231" t="s">
        <v>16</v>
      </c>
      <c r="I231" t="s">
        <v>17</v>
      </c>
    </row>
    <row r="232" spans="1:10" x14ac:dyDescent="0.25">
      <c r="A232" s="5" t="str">
        <f t="shared" si="4"/>
        <v>2019-2020</v>
      </c>
      <c r="C232" t="s">
        <v>367</v>
      </c>
      <c r="E232" s="16" t="s">
        <v>13</v>
      </c>
      <c r="F232" t="s">
        <v>370</v>
      </c>
      <c r="G232" t="s">
        <v>26</v>
      </c>
      <c r="H232" t="s">
        <v>24</v>
      </c>
      <c r="I232" t="s">
        <v>21</v>
      </c>
    </row>
    <row r="233" spans="1:10" x14ac:dyDescent="0.25">
      <c r="A233" s="5" t="str">
        <f t="shared" si="4"/>
        <v>2019-2020</v>
      </c>
      <c r="B233" t="s">
        <v>11</v>
      </c>
      <c r="C233" t="s">
        <v>367</v>
      </c>
      <c r="E233" s="16" t="s">
        <v>13</v>
      </c>
      <c r="F233" t="s">
        <v>371</v>
      </c>
      <c r="G233" s="17" t="s">
        <v>489</v>
      </c>
      <c r="H233" t="s">
        <v>16</v>
      </c>
      <c r="I233" t="s">
        <v>17</v>
      </c>
      <c r="J233" t="s">
        <v>490</v>
      </c>
    </row>
    <row r="234" spans="1:10" x14ac:dyDescent="0.25">
      <c r="A234" s="5" t="str">
        <f t="shared" si="4"/>
        <v>2019-2020</v>
      </c>
      <c r="B234" t="s">
        <v>36</v>
      </c>
      <c r="C234" t="s">
        <v>343</v>
      </c>
      <c r="E234" s="16" t="s">
        <v>13</v>
      </c>
      <c r="F234" t="s">
        <v>491</v>
      </c>
      <c r="G234" t="s">
        <v>398</v>
      </c>
      <c r="H234" t="s">
        <v>16</v>
      </c>
      <c r="I234" t="s">
        <v>17</v>
      </c>
    </row>
    <row r="235" spans="1:10" x14ac:dyDescent="0.25">
      <c r="A235" s="5" t="str">
        <f t="shared" si="4"/>
        <v>2019-2020</v>
      </c>
      <c r="B235" t="s">
        <v>36</v>
      </c>
      <c r="E235" s="16" t="s">
        <v>13</v>
      </c>
      <c r="F235" t="s">
        <v>492</v>
      </c>
      <c r="G235" s="17" t="s">
        <v>493</v>
      </c>
      <c r="H235" t="s">
        <v>16</v>
      </c>
      <c r="I235" t="s">
        <v>21</v>
      </c>
    </row>
    <row r="236" spans="1:10" x14ac:dyDescent="0.25">
      <c r="A236" s="5" t="str">
        <f t="shared" si="4"/>
        <v>2019-2020</v>
      </c>
      <c r="B236" t="s">
        <v>36</v>
      </c>
      <c r="E236" s="16" t="s">
        <v>13</v>
      </c>
      <c r="F236" t="s">
        <v>494</v>
      </c>
      <c r="G236" s="17" t="s">
        <v>495</v>
      </c>
      <c r="H236" t="s">
        <v>16</v>
      </c>
      <c r="I236" t="s">
        <v>17</v>
      </c>
    </row>
    <row r="237" spans="1:10" x14ac:dyDescent="0.25">
      <c r="A237" s="5" t="str">
        <f t="shared" si="4"/>
        <v>2019-2020</v>
      </c>
      <c r="B237" t="s">
        <v>36</v>
      </c>
      <c r="C237" t="s">
        <v>358</v>
      </c>
      <c r="E237" s="16" t="s">
        <v>13</v>
      </c>
      <c r="F237" t="s">
        <v>496</v>
      </c>
      <c r="G237" s="17" t="s">
        <v>497</v>
      </c>
      <c r="H237" t="s">
        <v>16</v>
      </c>
      <c r="I237" t="s">
        <v>21</v>
      </c>
    </row>
    <row r="238" spans="1:10" x14ac:dyDescent="0.25">
      <c r="A238" s="5" t="str">
        <f t="shared" ref="A238:A263" si="5">A237</f>
        <v>2019-2020</v>
      </c>
      <c r="C238" t="s">
        <v>358</v>
      </c>
      <c r="E238" s="16" t="s">
        <v>13</v>
      </c>
      <c r="F238" t="s">
        <v>498</v>
      </c>
      <c r="G238" t="s">
        <v>26</v>
      </c>
      <c r="H238" t="s">
        <v>16</v>
      </c>
      <c r="I238" t="s">
        <v>21</v>
      </c>
    </row>
    <row r="239" spans="1:10" x14ac:dyDescent="0.25">
      <c r="A239" s="5" t="str">
        <f t="shared" si="5"/>
        <v>2019-2020</v>
      </c>
      <c r="B239" t="s">
        <v>11</v>
      </c>
      <c r="C239" t="s">
        <v>12</v>
      </c>
      <c r="E239" s="16" t="s">
        <v>13</v>
      </c>
      <c r="F239" t="s">
        <v>499</v>
      </c>
      <c r="G239" s="17" t="s">
        <v>500</v>
      </c>
      <c r="H239" t="s">
        <v>16</v>
      </c>
      <c r="I239" t="s">
        <v>21</v>
      </c>
      <c r="J239" s="17" t="s">
        <v>501</v>
      </c>
    </row>
    <row r="240" spans="1:10" x14ac:dyDescent="0.25">
      <c r="A240" s="5" t="str">
        <f t="shared" si="5"/>
        <v>2019-2020</v>
      </c>
      <c r="B240" t="s">
        <v>11</v>
      </c>
      <c r="C240" t="s">
        <v>12</v>
      </c>
      <c r="E240" s="16" t="s">
        <v>13</v>
      </c>
      <c r="F240" t="s">
        <v>502</v>
      </c>
      <c r="G240" s="17" t="s">
        <v>503</v>
      </c>
      <c r="H240" t="s">
        <v>16</v>
      </c>
      <c r="I240" t="s">
        <v>17</v>
      </c>
      <c r="J240" t="s">
        <v>504</v>
      </c>
    </row>
    <row r="241" spans="1:10" x14ac:dyDescent="0.25">
      <c r="A241" s="5" t="str">
        <f t="shared" si="5"/>
        <v>2019-2020</v>
      </c>
      <c r="B241" t="s">
        <v>11</v>
      </c>
      <c r="C241" t="s">
        <v>318</v>
      </c>
      <c r="E241" s="16" t="s">
        <v>13</v>
      </c>
      <c r="F241" s="19" t="s">
        <v>319</v>
      </c>
      <c r="G241" s="17" t="s">
        <v>505</v>
      </c>
      <c r="H241" t="s">
        <v>16</v>
      </c>
      <c r="I241" t="s">
        <v>21</v>
      </c>
      <c r="J241" s="17" t="s">
        <v>506</v>
      </c>
    </row>
    <row r="242" spans="1:10" x14ac:dyDescent="0.25">
      <c r="A242" s="5" t="str">
        <f t="shared" si="5"/>
        <v>2019-2020</v>
      </c>
      <c r="B242" t="s">
        <v>11</v>
      </c>
      <c r="C242" t="s">
        <v>318</v>
      </c>
      <c r="E242" s="16" t="s">
        <v>13</v>
      </c>
      <c r="F242" s="19" t="s">
        <v>320</v>
      </c>
      <c r="G242" s="17" t="s">
        <v>507</v>
      </c>
      <c r="H242" t="s">
        <v>16</v>
      </c>
      <c r="I242" t="s">
        <v>25</v>
      </c>
    </row>
    <row r="243" spans="1:10" x14ac:dyDescent="0.25">
      <c r="A243" s="5" t="str">
        <f t="shared" si="5"/>
        <v>2019-2020</v>
      </c>
      <c r="B243" t="s">
        <v>11</v>
      </c>
      <c r="C243" t="s">
        <v>318</v>
      </c>
      <c r="E243" s="16" t="s">
        <v>13</v>
      </c>
      <c r="F243" s="19" t="s">
        <v>322</v>
      </c>
      <c r="G243" s="23" t="s">
        <v>26</v>
      </c>
      <c r="H243" t="s">
        <v>16</v>
      </c>
      <c r="I243" t="s">
        <v>25</v>
      </c>
    </row>
    <row r="244" spans="1:10" x14ac:dyDescent="0.25">
      <c r="A244" s="5" t="str">
        <f t="shared" si="5"/>
        <v>2019-2020</v>
      </c>
      <c r="B244" t="s">
        <v>30</v>
      </c>
      <c r="C244" t="s">
        <v>144</v>
      </c>
      <c r="E244" s="16" t="s">
        <v>13</v>
      </c>
      <c r="F244" s="19" t="s">
        <v>508</v>
      </c>
      <c r="G244" s="17" t="s">
        <v>509</v>
      </c>
      <c r="H244" t="s">
        <v>16</v>
      </c>
      <c r="I244" t="s">
        <v>17</v>
      </c>
    </row>
    <row r="245" spans="1:10" x14ac:dyDescent="0.25">
      <c r="A245" s="5" t="str">
        <f t="shared" si="5"/>
        <v>2019-2020</v>
      </c>
      <c r="B245" t="s">
        <v>30</v>
      </c>
      <c r="C245" t="s">
        <v>144</v>
      </c>
      <c r="E245" s="16" t="s">
        <v>13</v>
      </c>
      <c r="F245" s="19" t="s">
        <v>510</v>
      </c>
      <c r="G245" t="s">
        <v>26</v>
      </c>
      <c r="I245" t="s">
        <v>25</v>
      </c>
      <c r="J245" s="17" t="s">
        <v>511</v>
      </c>
    </row>
    <row r="246" spans="1:10" x14ac:dyDescent="0.25">
      <c r="A246" s="5" t="str">
        <f t="shared" si="5"/>
        <v>2019-2020</v>
      </c>
      <c r="C246" t="s">
        <v>266</v>
      </c>
      <c r="E246" s="16" t="s">
        <v>13</v>
      </c>
      <c r="F246" t="s">
        <v>363</v>
      </c>
      <c r="G246" t="s">
        <v>26</v>
      </c>
      <c r="H246" t="s">
        <v>24</v>
      </c>
    </row>
    <row r="247" spans="1:10" x14ac:dyDescent="0.25">
      <c r="A247" s="5" t="str">
        <f t="shared" si="5"/>
        <v>2019-2020</v>
      </c>
      <c r="B247" t="s">
        <v>118</v>
      </c>
      <c r="C247" t="s">
        <v>266</v>
      </c>
      <c r="E247" s="16" t="s">
        <v>13</v>
      </c>
      <c r="F247" t="s">
        <v>364</v>
      </c>
      <c r="G247" s="17" t="s">
        <v>512</v>
      </c>
      <c r="H247" t="s">
        <v>16</v>
      </c>
      <c r="I247" t="s">
        <v>17</v>
      </c>
      <c r="J247" s="19" t="s">
        <v>513</v>
      </c>
    </row>
    <row r="248" spans="1:10" x14ac:dyDescent="0.25">
      <c r="A248" s="5" t="str">
        <f t="shared" si="5"/>
        <v>2019-2020</v>
      </c>
      <c r="B248" t="s">
        <v>11</v>
      </c>
      <c r="C248" t="s">
        <v>289</v>
      </c>
      <c r="E248" s="16" t="s">
        <v>13</v>
      </c>
      <c r="F248" s="19" t="s">
        <v>514</v>
      </c>
      <c r="G248" t="s">
        <v>398</v>
      </c>
      <c r="H248" t="s">
        <v>16</v>
      </c>
      <c r="I248" t="s">
        <v>25</v>
      </c>
    </row>
    <row r="249" spans="1:10" x14ac:dyDescent="0.25">
      <c r="A249" s="5" t="str">
        <f t="shared" si="5"/>
        <v>2019-2020</v>
      </c>
      <c r="B249" t="s">
        <v>11</v>
      </c>
      <c r="C249" t="s">
        <v>289</v>
      </c>
      <c r="E249" s="16" t="s">
        <v>13</v>
      </c>
      <c r="F249" t="s">
        <v>515</v>
      </c>
      <c r="G249" t="s">
        <v>26</v>
      </c>
      <c r="H249" t="s">
        <v>16</v>
      </c>
      <c r="I249" t="s">
        <v>25</v>
      </c>
    </row>
    <row r="250" spans="1:10" x14ac:dyDescent="0.25">
      <c r="A250" s="5" t="str">
        <f t="shared" si="5"/>
        <v>2019-2020</v>
      </c>
      <c r="B250" t="s">
        <v>11</v>
      </c>
      <c r="C250" t="s">
        <v>516</v>
      </c>
      <c r="E250" s="16" t="s">
        <v>13</v>
      </c>
      <c r="F250" t="s">
        <v>517</v>
      </c>
      <c r="G250" s="17" t="s">
        <v>518</v>
      </c>
      <c r="H250" t="s">
        <v>16</v>
      </c>
      <c r="I250" t="s">
        <v>17</v>
      </c>
      <c r="J250" t="s">
        <v>519</v>
      </c>
    </row>
    <row r="251" spans="1:10" x14ac:dyDescent="0.25">
      <c r="A251" s="5" t="str">
        <f t="shared" si="5"/>
        <v>2019-2020</v>
      </c>
      <c r="B251" t="s">
        <v>11</v>
      </c>
      <c r="C251" t="s">
        <v>172</v>
      </c>
      <c r="E251" s="16" t="s">
        <v>13</v>
      </c>
      <c r="F251" t="s">
        <v>520</v>
      </c>
      <c r="G251" t="s">
        <v>26</v>
      </c>
      <c r="H251" t="s">
        <v>16</v>
      </c>
      <c r="I251" t="s">
        <v>25</v>
      </c>
    </row>
    <row r="252" spans="1:10" x14ac:dyDescent="0.25">
      <c r="A252" s="5" t="str">
        <f t="shared" si="5"/>
        <v>2019-2020</v>
      </c>
      <c r="B252" t="s">
        <v>30</v>
      </c>
      <c r="C252" t="s">
        <v>172</v>
      </c>
      <c r="E252" s="16" t="s">
        <v>13</v>
      </c>
      <c r="F252" t="s">
        <v>521</v>
      </c>
      <c r="G252" t="s">
        <v>398</v>
      </c>
      <c r="H252" t="s">
        <v>16</v>
      </c>
      <c r="I252" t="s">
        <v>17</v>
      </c>
    </row>
    <row r="253" spans="1:10" x14ac:dyDescent="0.25">
      <c r="A253" s="5" t="str">
        <f t="shared" si="5"/>
        <v>2019-2020</v>
      </c>
      <c r="B253" t="s">
        <v>11</v>
      </c>
      <c r="C253" t="s">
        <v>172</v>
      </c>
      <c r="E253" s="16" t="s">
        <v>13</v>
      </c>
      <c r="F253" t="s">
        <v>522</v>
      </c>
      <c r="G253" t="s">
        <v>26</v>
      </c>
      <c r="H253" t="s">
        <v>16</v>
      </c>
      <c r="I253" t="s">
        <v>25</v>
      </c>
    </row>
    <row r="254" spans="1:10" x14ac:dyDescent="0.25">
      <c r="A254" s="5" t="str">
        <f t="shared" si="5"/>
        <v>2019-2020</v>
      </c>
      <c r="B254" t="s">
        <v>11</v>
      </c>
      <c r="C254" t="s">
        <v>172</v>
      </c>
      <c r="E254" s="16" t="s">
        <v>13</v>
      </c>
      <c r="F254" t="s">
        <v>523</v>
      </c>
      <c r="G254" t="s">
        <v>26</v>
      </c>
      <c r="H254" t="s">
        <v>16</v>
      </c>
      <c r="I254" t="s">
        <v>25</v>
      </c>
    </row>
    <row r="255" spans="1:10" x14ac:dyDescent="0.25">
      <c r="A255" s="5" t="str">
        <f t="shared" si="5"/>
        <v>2019-2020</v>
      </c>
      <c r="B255" t="s">
        <v>110</v>
      </c>
      <c r="C255" t="s">
        <v>358</v>
      </c>
      <c r="E255" s="16" t="s">
        <v>13</v>
      </c>
      <c r="F255" t="s">
        <v>524</v>
      </c>
      <c r="G255" t="s">
        <v>525</v>
      </c>
      <c r="H255" t="s">
        <v>16</v>
      </c>
      <c r="I255" t="s">
        <v>17</v>
      </c>
    </row>
    <row r="256" spans="1:10" x14ac:dyDescent="0.25">
      <c r="A256" s="5" t="str">
        <f t="shared" si="5"/>
        <v>2019-2020</v>
      </c>
      <c r="B256" t="s">
        <v>36</v>
      </c>
      <c r="C256" t="s">
        <v>358</v>
      </c>
      <c r="E256" s="16" t="s">
        <v>13</v>
      </c>
      <c r="F256" t="s">
        <v>526</v>
      </c>
      <c r="G256" s="17" t="s">
        <v>497</v>
      </c>
      <c r="H256" t="s">
        <v>16</v>
      </c>
      <c r="I256" t="s">
        <v>21</v>
      </c>
    </row>
    <row r="257" spans="1:10" x14ac:dyDescent="0.25">
      <c r="A257" s="5" t="str">
        <f t="shared" si="5"/>
        <v>2019-2020</v>
      </c>
      <c r="C257" t="s">
        <v>527</v>
      </c>
      <c r="E257" s="16" t="s">
        <v>13</v>
      </c>
      <c r="F257" t="s">
        <v>528</v>
      </c>
      <c r="G257" t="s">
        <v>26</v>
      </c>
      <c r="H257" t="s">
        <v>16</v>
      </c>
      <c r="I257" t="s">
        <v>25</v>
      </c>
    </row>
    <row r="258" spans="1:10" x14ac:dyDescent="0.25">
      <c r="A258" s="5" t="str">
        <f t="shared" si="5"/>
        <v>2019-2020</v>
      </c>
      <c r="B258" t="s">
        <v>30</v>
      </c>
      <c r="C258" t="s">
        <v>527</v>
      </c>
      <c r="E258" s="16" t="s">
        <v>13</v>
      </c>
      <c r="F258" t="s">
        <v>529</v>
      </c>
      <c r="G258" s="17" t="s">
        <v>530</v>
      </c>
      <c r="H258" t="s">
        <v>16</v>
      </c>
      <c r="I258" t="s">
        <v>21</v>
      </c>
    </row>
    <row r="259" spans="1:10" x14ac:dyDescent="0.25">
      <c r="A259" s="5" t="str">
        <f t="shared" si="5"/>
        <v>2019-2020</v>
      </c>
      <c r="B259" t="s">
        <v>30</v>
      </c>
      <c r="C259" t="s">
        <v>527</v>
      </c>
      <c r="E259" s="16" t="s">
        <v>13</v>
      </c>
      <c r="F259" t="s">
        <v>531</v>
      </c>
      <c r="G259" s="17" t="s">
        <v>532</v>
      </c>
      <c r="H259" t="s">
        <v>16</v>
      </c>
      <c r="I259" t="s">
        <v>17</v>
      </c>
    </row>
    <row r="260" spans="1:10" x14ac:dyDescent="0.25">
      <c r="A260" s="5" t="str">
        <f t="shared" si="5"/>
        <v>2019-2020</v>
      </c>
      <c r="B260" t="s">
        <v>30</v>
      </c>
      <c r="C260" t="s">
        <v>527</v>
      </c>
      <c r="E260" s="16" t="s">
        <v>13</v>
      </c>
      <c r="F260" t="s">
        <v>533</v>
      </c>
      <c r="G260" s="17" t="s">
        <v>534</v>
      </c>
      <c r="H260" t="s">
        <v>16</v>
      </c>
      <c r="I260" t="s">
        <v>17</v>
      </c>
    </row>
    <row r="261" spans="1:10" x14ac:dyDescent="0.25">
      <c r="A261" s="5" t="str">
        <f t="shared" si="5"/>
        <v>2019-2020</v>
      </c>
      <c r="B261" t="s">
        <v>101</v>
      </c>
      <c r="C261" t="s">
        <v>372</v>
      </c>
      <c r="E261" s="16" t="s">
        <v>13</v>
      </c>
      <c r="F261" t="s">
        <v>535</v>
      </c>
      <c r="G261" s="17" t="s">
        <v>536</v>
      </c>
      <c r="H261" t="s">
        <v>16</v>
      </c>
      <c r="I261" t="s">
        <v>17</v>
      </c>
    </row>
    <row r="262" spans="1:10" x14ac:dyDescent="0.25">
      <c r="A262" s="5" t="str">
        <f t="shared" si="5"/>
        <v>2019-2020</v>
      </c>
      <c r="B262" t="s">
        <v>101</v>
      </c>
      <c r="C262" t="s">
        <v>372</v>
      </c>
      <c r="E262" s="16" t="s">
        <v>13</v>
      </c>
      <c r="F262" t="s">
        <v>537</v>
      </c>
      <c r="G262" s="17" t="s">
        <v>538</v>
      </c>
      <c r="H262" t="s">
        <v>16</v>
      </c>
      <c r="I262" t="s">
        <v>17</v>
      </c>
    </row>
    <row r="263" spans="1:10" x14ac:dyDescent="0.25">
      <c r="A263" s="5" t="str">
        <f t="shared" si="5"/>
        <v>2019-2020</v>
      </c>
      <c r="B263" t="s">
        <v>36</v>
      </c>
      <c r="C263" t="s">
        <v>372</v>
      </c>
      <c r="E263" s="16" t="s">
        <v>13</v>
      </c>
      <c r="F263" t="s">
        <v>539</v>
      </c>
      <c r="G263" s="17" t="s">
        <v>540</v>
      </c>
      <c r="H263" t="s">
        <v>16</v>
      </c>
      <c r="I263" t="s">
        <v>17</v>
      </c>
    </row>
    <row r="264" spans="1:10" x14ac:dyDescent="0.25">
      <c r="A264" s="5" t="s">
        <v>541</v>
      </c>
      <c r="B264" t="s">
        <v>30</v>
      </c>
      <c r="C264" t="s">
        <v>234</v>
      </c>
      <c r="E264" s="16" t="s">
        <v>13</v>
      </c>
      <c r="F264" t="s">
        <v>542</v>
      </c>
      <c r="G264" s="17" t="s">
        <v>543</v>
      </c>
      <c r="H264" t="s">
        <v>16</v>
      </c>
      <c r="I264" t="s">
        <v>21</v>
      </c>
    </row>
    <row r="265" spans="1:10" x14ac:dyDescent="0.25">
      <c r="A265" s="5" t="str">
        <f>A264</f>
        <v>2018-2019</v>
      </c>
      <c r="B265" t="s">
        <v>30</v>
      </c>
      <c r="C265" t="s">
        <v>234</v>
      </c>
      <c r="E265" s="16" t="s">
        <v>13</v>
      </c>
      <c r="F265" t="s">
        <v>427</v>
      </c>
      <c r="G265" t="s">
        <v>26</v>
      </c>
      <c r="H265" t="s">
        <v>16</v>
      </c>
      <c r="I265" t="s">
        <v>25</v>
      </c>
    </row>
    <row r="266" spans="1:10" x14ac:dyDescent="0.25">
      <c r="A266" s="5" t="str">
        <f t="shared" ref="A266:A329" si="6">A265</f>
        <v>2018-2019</v>
      </c>
      <c r="B266" t="s">
        <v>30</v>
      </c>
      <c r="C266" t="s">
        <v>234</v>
      </c>
      <c r="E266" s="16" t="s">
        <v>13</v>
      </c>
      <c r="F266" t="s">
        <v>428</v>
      </c>
      <c r="G266" t="s">
        <v>26</v>
      </c>
      <c r="H266" t="s">
        <v>16</v>
      </c>
      <c r="I266" t="s">
        <v>25</v>
      </c>
    </row>
    <row r="267" spans="1:10" x14ac:dyDescent="0.25">
      <c r="A267" s="5" t="str">
        <f t="shared" si="6"/>
        <v>2018-2019</v>
      </c>
      <c r="B267" t="s">
        <v>11</v>
      </c>
      <c r="C267" t="s">
        <v>318</v>
      </c>
      <c r="E267" s="16" t="s">
        <v>13</v>
      </c>
      <c r="F267" t="s">
        <v>544</v>
      </c>
      <c r="G267" t="s">
        <v>26</v>
      </c>
      <c r="H267" t="s">
        <v>16</v>
      </c>
      <c r="I267" t="s">
        <v>25</v>
      </c>
    </row>
    <row r="268" spans="1:10" x14ac:dyDescent="0.25">
      <c r="A268" s="5" t="str">
        <f t="shared" si="6"/>
        <v>2018-2019</v>
      </c>
      <c r="B268" t="s">
        <v>11</v>
      </c>
      <c r="C268" t="s">
        <v>318</v>
      </c>
      <c r="E268" s="16" t="s">
        <v>13</v>
      </c>
      <c r="F268" t="s">
        <v>545</v>
      </c>
      <c r="G268" t="s">
        <v>26</v>
      </c>
      <c r="H268" t="s">
        <v>16</v>
      </c>
      <c r="I268" t="s">
        <v>25</v>
      </c>
    </row>
    <row r="269" spans="1:10" x14ac:dyDescent="0.25">
      <c r="A269" s="5" t="str">
        <f t="shared" si="6"/>
        <v>2018-2019</v>
      </c>
      <c r="B269" t="s">
        <v>11</v>
      </c>
      <c r="C269" t="s">
        <v>277</v>
      </c>
      <c r="E269" s="16" t="s">
        <v>13</v>
      </c>
      <c r="F269" t="s">
        <v>474</v>
      </c>
      <c r="G269" s="17" t="s">
        <v>546</v>
      </c>
      <c r="H269" t="s">
        <v>16</v>
      </c>
      <c r="I269" t="s">
        <v>17</v>
      </c>
      <c r="J269" t="s">
        <v>547</v>
      </c>
    </row>
    <row r="270" spans="1:10" x14ac:dyDescent="0.25">
      <c r="A270" s="5" t="str">
        <f t="shared" si="6"/>
        <v>2018-2019</v>
      </c>
      <c r="B270" t="s">
        <v>11</v>
      </c>
      <c r="C270" t="s">
        <v>277</v>
      </c>
      <c r="E270" s="16" t="s">
        <v>13</v>
      </c>
      <c r="F270" t="s">
        <v>477</v>
      </c>
      <c r="G270" t="s">
        <v>26</v>
      </c>
      <c r="H270" t="s">
        <v>16</v>
      </c>
      <c r="I270" t="s">
        <v>25</v>
      </c>
    </row>
    <row r="271" spans="1:10" x14ac:dyDescent="0.25">
      <c r="A271" s="5" t="str">
        <f t="shared" si="6"/>
        <v>2018-2019</v>
      </c>
      <c r="B271" t="s">
        <v>36</v>
      </c>
      <c r="C271" t="s">
        <v>277</v>
      </c>
      <c r="E271" s="16" t="s">
        <v>13</v>
      </c>
      <c r="F271" t="s">
        <v>548</v>
      </c>
      <c r="G271" s="17" t="s">
        <v>549</v>
      </c>
      <c r="H271" t="s">
        <v>16</v>
      </c>
      <c r="I271" t="s">
        <v>21</v>
      </c>
    </row>
    <row r="272" spans="1:10" x14ac:dyDescent="0.25">
      <c r="A272" s="5" t="str">
        <f t="shared" si="6"/>
        <v>2018-2019</v>
      </c>
      <c r="B272" t="s">
        <v>11</v>
      </c>
      <c r="C272" t="s">
        <v>277</v>
      </c>
      <c r="E272" s="16" t="s">
        <v>13</v>
      </c>
      <c r="F272" t="s">
        <v>550</v>
      </c>
      <c r="G272" s="17" t="s">
        <v>551</v>
      </c>
      <c r="H272" t="s">
        <v>16</v>
      </c>
      <c r="I272" t="s">
        <v>17</v>
      </c>
      <c r="J272" t="s">
        <v>552</v>
      </c>
    </row>
    <row r="273" spans="1:10" x14ac:dyDescent="0.25">
      <c r="A273" s="5" t="str">
        <f t="shared" si="6"/>
        <v>2018-2019</v>
      </c>
      <c r="B273" t="s">
        <v>11</v>
      </c>
      <c r="C273" t="s">
        <v>289</v>
      </c>
      <c r="E273" s="16" t="s">
        <v>13</v>
      </c>
      <c r="F273" s="19" t="s">
        <v>514</v>
      </c>
      <c r="G273" t="s">
        <v>26</v>
      </c>
      <c r="H273" t="s">
        <v>16</v>
      </c>
      <c r="I273" t="s">
        <v>25</v>
      </c>
    </row>
    <row r="274" spans="1:10" x14ac:dyDescent="0.25">
      <c r="A274" s="5" t="str">
        <f t="shared" si="6"/>
        <v>2018-2019</v>
      </c>
      <c r="B274" t="s">
        <v>11</v>
      </c>
      <c r="C274" t="s">
        <v>76</v>
      </c>
      <c r="E274" s="16" t="s">
        <v>13</v>
      </c>
      <c r="F274" t="s">
        <v>553</v>
      </c>
      <c r="G274" s="17" t="s">
        <v>554</v>
      </c>
      <c r="H274" t="s">
        <v>16</v>
      </c>
      <c r="I274" t="s">
        <v>21</v>
      </c>
      <c r="J274" s="4" t="s">
        <v>555</v>
      </c>
    </row>
    <row r="275" spans="1:10" x14ac:dyDescent="0.25">
      <c r="A275" s="5" t="str">
        <f t="shared" si="6"/>
        <v>2018-2019</v>
      </c>
      <c r="B275" t="s">
        <v>118</v>
      </c>
      <c r="C275" t="s">
        <v>296</v>
      </c>
      <c r="E275" s="16" t="s">
        <v>13</v>
      </c>
      <c r="F275" t="s">
        <v>556</v>
      </c>
      <c r="G275" s="17" t="s">
        <v>557</v>
      </c>
      <c r="H275" t="s">
        <v>16</v>
      </c>
      <c r="I275" t="s">
        <v>17</v>
      </c>
      <c r="J275" t="s">
        <v>558</v>
      </c>
    </row>
    <row r="276" spans="1:10" x14ac:dyDescent="0.25">
      <c r="A276" s="5" t="str">
        <f t="shared" si="6"/>
        <v>2018-2019</v>
      </c>
      <c r="B276" t="s">
        <v>118</v>
      </c>
      <c r="C276" t="s">
        <v>114</v>
      </c>
      <c r="E276" s="16" t="s">
        <v>13</v>
      </c>
      <c r="F276" t="s">
        <v>559</v>
      </c>
      <c r="G276" s="17" t="s">
        <v>560</v>
      </c>
      <c r="H276" t="s">
        <v>16</v>
      </c>
      <c r="I276" t="s">
        <v>17</v>
      </c>
      <c r="J276" t="s">
        <v>561</v>
      </c>
    </row>
    <row r="277" spans="1:10" x14ac:dyDescent="0.25">
      <c r="A277" s="5" t="str">
        <f t="shared" si="6"/>
        <v>2018-2019</v>
      </c>
      <c r="B277" t="s">
        <v>11</v>
      </c>
      <c r="C277" t="s">
        <v>114</v>
      </c>
      <c r="E277" s="16" t="s">
        <v>13</v>
      </c>
      <c r="F277" t="s">
        <v>562</v>
      </c>
      <c r="G277" t="s">
        <v>26</v>
      </c>
      <c r="H277" t="s">
        <v>16</v>
      </c>
      <c r="I277" t="s">
        <v>25</v>
      </c>
    </row>
    <row r="278" spans="1:10" x14ac:dyDescent="0.25">
      <c r="A278" s="5" t="str">
        <f t="shared" si="6"/>
        <v>2018-2019</v>
      </c>
      <c r="B278" t="s">
        <v>11</v>
      </c>
      <c r="C278" t="s">
        <v>114</v>
      </c>
      <c r="E278" s="16" t="s">
        <v>13</v>
      </c>
      <c r="F278" t="s">
        <v>563</v>
      </c>
      <c r="G278" s="17" t="s">
        <v>564</v>
      </c>
      <c r="H278" t="s">
        <v>16</v>
      </c>
      <c r="I278" t="s">
        <v>17</v>
      </c>
      <c r="J278" t="s">
        <v>565</v>
      </c>
    </row>
    <row r="279" spans="1:10" x14ac:dyDescent="0.25">
      <c r="A279" s="5" t="str">
        <f t="shared" si="6"/>
        <v>2018-2019</v>
      </c>
      <c r="B279" t="s">
        <v>118</v>
      </c>
      <c r="C279" t="s">
        <v>114</v>
      </c>
      <c r="E279" s="16" t="s">
        <v>13</v>
      </c>
      <c r="F279" t="s">
        <v>566</v>
      </c>
      <c r="G279" t="s">
        <v>26</v>
      </c>
      <c r="H279" t="s">
        <v>16</v>
      </c>
      <c r="I279" t="s">
        <v>25</v>
      </c>
    </row>
    <row r="280" spans="1:10" x14ac:dyDescent="0.25">
      <c r="A280" s="5" t="str">
        <f t="shared" si="6"/>
        <v>2018-2019</v>
      </c>
      <c r="B280" t="s">
        <v>118</v>
      </c>
      <c r="C280" t="s">
        <v>114</v>
      </c>
      <c r="E280" s="16" t="s">
        <v>13</v>
      </c>
      <c r="F280" t="s">
        <v>567</v>
      </c>
      <c r="G280" t="s">
        <v>26</v>
      </c>
      <c r="H280" t="s">
        <v>16</v>
      </c>
      <c r="I280" t="s">
        <v>25</v>
      </c>
    </row>
    <row r="281" spans="1:10" x14ac:dyDescent="0.25">
      <c r="A281" s="5" t="str">
        <f t="shared" si="6"/>
        <v>2018-2019</v>
      </c>
      <c r="B281" t="s">
        <v>11</v>
      </c>
      <c r="C281" t="s">
        <v>114</v>
      </c>
      <c r="E281" s="16" t="s">
        <v>13</v>
      </c>
      <c r="F281" t="s">
        <v>568</v>
      </c>
      <c r="G281" s="17" t="s">
        <v>569</v>
      </c>
      <c r="H281" t="s">
        <v>16</v>
      </c>
      <c r="I281" t="s">
        <v>17</v>
      </c>
      <c r="J281" t="s">
        <v>570</v>
      </c>
    </row>
    <row r="282" spans="1:10" x14ac:dyDescent="0.25">
      <c r="A282" s="5" t="str">
        <f t="shared" si="6"/>
        <v>2018-2019</v>
      </c>
      <c r="B282" t="s">
        <v>11</v>
      </c>
      <c r="C282" t="s">
        <v>114</v>
      </c>
      <c r="E282" s="16" t="s">
        <v>13</v>
      </c>
      <c r="F282" t="s">
        <v>571</v>
      </c>
      <c r="G282" s="17" t="s">
        <v>572</v>
      </c>
      <c r="H282" t="s">
        <v>16</v>
      </c>
      <c r="I282" t="s">
        <v>17</v>
      </c>
      <c r="J282" t="s">
        <v>573</v>
      </c>
    </row>
    <row r="283" spans="1:10" x14ac:dyDescent="0.25">
      <c r="A283" s="5" t="str">
        <f t="shared" si="6"/>
        <v>2018-2019</v>
      </c>
      <c r="B283" t="s">
        <v>11</v>
      </c>
      <c r="C283" t="s">
        <v>114</v>
      </c>
      <c r="E283" s="16" t="s">
        <v>13</v>
      </c>
      <c r="F283" t="s">
        <v>574</v>
      </c>
      <c r="G283" t="s">
        <v>360</v>
      </c>
      <c r="H283" t="s">
        <v>16</v>
      </c>
      <c r="I283" t="s">
        <v>17</v>
      </c>
    </row>
    <row r="284" spans="1:10" x14ac:dyDescent="0.25">
      <c r="A284" s="5" t="str">
        <f t="shared" si="6"/>
        <v>2018-2019</v>
      </c>
      <c r="B284" t="s">
        <v>11</v>
      </c>
      <c r="C284" t="s">
        <v>114</v>
      </c>
      <c r="E284" s="16" t="s">
        <v>13</v>
      </c>
      <c r="F284" t="s">
        <v>575</v>
      </c>
      <c r="G284" s="17" t="s">
        <v>576</v>
      </c>
      <c r="H284" t="s">
        <v>16</v>
      </c>
      <c r="I284" t="s">
        <v>21</v>
      </c>
      <c r="J284" t="s">
        <v>577</v>
      </c>
    </row>
    <row r="285" spans="1:10" x14ac:dyDescent="0.25">
      <c r="A285" s="5" t="str">
        <f t="shared" si="6"/>
        <v>2018-2019</v>
      </c>
      <c r="B285" t="s">
        <v>11</v>
      </c>
      <c r="C285" t="s">
        <v>114</v>
      </c>
      <c r="E285" s="16" t="s">
        <v>13</v>
      </c>
      <c r="F285" t="s">
        <v>578</v>
      </c>
      <c r="G285" s="17" t="s">
        <v>133</v>
      </c>
      <c r="H285" t="s">
        <v>16</v>
      </c>
      <c r="I285" t="s">
        <v>21</v>
      </c>
      <c r="J285" t="s">
        <v>579</v>
      </c>
    </row>
    <row r="286" spans="1:10" x14ac:dyDescent="0.25">
      <c r="A286" s="5" t="str">
        <f t="shared" si="6"/>
        <v>2018-2019</v>
      </c>
      <c r="B286" t="s">
        <v>118</v>
      </c>
      <c r="C286" t="s">
        <v>114</v>
      </c>
      <c r="E286" s="16" t="s">
        <v>13</v>
      </c>
      <c r="F286" t="s">
        <v>580</v>
      </c>
      <c r="G286" s="17" t="s">
        <v>581</v>
      </c>
      <c r="H286" t="s">
        <v>16</v>
      </c>
      <c r="I286" t="s">
        <v>17</v>
      </c>
      <c r="J286" t="s">
        <v>582</v>
      </c>
    </row>
    <row r="287" spans="1:10" x14ac:dyDescent="0.25">
      <c r="A287" s="5" t="str">
        <f t="shared" si="6"/>
        <v>2018-2019</v>
      </c>
      <c r="B287" t="s">
        <v>118</v>
      </c>
      <c r="C287" t="s">
        <v>114</v>
      </c>
      <c r="E287" s="16" t="s">
        <v>13</v>
      </c>
      <c r="F287" t="s">
        <v>583</v>
      </c>
      <c r="G287" s="17" t="s">
        <v>584</v>
      </c>
      <c r="H287" t="s">
        <v>24</v>
      </c>
      <c r="I287" t="s">
        <v>17</v>
      </c>
    </row>
    <row r="288" spans="1:10" x14ac:dyDescent="0.25">
      <c r="A288" s="5" t="str">
        <f t="shared" si="6"/>
        <v>2018-2019</v>
      </c>
      <c r="B288" t="s">
        <v>118</v>
      </c>
      <c r="C288" t="s">
        <v>114</v>
      </c>
      <c r="E288" s="16" t="s">
        <v>13</v>
      </c>
      <c r="F288" t="s">
        <v>585</v>
      </c>
      <c r="G288" s="17" t="s">
        <v>402</v>
      </c>
      <c r="H288" t="s">
        <v>16</v>
      </c>
      <c r="I288" t="s">
        <v>17</v>
      </c>
      <c r="J288" t="s">
        <v>403</v>
      </c>
    </row>
    <row r="289" spans="1:10" x14ac:dyDescent="0.25">
      <c r="A289" s="5" t="str">
        <f t="shared" si="6"/>
        <v>2018-2019</v>
      </c>
      <c r="B289" t="s">
        <v>11</v>
      </c>
      <c r="C289" t="s">
        <v>114</v>
      </c>
      <c r="E289" s="16" t="s">
        <v>13</v>
      </c>
      <c r="F289" t="s">
        <v>586</v>
      </c>
      <c r="G289" s="17" t="s">
        <v>587</v>
      </c>
      <c r="H289" t="s">
        <v>16</v>
      </c>
      <c r="I289" t="s">
        <v>17</v>
      </c>
      <c r="J289" t="s">
        <v>588</v>
      </c>
    </row>
    <row r="290" spans="1:10" x14ac:dyDescent="0.25">
      <c r="A290" s="5" t="str">
        <f t="shared" si="6"/>
        <v>2018-2019</v>
      </c>
      <c r="B290" t="s">
        <v>118</v>
      </c>
      <c r="C290" t="s">
        <v>114</v>
      </c>
      <c r="E290" s="16" t="s">
        <v>13</v>
      </c>
      <c r="F290" t="s">
        <v>589</v>
      </c>
      <c r="G290" t="s">
        <v>374</v>
      </c>
    </row>
    <row r="291" spans="1:10" x14ac:dyDescent="0.25">
      <c r="A291" s="5" t="str">
        <f t="shared" si="6"/>
        <v>2018-2019</v>
      </c>
      <c r="B291" t="s">
        <v>118</v>
      </c>
      <c r="C291" t="s">
        <v>114</v>
      </c>
      <c r="E291" s="16" t="s">
        <v>13</v>
      </c>
      <c r="F291" t="s">
        <v>590</v>
      </c>
      <c r="G291" t="s">
        <v>26</v>
      </c>
      <c r="H291" t="s">
        <v>16</v>
      </c>
      <c r="I291" t="s">
        <v>25</v>
      </c>
    </row>
    <row r="292" spans="1:10" x14ac:dyDescent="0.25">
      <c r="A292" s="5" t="str">
        <f t="shared" si="6"/>
        <v>2018-2019</v>
      </c>
      <c r="B292" t="s">
        <v>11</v>
      </c>
      <c r="C292" t="s">
        <v>114</v>
      </c>
      <c r="E292" s="16" t="s">
        <v>13</v>
      </c>
      <c r="F292" t="s">
        <v>591</v>
      </c>
      <c r="G292" t="s">
        <v>26</v>
      </c>
      <c r="H292" t="s">
        <v>16</v>
      </c>
      <c r="I292" t="s">
        <v>25</v>
      </c>
    </row>
    <row r="293" spans="1:10" x14ac:dyDescent="0.25">
      <c r="A293" s="5" t="str">
        <f t="shared" si="6"/>
        <v>2018-2019</v>
      </c>
      <c r="B293" t="s">
        <v>11</v>
      </c>
      <c r="C293" t="s">
        <v>114</v>
      </c>
      <c r="E293" s="16" t="s">
        <v>13</v>
      </c>
      <c r="F293" t="s">
        <v>592</v>
      </c>
      <c r="G293" t="s">
        <v>26</v>
      </c>
      <c r="H293" t="s">
        <v>16</v>
      </c>
      <c r="I293" t="s">
        <v>25</v>
      </c>
    </row>
    <row r="294" spans="1:10" x14ac:dyDescent="0.25">
      <c r="A294" s="5" t="str">
        <f t="shared" si="6"/>
        <v>2018-2019</v>
      </c>
      <c r="B294" t="s">
        <v>11</v>
      </c>
      <c r="C294" t="s">
        <v>114</v>
      </c>
      <c r="E294" s="16" t="s">
        <v>13</v>
      </c>
      <c r="F294" t="s">
        <v>593</v>
      </c>
      <c r="G294" t="s">
        <v>26</v>
      </c>
      <c r="H294" t="s">
        <v>16</v>
      </c>
      <c r="I294" t="s">
        <v>25</v>
      </c>
    </row>
    <row r="295" spans="1:10" x14ac:dyDescent="0.25">
      <c r="A295" s="5" t="str">
        <f t="shared" si="6"/>
        <v>2018-2019</v>
      </c>
      <c r="B295" t="s">
        <v>11</v>
      </c>
      <c r="C295" t="s">
        <v>114</v>
      </c>
      <c r="E295" s="16" t="s">
        <v>13</v>
      </c>
      <c r="F295" t="s">
        <v>594</v>
      </c>
      <c r="G295" t="s">
        <v>26</v>
      </c>
      <c r="H295" t="s">
        <v>16</v>
      </c>
      <c r="I295" t="s">
        <v>25</v>
      </c>
    </row>
    <row r="296" spans="1:10" x14ac:dyDescent="0.25">
      <c r="A296" s="5" t="str">
        <f t="shared" si="6"/>
        <v>2018-2019</v>
      </c>
      <c r="B296" t="s">
        <v>11</v>
      </c>
      <c r="C296" t="s">
        <v>114</v>
      </c>
      <c r="E296" s="16" t="s">
        <v>13</v>
      </c>
      <c r="F296" t="s">
        <v>595</v>
      </c>
      <c r="G296" s="23" t="s">
        <v>475</v>
      </c>
      <c r="H296" t="s">
        <v>16</v>
      </c>
      <c r="I296" t="s">
        <v>17</v>
      </c>
      <c r="J296" t="s">
        <v>547</v>
      </c>
    </row>
    <row r="297" spans="1:10" x14ac:dyDescent="0.25">
      <c r="A297" s="5" t="str">
        <f t="shared" si="6"/>
        <v>2018-2019</v>
      </c>
      <c r="B297" t="s">
        <v>118</v>
      </c>
      <c r="C297" t="s">
        <v>114</v>
      </c>
      <c r="E297" s="16" t="s">
        <v>13</v>
      </c>
      <c r="F297" t="s">
        <v>596</v>
      </c>
      <c r="G297" s="17" t="s">
        <v>597</v>
      </c>
      <c r="H297" t="s">
        <v>16</v>
      </c>
      <c r="I297" t="s">
        <v>17</v>
      </c>
      <c r="J297" t="s">
        <v>598</v>
      </c>
    </row>
    <row r="298" spans="1:10" x14ac:dyDescent="0.25">
      <c r="A298" s="5" t="str">
        <f t="shared" si="6"/>
        <v>2018-2019</v>
      </c>
      <c r="B298" t="s">
        <v>118</v>
      </c>
      <c r="C298" t="s">
        <v>114</v>
      </c>
      <c r="E298" s="16" t="s">
        <v>13</v>
      </c>
      <c r="F298" t="s">
        <v>599</v>
      </c>
      <c r="G298" t="s">
        <v>360</v>
      </c>
      <c r="H298" t="s">
        <v>16</v>
      </c>
      <c r="I298" t="s">
        <v>17</v>
      </c>
    </row>
    <row r="299" spans="1:10" x14ac:dyDescent="0.25">
      <c r="A299" s="5" t="str">
        <f t="shared" si="6"/>
        <v>2018-2019</v>
      </c>
      <c r="B299" t="s">
        <v>118</v>
      </c>
      <c r="C299" t="s">
        <v>114</v>
      </c>
      <c r="E299" s="16" t="s">
        <v>13</v>
      </c>
      <c r="F299" t="s">
        <v>600</v>
      </c>
      <c r="G299" s="17" t="s">
        <v>601</v>
      </c>
      <c r="H299" t="s">
        <v>16</v>
      </c>
      <c r="I299" t="s">
        <v>17</v>
      </c>
      <c r="J299" t="s">
        <v>602</v>
      </c>
    </row>
    <row r="300" spans="1:10" x14ac:dyDescent="0.25">
      <c r="A300" s="5" t="str">
        <f t="shared" si="6"/>
        <v>2018-2019</v>
      </c>
      <c r="B300" t="s">
        <v>11</v>
      </c>
      <c r="C300" t="s">
        <v>57</v>
      </c>
      <c r="E300" s="16" t="s">
        <v>13</v>
      </c>
      <c r="F300" t="s">
        <v>603</v>
      </c>
      <c r="G300" t="s">
        <v>26</v>
      </c>
      <c r="H300" t="s">
        <v>16</v>
      </c>
      <c r="I300" t="s">
        <v>25</v>
      </c>
    </row>
    <row r="301" spans="1:10" x14ac:dyDescent="0.25">
      <c r="A301" s="5" t="str">
        <f t="shared" si="6"/>
        <v>2018-2019</v>
      </c>
      <c r="B301" t="s">
        <v>36</v>
      </c>
      <c r="C301" t="s">
        <v>57</v>
      </c>
      <c r="E301" s="16" t="s">
        <v>13</v>
      </c>
      <c r="F301" t="s">
        <v>604</v>
      </c>
      <c r="G301" t="s">
        <v>26</v>
      </c>
      <c r="H301" t="s">
        <v>16</v>
      </c>
      <c r="I301" t="s">
        <v>25</v>
      </c>
    </row>
    <row r="302" spans="1:10" x14ac:dyDescent="0.25">
      <c r="A302" s="5" t="str">
        <f t="shared" si="6"/>
        <v>2018-2019</v>
      </c>
      <c r="B302" t="s">
        <v>36</v>
      </c>
      <c r="C302" t="s">
        <v>264</v>
      </c>
      <c r="E302" s="16" t="s">
        <v>13</v>
      </c>
      <c r="F302" t="s">
        <v>448</v>
      </c>
      <c r="G302" s="17" t="s">
        <v>605</v>
      </c>
      <c r="H302" t="s">
        <v>16</v>
      </c>
      <c r="I302" t="s">
        <v>17</v>
      </c>
    </row>
    <row r="303" spans="1:10" x14ac:dyDescent="0.25">
      <c r="A303" s="5" t="str">
        <f t="shared" si="6"/>
        <v>2018-2019</v>
      </c>
      <c r="B303" t="s">
        <v>36</v>
      </c>
      <c r="C303" t="s">
        <v>264</v>
      </c>
      <c r="E303" s="16" t="s">
        <v>13</v>
      </c>
      <c r="F303" t="s">
        <v>265</v>
      </c>
      <c r="G303" t="s">
        <v>360</v>
      </c>
      <c r="H303" t="s">
        <v>16</v>
      </c>
      <c r="I303" t="s">
        <v>17</v>
      </c>
    </row>
    <row r="304" spans="1:10" x14ac:dyDescent="0.25">
      <c r="A304" s="5" t="str">
        <f t="shared" si="6"/>
        <v>2018-2019</v>
      </c>
      <c r="B304" t="s">
        <v>11</v>
      </c>
      <c r="C304" t="s">
        <v>12</v>
      </c>
      <c r="E304" s="16" t="s">
        <v>13</v>
      </c>
      <c r="F304" t="s">
        <v>606</v>
      </c>
      <c r="G304" s="17" t="s">
        <v>607</v>
      </c>
      <c r="H304" t="s">
        <v>16</v>
      </c>
      <c r="I304" t="s">
        <v>17</v>
      </c>
      <c r="J304" t="s">
        <v>608</v>
      </c>
    </row>
    <row r="305" spans="1:10" x14ac:dyDescent="0.25">
      <c r="A305" s="5" t="str">
        <f t="shared" si="6"/>
        <v>2018-2019</v>
      </c>
      <c r="B305" t="s">
        <v>36</v>
      </c>
      <c r="C305" t="s">
        <v>12</v>
      </c>
      <c r="E305" s="16" t="s">
        <v>13</v>
      </c>
      <c r="F305" t="s">
        <v>609</v>
      </c>
      <c r="G305" s="17" t="s">
        <v>610</v>
      </c>
      <c r="H305" t="s">
        <v>16</v>
      </c>
      <c r="I305" t="s">
        <v>21</v>
      </c>
    </row>
    <row r="306" spans="1:10" x14ac:dyDescent="0.25">
      <c r="A306" s="5" t="str">
        <f t="shared" si="6"/>
        <v>2018-2019</v>
      </c>
      <c r="B306" t="s">
        <v>11</v>
      </c>
      <c r="C306" t="s">
        <v>12</v>
      </c>
      <c r="E306" s="16" t="s">
        <v>13</v>
      </c>
      <c r="F306" t="s">
        <v>611</v>
      </c>
      <c r="G306" s="17" t="s">
        <v>612</v>
      </c>
      <c r="H306" t="s">
        <v>16</v>
      </c>
      <c r="I306" t="s">
        <v>17</v>
      </c>
      <c r="J306" t="s">
        <v>613</v>
      </c>
    </row>
    <row r="307" spans="1:10" x14ac:dyDescent="0.25">
      <c r="A307" s="5" t="str">
        <f t="shared" si="6"/>
        <v>2018-2019</v>
      </c>
      <c r="B307" t="s">
        <v>11</v>
      </c>
      <c r="C307" t="s">
        <v>527</v>
      </c>
      <c r="E307" s="16" t="s">
        <v>13</v>
      </c>
      <c r="F307" t="s">
        <v>614</v>
      </c>
      <c r="G307" s="17" t="s">
        <v>615</v>
      </c>
      <c r="H307" t="s">
        <v>16</v>
      </c>
      <c r="I307" t="s">
        <v>17</v>
      </c>
      <c r="J307" t="s">
        <v>616</v>
      </c>
    </row>
    <row r="308" spans="1:10" x14ac:dyDescent="0.25">
      <c r="A308" s="5" t="str">
        <f t="shared" si="6"/>
        <v>2018-2019</v>
      </c>
      <c r="B308" t="s">
        <v>36</v>
      </c>
      <c r="C308" t="s">
        <v>527</v>
      </c>
      <c r="E308" s="16" t="s">
        <v>13</v>
      </c>
      <c r="F308" t="s">
        <v>617</v>
      </c>
      <c r="G308" s="17" t="s">
        <v>618</v>
      </c>
      <c r="H308" t="s">
        <v>16</v>
      </c>
      <c r="I308" t="s">
        <v>21</v>
      </c>
    </row>
    <row r="309" spans="1:10" x14ac:dyDescent="0.25">
      <c r="A309" s="5" t="str">
        <f t="shared" si="6"/>
        <v>2018-2019</v>
      </c>
      <c r="B309" t="s">
        <v>36</v>
      </c>
      <c r="C309" t="s">
        <v>527</v>
      </c>
      <c r="E309" s="16" t="s">
        <v>13</v>
      </c>
      <c r="F309" t="s">
        <v>619</v>
      </c>
      <c r="G309" s="17" t="s">
        <v>549</v>
      </c>
      <c r="H309" t="s">
        <v>16</v>
      </c>
      <c r="I309" t="s">
        <v>21</v>
      </c>
    </row>
    <row r="310" spans="1:10" x14ac:dyDescent="0.25">
      <c r="A310" s="5" t="str">
        <f t="shared" si="6"/>
        <v>2018-2019</v>
      </c>
      <c r="B310" t="s">
        <v>11</v>
      </c>
      <c r="C310" t="s">
        <v>527</v>
      </c>
      <c r="E310" s="16" t="s">
        <v>13</v>
      </c>
      <c r="F310" t="s">
        <v>620</v>
      </c>
      <c r="G310" s="17" t="s">
        <v>621</v>
      </c>
      <c r="H310" t="s">
        <v>16</v>
      </c>
      <c r="I310" t="s">
        <v>17</v>
      </c>
      <c r="J310" t="s">
        <v>622</v>
      </c>
    </row>
    <row r="311" spans="1:10" x14ac:dyDescent="0.25">
      <c r="A311" s="5" t="str">
        <f t="shared" si="6"/>
        <v>2018-2019</v>
      </c>
      <c r="B311" t="s">
        <v>11</v>
      </c>
      <c r="C311" t="s">
        <v>224</v>
      </c>
      <c r="E311" s="16" t="s">
        <v>13</v>
      </c>
      <c r="F311" t="s">
        <v>623</v>
      </c>
      <c r="G311" t="s">
        <v>26</v>
      </c>
      <c r="H311" t="s">
        <v>16</v>
      </c>
      <c r="I311" t="s">
        <v>25</v>
      </c>
    </row>
    <row r="312" spans="1:10" x14ac:dyDescent="0.25">
      <c r="A312" s="5" t="str">
        <f t="shared" si="6"/>
        <v>2018-2019</v>
      </c>
      <c r="B312" t="s">
        <v>11</v>
      </c>
      <c r="C312" t="s">
        <v>224</v>
      </c>
      <c r="E312" s="16" t="s">
        <v>13</v>
      </c>
      <c r="F312" t="s">
        <v>624</v>
      </c>
      <c r="G312" s="17" t="s">
        <v>625</v>
      </c>
      <c r="H312" t="s">
        <v>16</v>
      </c>
      <c r="I312" t="s">
        <v>17</v>
      </c>
      <c r="J312" t="s">
        <v>626</v>
      </c>
    </row>
    <row r="313" spans="1:10" x14ac:dyDescent="0.25">
      <c r="A313" s="5" t="str">
        <f t="shared" si="6"/>
        <v>2018-2019</v>
      </c>
      <c r="B313" t="s">
        <v>11</v>
      </c>
      <c r="C313" t="s">
        <v>224</v>
      </c>
      <c r="E313" s="16" t="s">
        <v>13</v>
      </c>
      <c r="F313" t="s">
        <v>627</v>
      </c>
      <c r="G313" t="s">
        <v>26</v>
      </c>
      <c r="H313" t="s">
        <v>16</v>
      </c>
      <c r="I313" t="s">
        <v>25</v>
      </c>
    </row>
    <row r="314" spans="1:10" x14ac:dyDescent="0.25">
      <c r="A314" s="5" t="str">
        <f t="shared" si="6"/>
        <v>2018-2019</v>
      </c>
      <c r="B314" t="s">
        <v>11</v>
      </c>
      <c r="C314" t="s">
        <v>224</v>
      </c>
      <c r="E314" s="16" t="s">
        <v>13</v>
      </c>
      <c r="F314" t="s">
        <v>628</v>
      </c>
      <c r="G314" t="s">
        <v>26</v>
      </c>
      <c r="H314" t="s">
        <v>16</v>
      </c>
      <c r="I314" t="s">
        <v>25</v>
      </c>
    </row>
    <row r="315" spans="1:10" x14ac:dyDescent="0.25">
      <c r="A315" s="5" t="str">
        <f t="shared" si="6"/>
        <v>2018-2019</v>
      </c>
      <c r="B315" t="s">
        <v>11</v>
      </c>
      <c r="C315" t="s">
        <v>224</v>
      </c>
      <c r="E315" s="16" t="s">
        <v>13</v>
      </c>
      <c r="F315" s="5" t="s">
        <v>629</v>
      </c>
      <c r="G315" s="17" t="s">
        <v>440</v>
      </c>
      <c r="H315" t="s">
        <v>16</v>
      </c>
      <c r="I315" t="s">
        <v>17</v>
      </c>
      <c r="J315" t="s">
        <v>441</v>
      </c>
    </row>
    <row r="316" spans="1:10" x14ac:dyDescent="0.25">
      <c r="A316" s="5" t="str">
        <f t="shared" si="6"/>
        <v>2018-2019</v>
      </c>
      <c r="B316" t="s">
        <v>36</v>
      </c>
      <c r="C316" t="s">
        <v>343</v>
      </c>
      <c r="E316" s="16" t="s">
        <v>13</v>
      </c>
      <c r="F316" t="s">
        <v>630</v>
      </c>
      <c r="G316" s="17" t="s">
        <v>631</v>
      </c>
      <c r="H316" t="s">
        <v>16</v>
      </c>
      <c r="I316" t="s">
        <v>17</v>
      </c>
    </row>
    <row r="317" spans="1:10" x14ac:dyDescent="0.25">
      <c r="A317" s="5" t="str">
        <f t="shared" si="6"/>
        <v>2018-2019</v>
      </c>
      <c r="B317" t="s">
        <v>36</v>
      </c>
      <c r="C317" t="s">
        <v>343</v>
      </c>
      <c r="E317" s="16" t="s">
        <v>13</v>
      </c>
      <c r="F317" t="s">
        <v>632</v>
      </c>
      <c r="G317" s="17" t="s">
        <v>633</v>
      </c>
      <c r="H317" t="s">
        <v>16</v>
      </c>
      <c r="I317" t="s">
        <v>17</v>
      </c>
    </row>
    <row r="318" spans="1:10" x14ac:dyDescent="0.25">
      <c r="A318" s="5" t="str">
        <f t="shared" si="6"/>
        <v>2018-2019</v>
      </c>
      <c r="B318" t="s">
        <v>30</v>
      </c>
      <c r="C318" t="s">
        <v>172</v>
      </c>
      <c r="E318" s="16" t="s">
        <v>13</v>
      </c>
      <c r="F318" t="s">
        <v>634</v>
      </c>
      <c r="G318" s="17" t="s">
        <v>635</v>
      </c>
      <c r="H318" t="s">
        <v>16</v>
      </c>
      <c r="I318" t="s">
        <v>17</v>
      </c>
    </row>
    <row r="319" spans="1:10" x14ac:dyDescent="0.25">
      <c r="A319" s="5" t="str">
        <f t="shared" si="6"/>
        <v>2018-2019</v>
      </c>
      <c r="B319" t="s">
        <v>30</v>
      </c>
      <c r="C319" t="s">
        <v>172</v>
      </c>
      <c r="E319" s="16" t="s">
        <v>13</v>
      </c>
      <c r="F319" t="s">
        <v>636</v>
      </c>
      <c r="G319" s="17" t="s">
        <v>637</v>
      </c>
      <c r="H319" t="s">
        <v>16</v>
      </c>
      <c r="I319" t="s">
        <v>17</v>
      </c>
    </row>
    <row r="320" spans="1:10" x14ac:dyDescent="0.25">
      <c r="A320" s="5" t="str">
        <f t="shared" si="6"/>
        <v>2018-2019</v>
      </c>
      <c r="B320" t="s">
        <v>36</v>
      </c>
      <c r="C320" t="s">
        <v>221</v>
      </c>
      <c r="E320" s="16" t="s">
        <v>13</v>
      </c>
      <c r="F320" t="s">
        <v>638</v>
      </c>
      <c r="G320" t="s">
        <v>26</v>
      </c>
      <c r="H320" t="s">
        <v>16</v>
      </c>
    </row>
    <row r="321" spans="1:10" x14ac:dyDescent="0.25">
      <c r="A321" s="5" t="str">
        <f t="shared" si="6"/>
        <v>2018-2019</v>
      </c>
      <c r="B321" t="s">
        <v>36</v>
      </c>
      <c r="C321" t="s">
        <v>221</v>
      </c>
      <c r="E321" s="16" t="s">
        <v>13</v>
      </c>
      <c r="F321" t="s">
        <v>639</v>
      </c>
      <c r="G321" t="s">
        <v>640</v>
      </c>
    </row>
    <row r="322" spans="1:10" x14ac:dyDescent="0.25">
      <c r="A322" s="5" t="str">
        <f t="shared" si="6"/>
        <v>2018-2019</v>
      </c>
      <c r="B322" t="s">
        <v>36</v>
      </c>
      <c r="C322" t="s">
        <v>221</v>
      </c>
      <c r="E322" s="16" t="s">
        <v>13</v>
      </c>
      <c r="F322" t="s">
        <v>641</v>
      </c>
      <c r="G322" t="s">
        <v>642</v>
      </c>
    </row>
    <row r="323" spans="1:10" x14ac:dyDescent="0.25">
      <c r="A323" s="5" t="str">
        <f t="shared" si="6"/>
        <v>2018-2019</v>
      </c>
      <c r="B323" t="s">
        <v>36</v>
      </c>
      <c r="C323" t="s">
        <v>221</v>
      </c>
      <c r="E323" s="16" t="s">
        <v>13</v>
      </c>
      <c r="F323" t="s">
        <v>643</v>
      </c>
      <c r="G323" t="s">
        <v>644</v>
      </c>
    </row>
    <row r="324" spans="1:10" x14ac:dyDescent="0.25">
      <c r="A324" s="5" t="str">
        <f t="shared" si="6"/>
        <v>2018-2019</v>
      </c>
      <c r="B324" t="s">
        <v>36</v>
      </c>
      <c r="C324" t="s">
        <v>221</v>
      </c>
      <c r="E324" s="16" t="s">
        <v>13</v>
      </c>
      <c r="F324" t="s">
        <v>645</v>
      </c>
      <c r="G324" s="17" t="s">
        <v>646</v>
      </c>
      <c r="H324" t="s">
        <v>16</v>
      </c>
      <c r="I324" t="s">
        <v>17</v>
      </c>
    </row>
    <row r="325" spans="1:10" x14ac:dyDescent="0.25">
      <c r="A325" s="5" t="str">
        <f t="shared" si="6"/>
        <v>2018-2019</v>
      </c>
      <c r="B325" t="s">
        <v>36</v>
      </c>
      <c r="C325" t="s">
        <v>221</v>
      </c>
      <c r="E325" s="16" t="s">
        <v>13</v>
      </c>
      <c r="F325" t="s">
        <v>647</v>
      </c>
      <c r="G325" s="17" t="s">
        <v>648</v>
      </c>
      <c r="H325" t="s">
        <v>16</v>
      </c>
      <c r="I325" t="s">
        <v>21</v>
      </c>
    </row>
    <row r="326" spans="1:10" x14ac:dyDescent="0.25">
      <c r="A326" s="5" t="str">
        <f t="shared" si="6"/>
        <v>2018-2019</v>
      </c>
      <c r="B326" t="s">
        <v>36</v>
      </c>
      <c r="C326" t="s">
        <v>221</v>
      </c>
      <c r="E326" s="16" t="s">
        <v>13</v>
      </c>
      <c r="F326" t="s">
        <v>649</v>
      </c>
      <c r="G326" s="17" t="s">
        <v>650</v>
      </c>
      <c r="H326" t="s">
        <v>16</v>
      </c>
      <c r="I326" t="s">
        <v>21</v>
      </c>
    </row>
    <row r="327" spans="1:10" x14ac:dyDescent="0.25">
      <c r="A327" s="5" t="str">
        <f t="shared" si="6"/>
        <v>2018-2019</v>
      </c>
      <c r="B327" t="s">
        <v>36</v>
      </c>
      <c r="C327" t="s">
        <v>221</v>
      </c>
      <c r="E327" s="16" t="s">
        <v>13</v>
      </c>
      <c r="F327" t="s">
        <v>651</v>
      </c>
      <c r="G327" s="17" t="s">
        <v>652</v>
      </c>
      <c r="H327" t="s">
        <v>16</v>
      </c>
      <c r="I327" t="s">
        <v>17</v>
      </c>
    </row>
    <row r="328" spans="1:10" x14ac:dyDescent="0.25">
      <c r="A328" s="5" t="str">
        <f t="shared" si="6"/>
        <v>2018-2019</v>
      </c>
      <c r="B328" t="s">
        <v>357</v>
      </c>
      <c r="C328" t="s">
        <v>266</v>
      </c>
      <c r="E328" s="16" t="s">
        <v>13</v>
      </c>
      <c r="F328" t="s">
        <v>653</v>
      </c>
      <c r="G328" s="17" t="s">
        <v>654</v>
      </c>
      <c r="H328" t="s">
        <v>16</v>
      </c>
      <c r="I328" t="s">
        <v>17</v>
      </c>
    </row>
    <row r="329" spans="1:10" x14ac:dyDescent="0.25">
      <c r="A329" s="5" t="str">
        <f t="shared" si="6"/>
        <v>2018-2019</v>
      </c>
      <c r="B329" t="s">
        <v>36</v>
      </c>
      <c r="C329" t="s">
        <v>266</v>
      </c>
      <c r="E329" s="16" t="s">
        <v>13</v>
      </c>
      <c r="F329" t="s">
        <v>655</v>
      </c>
      <c r="G329" s="17" t="s">
        <v>656</v>
      </c>
      <c r="H329" t="s">
        <v>16</v>
      </c>
      <c r="I329" t="s">
        <v>17</v>
      </c>
    </row>
    <row r="330" spans="1:10" x14ac:dyDescent="0.25">
      <c r="A330" s="5" t="str">
        <f t="shared" ref="A330:A333" si="7">A329</f>
        <v>2018-2019</v>
      </c>
      <c r="B330" t="s">
        <v>36</v>
      </c>
      <c r="C330" t="s">
        <v>266</v>
      </c>
      <c r="E330" s="16" t="s">
        <v>13</v>
      </c>
      <c r="F330" t="s">
        <v>657</v>
      </c>
      <c r="G330" t="s">
        <v>26</v>
      </c>
      <c r="H330" t="s">
        <v>16</v>
      </c>
      <c r="I330" t="s">
        <v>25</v>
      </c>
    </row>
    <row r="331" spans="1:10" x14ac:dyDescent="0.25">
      <c r="A331" s="5" t="str">
        <f t="shared" si="7"/>
        <v>2018-2019</v>
      </c>
      <c r="B331" t="s">
        <v>11</v>
      </c>
      <c r="C331" t="s">
        <v>367</v>
      </c>
      <c r="E331" s="16" t="s">
        <v>13</v>
      </c>
      <c r="F331" t="s">
        <v>658</v>
      </c>
      <c r="G331" t="s">
        <v>26</v>
      </c>
      <c r="H331" t="s">
        <v>16</v>
      </c>
      <c r="I331" t="s">
        <v>25</v>
      </c>
    </row>
    <row r="332" spans="1:10" x14ac:dyDescent="0.25">
      <c r="A332" s="5" t="str">
        <f t="shared" si="7"/>
        <v>2018-2019</v>
      </c>
      <c r="B332" t="s">
        <v>110</v>
      </c>
      <c r="C332" t="s">
        <v>358</v>
      </c>
      <c r="E332" s="16" t="s">
        <v>13</v>
      </c>
      <c r="F332" t="s">
        <v>524</v>
      </c>
      <c r="G332" t="s">
        <v>525</v>
      </c>
      <c r="H332" t="s">
        <v>16</v>
      </c>
      <c r="I332" t="s">
        <v>17</v>
      </c>
    </row>
    <row r="333" spans="1:10" x14ac:dyDescent="0.25">
      <c r="A333" s="5" t="str">
        <f t="shared" si="7"/>
        <v>2018-2019</v>
      </c>
      <c r="B333" t="s">
        <v>357</v>
      </c>
      <c r="C333" t="s">
        <v>358</v>
      </c>
      <c r="E333" s="16" t="s">
        <v>13</v>
      </c>
      <c r="F333" t="s">
        <v>659</v>
      </c>
      <c r="G333" s="17" t="s">
        <v>660</v>
      </c>
      <c r="H333" t="s">
        <v>16</v>
      </c>
      <c r="I333" t="s">
        <v>17</v>
      </c>
    </row>
    <row r="334" spans="1:10" x14ac:dyDescent="0.25">
      <c r="A334" s="5" t="s">
        <v>661</v>
      </c>
      <c r="B334" t="s">
        <v>11</v>
      </c>
      <c r="C334" t="s">
        <v>76</v>
      </c>
      <c r="E334" s="16" t="s">
        <v>13</v>
      </c>
      <c r="F334" t="s">
        <v>662</v>
      </c>
      <c r="G334" t="s">
        <v>26</v>
      </c>
      <c r="H334" t="s">
        <v>16</v>
      </c>
      <c r="I334" t="s">
        <v>25</v>
      </c>
    </row>
    <row r="335" spans="1:10" x14ac:dyDescent="0.25">
      <c r="A335" s="5" t="str">
        <f>A334</f>
        <v>2017-2018</v>
      </c>
      <c r="B335" t="s">
        <v>11</v>
      </c>
      <c r="C335" t="s">
        <v>76</v>
      </c>
      <c r="E335" s="16" t="s">
        <v>13</v>
      </c>
      <c r="F335" t="s">
        <v>663</v>
      </c>
      <c r="G335" t="s">
        <v>26</v>
      </c>
      <c r="H335" t="s">
        <v>16</v>
      </c>
      <c r="I335" t="s">
        <v>25</v>
      </c>
    </row>
    <row r="336" spans="1:10" x14ac:dyDescent="0.25">
      <c r="A336" s="5" t="str">
        <f t="shared" ref="A336:A348" si="8">A335</f>
        <v>2017-2018</v>
      </c>
      <c r="B336" t="s">
        <v>11</v>
      </c>
      <c r="C336" t="s">
        <v>114</v>
      </c>
      <c r="E336" s="16" t="s">
        <v>13</v>
      </c>
      <c r="F336" t="s">
        <v>664</v>
      </c>
      <c r="G336" s="17" t="s">
        <v>665</v>
      </c>
      <c r="H336" t="s">
        <v>16</v>
      </c>
      <c r="I336" t="s">
        <v>17</v>
      </c>
      <c r="J336" t="s">
        <v>666</v>
      </c>
    </row>
    <row r="337" spans="1:10" x14ac:dyDescent="0.25">
      <c r="A337" s="5" t="str">
        <f t="shared" si="8"/>
        <v>2017-2018</v>
      </c>
      <c r="B337" t="s">
        <v>118</v>
      </c>
      <c r="C337" t="s">
        <v>114</v>
      </c>
      <c r="E337" s="16" t="s">
        <v>13</v>
      </c>
      <c r="F337" t="s">
        <v>667</v>
      </c>
      <c r="G337" s="17" t="s">
        <v>668</v>
      </c>
      <c r="H337" t="s">
        <v>16</v>
      </c>
      <c r="I337" t="s">
        <v>17</v>
      </c>
      <c r="J337" t="s">
        <v>669</v>
      </c>
    </row>
    <row r="338" spans="1:10" x14ac:dyDescent="0.25">
      <c r="A338" s="5" t="str">
        <f t="shared" si="8"/>
        <v>2017-2018</v>
      </c>
      <c r="B338" t="s">
        <v>118</v>
      </c>
      <c r="C338" t="s">
        <v>114</v>
      </c>
      <c r="E338" s="16" t="s">
        <v>13</v>
      </c>
      <c r="F338" t="s">
        <v>670</v>
      </c>
      <c r="G338" s="17" t="s">
        <v>671</v>
      </c>
      <c r="H338" t="s">
        <v>16</v>
      </c>
      <c r="I338" t="s">
        <v>17</v>
      </c>
      <c r="J338" t="s">
        <v>672</v>
      </c>
    </row>
    <row r="339" spans="1:10" x14ac:dyDescent="0.25">
      <c r="A339" s="5" t="str">
        <f t="shared" si="8"/>
        <v>2017-2018</v>
      </c>
      <c r="B339" t="s">
        <v>118</v>
      </c>
      <c r="C339" t="s">
        <v>114</v>
      </c>
      <c r="E339" s="16" t="s">
        <v>13</v>
      </c>
      <c r="F339" t="s">
        <v>673</v>
      </c>
      <c r="G339" s="17" t="s">
        <v>674</v>
      </c>
      <c r="H339" t="s">
        <v>16</v>
      </c>
      <c r="I339" t="s">
        <v>17</v>
      </c>
      <c r="J339" t="s">
        <v>675</v>
      </c>
    </row>
    <row r="340" spans="1:10" x14ac:dyDescent="0.25">
      <c r="A340" s="5" t="str">
        <f t="shared" si="8"/>
        <v>2017-2018</v>
      </c>
      <c r="B340" t="s">
        <v>36</v>
      </c>
      <c r="C340" t="s">
        <v>264</v>
      </c>
      <c r="E340" s="16" t="s">
        <v>13</v>
      </c>
      <c r="F340" t="s">
        <v>265</v>
      </c>
      <c r="G340" s="17" t="s">
        <v>676</v>
      </c>
      <c r="H340" t="s">
        <v>16</v>
      </c>
      <c r="I340" t="s">
        <v>17</v>
      </c>
    </row>
    <row r="341" spans="1:10" x14ac:dyDescent="0.25">
      <c r="A341" s="5" t="str">
        <f t="shared" si="8"/>
        <v>2017-2018</v>
      </c>
      <c r="B341" t="s">
        <v>30</v>
      </c>
      <c r="C341" t="s">
        <v>527</v>
      </c>
      <c r="E341" s="16" t="s">
        <v>13</v>
      </c>
      <c r="F341" t="s">
        <v>677</v>
      </c>
      <c r="G341" t="s">
        <v>26</v>
      </c>
      <c r="H341" t="s">
        <v>16</v>
      </c>
      <c r="I341" t="s">
        <v>25</v>
      </c>
    </row>
    <row r="342" spans="1:10" x14ac:dyDescent="0.25">
      <c r="A342" s="5" t="str">
        <f t="shared" si="8"/>
        <v>2017-2018</v>
      </c>
      <c r="B342" t="s">
        <v>11</v>
      </c>
      <c r="C342" t="s">
        <v>224</v>
      </c>
      <c r="E342" s="16" t="s">
        <v>13</v>
      </c>
      <c r="F342" t="s">
        <v>678</v>
      </c>
      <c r="G342" t="s">
        <v>26</v>
      </c>
      <c r="H342" t="s">
        <v>16</v>
      </c>
      <c r="I342" t="s">
        <v>25</v>
      </c>
    </row>
    <row r="343" spans="1:10" x14ac:dyDescent="0.25">
      <c r="A343" s="5" t="str">
        <f t="shared" si="8"/>
        <v>2017-2018</v>
      </c>
      <c r="B343" t="s">
        <v>11</v>
      </c>
      <c r="C343" t="s">
        <v>224</v>
      </c>
      <c r="E343" s="16" t="s">
        <v>13</v>
      </c>
      <c r="F343" t="s">
        <v>679</v>
      </c>
      <c r="G343" s="17" t="s">
        <v>625</v>
      </c>
      <c r="H343" t="s">
        <v>16</v>
      </c>
      <c r="I343" t="s">
        <v>17</v>
      </c>
      <c r="J343" t="s">
        <v>626</v>
      </c>
    </row>
    <row r="344" spans="1:10" x14ac:dyDescent="0.25">
      <c r="A344" s="5" t="str">
        <f t="shared" si="8"/>
        <v>2017-2018</v>
      </c>
      <c r="B344" t="s">
        <v>36</v>
      </c>
      <c r="C344" t="s">
        <v>266</v>
      </c>
      <c r="E344" s="16" t="s">
        <v>13</v>
      </c>
      <c r="F344" t="s">
        <v>680</v>
      </c>
      <c r="G344" s="17" t="s">
        <v>681</v>
      </c>
      <c r="H344" t="s">
        <v>16</v>
      </c>
      <c r="I344" t="s">
        <v>21</v>
      </c>
    </row>
    <row r="345" spans="1:10" x14ac:dyDescent="0.25">
      <c r="A345" s="5" t="str">
        <f t="shared" si="8"/>
        <v>2017-2018</v>
      </c>
      <c r="B345" t="s">
        <v>101</v>
      </c>
      <c r="C345" t="s">
        <v>266</v>
      </c>
      <c r="E345" s="16" t="s">
        <v>13</v>
      </c>
      <c r="F345" t="s">
        <v>682</v>
      </c>
      <c r="G345" s="17" t="s">
        <v>683</v>
      </c>
      <c r="H345" t="s">
        <v>16</v>
      </c>
      <c r="I345" t="s">
        <v>17</v>
      </c>
      <c r="J345" t="s">
        <v>684</v>
      </c>
    </row>
    <row r="346" spans="1:10" x14ac:dyDescent="0.25">
      <c r="A346" s="5" t="str">
        <f t="shared" si="8"/>
        <v>2017-2018</v>
      </c>
      <c r="B346" t="s">
        <v>110</v>
      </c>
      <c r="C346" t="s">
        <v>358</v>
      </c>
      <c r="E346" s="16" t="s">
        <v>13</v>
      </c>
      <c r="F346" t="s">
        <v>685</v>
      </c>
      <c r="G346" s="17" t="s">
        <v>686</v>
      </c>
      <c r="H346" t="s">
        <v>16</v>
      </c>
      <c r="I346" t="s">
        <v>17</v>
      </c>
    </row>
    <row r="347" spans="1:10" x14ac:dyDescent="0.25">
      <c r="A347" s="5" t="str">
        <f t="shared" si="8"/>
        <v>2017-2018</v>
      </c>
      <c r="B347" t="s">
        <v>357</v>
      </c>
      <c r="C347" t="s">
        <v>358</v>
      </c>
      <c r="E347" s="16" t="s">
        <v>13</v>
      </c>
      <c r="F347" t="s">
        <v>687</v>
      </c>
      <c r="G347" s="17" t="s">
        <v>688</v>
      </c>
      <c r="H347" t="s">
        <v>16</v>
      </c>
      <c r="I347" t="s">
        <v>17</v>
      </c>
    </row>
    <row r="348" spans="1:10" x14ac:dyDescent="0.25">
      <c r="A348" s="5" t="str">
        <f t="shared" si="8"/>
        <v>2017-2018</v>
      </c>
      <c r="C348" t="s">
        <v>372</v>
      </c>
      <c r="E348" s="16" t="s">
        <v>13</v>
      </c>
      <c r="F348" t="s">
        <v>689</v>
      </c>
      <c r="G348" s="17" t="s">
        <v>690</v>
      </c>
      <c r="H348" t="s">
        <v>16</v>
      </c>
      <c r="I348" t="s">
        <v>25</v>
      </c>
    </row>
  </sheetData>
  <hyperlinks>
    <hyperlink ref="G2" r:id="rId1" xr:uid="{B2F15BFE-8E44-4475-8D0B-AF83802EDFD2}"/>
    <hyperlink ref="F27" r:id="rId2" display="https://harvest.usask.ca/handle/10388/13521?show=full" xr:uid="{954591A9-6823-4307-9E02-2F4846B50381}"/>
    <hyperlink ref="F36" r:id="rId3" display="https://harvest.usask.ca/handle/10388/13230" xr:uid="{B27E7753-04B1-4191-A32E-9DC0C6AE3AA2}"/>
    <hyperlink ref="F37" r:id="rId4" display="https://harvest.usask.ca/handle/10388/13679" xr:uid="{A4D3B2E6-6E81-49E5-9B19-5725846E71BB}"/>
    <hyperlink ref="F91" r:id="rId5" display="http://hdl.handle.net/10012/17604. ●" xr:uid="{9E874D8A-36ED-43D0-A6DB-C7324B2A19A0}"/>
    <hyperlink ref="F25" r:id="rId6" display="http://hdl.handle.net/10315/39093" xr:uid="{B4C91F94-2345-4FDC-B4F5-DAFC56F9BF76}"/>
    <hyperlink ref="F24" r:id="rId7" display="http://hdl.handle.net/10012/17981" xr:uid="{33436F1E-955C-4037-9393-A3B67BFB5B03}"/>
    <hyperlink ref="F14" r:id="rId8" display="https://harvest.usask.ca/handle/10388/13512?show=full" xr:uid="{FCE44511-272C-41BB-99A3-4121017FD3F2}"/>
    <hyperlink ref="F95" r:id="rId9" display="https://dr.library.brocku.ca/handle/10464/15080" xr:uid="{B1786E43-4D97-4C8B-8AC9-9F4258CFC2B4}"/>
    <hyperlink ref="G3" r:id="rId10" xr:uid="{46008D0E-0040-4231-B028-B126CB034A79}"/>
    <hyperlink ref="J3" r:id="rId11" display="http://hdl.handle.net/10012/18192" xr:uid="{1AE5666E-E6EC-4E6E-B96B-FFF88861D059}"/>
    <hyperlink ref="J2" r:id="rId12" display="http://hdl.handle.net/10012/17569" xr:uid="{53AAA394-B4EA-4827-A7AE-56EC011053AA}"/>
    <hyperlink ref="J5" r:id="rId13" display="http://hdl.handle.net/10012/17638" xr:uid="{2EFA782B-82D0-476E-AB98-F72C8C7DEE8F}"/>
    <hyperlink ref="G5" r:id="rId14" xr:uid="{4911D929-981B-42A7-B7B8-A86070C68AE8}"/>
    <hyperlink ref="G6" r:id="rId15" xr:uid="{CDA149D7-5FF4-49E2-AF80-49BD8D5865F4}"/>
    <hyperlink ref="G7" r:id="rId16" xr:uid="{E6B8C4F7-91B7-4ED1-B3D4-63A4C51AF491}"/>
    <hyperlink ref="G15" r:id="rId17" xr:uid="{C3340CEB-08D5-43A1-B569-006EA19EFB18}"/>
    <hyperlink ref="G10" r:id="rId18" xr:uid="{9E0E6888-DDD5-4DA4-A101-EFA4612D4B7D}"/>
    <hyperlink ref="G11" r:id="rId19" xr:uid="{6DBE78D7-8462-4920-A61C-7D43FAB5841D}"/>
    <hyperlink ref="G12" r:id="rId20" xr:uid="{18A8B6EC-88D3-4728-911D-5EF987835CFF}"/>
    <hyperlink ref="G13" r:id="rId21" xr:uid="{F484DDDF-F15A-4297-A4C5-A23EB2A8B931}"/>
    <hyperlink ref="G14" r:id="rId22" xr:uid="{2CE31B82-C0ED-4A24-8C12-2209F7800DA8}"/>
    <hyperlink ref="G16" r:id="rId23" xr:uid="{FD4BA6F3-6ABA-4634-8455-1288D5E5C47C}"/>
    <hyperlink ref="G18" r:id="rId24" xr:uid="{14A9F6BF-CDBE-40CB-965B-CBD61444EB81}"/>
    <hyperlink ref="J18" r:id="rId25" display="http://hdl.handle.net/10012/17794" xr:uid="{31815C8A-74C5-41DF-8D09-595BA8C00716}"/>
    <hyperlink ref="G19" r:id="rId26" xr:uid="{84E76A01-9C47-4446-909C-5878DE6C76B1}"/>
    <hyperlink ref="J19" r:id="rId27" display="http://hdl.handle.net/10012/17575" xr:uid="{3D327C07-DA39-458A-A3BF-DE27CD72D1B9}"/>
    <hyperlink ref="G22" r:id="rId28" xr:uid="{A16CDCE1-A399-4A63-A71C-5DCC3DD693C5}"/>
    <hyperlink ref="G23" r:id="rId29" xr:uid="{22980629-5820-46CF-931E-3271EA655E66}"/>
    <hyperlink ref="G25" r:id="rId30" xr:uid="{0D62DAB8-49B1-47DF-94CC-AEA37066378C}"/>
    <hyperlink ref="G26" r:id="rId31" xr:uid="{E71F7B9B-044C-45E2-8035-D00C4ED5E078}"/>
    <hyperlink ref="G27" r:id="rId32" xr:uid="{17DF74ED-D763-4683-BDC8-AF9962CF26FE}"/>
    <hyperlink ref="G28" r:id="rId33" xr:uid="{2102A409-BAAD-47C5-A5BC-83D00563A2AC}"/>
    <hyperlink ref="G29" r:id="rId34" xr:uid="{2986F8D2-A736-4950-BD98-FF44533B068A}"/>
    <hyperlink ref="G30" r:id="rId35" xr:uid="{798CCAA9-27A7-4D95-A032-57B5E47EE765}"/>
    <hyperlink ref="G33" r:id="rId36" xr:uid="{7679C81F-F675-4EE7-BD27-EAA79235C911}"/>
    <hyperlink ref="G37" r:id="rId37" xr:uid="{2A201E8E-B8AE-49FC-89DF-C0EF9BECD75C}"/>
    <hyperlink ref="G39" r:id="rId38" xr:uid="{60DE1360-C172-4136-BFD2-8F7A0C69D649}"/>
    <hyperlink ref="J42" r:id="rId39" display="http://hdl.handle.net/10012/18061" xr:uid="{66B0A9A7-04AD-4A93-BD55-CC1080EE6078}"/>
    <hyperlink ref="G42" r:id="rId40" xr:uid="{8BA97FF7-D73A-4A98-B861-283498E3FD6F}"/>
    <hyperlink ref="J48" r:id="rId41" display="http://hdl.handle.net/10012/17890" xr:uid="{F8CBD6A0-0A72-4B50-927B-FF5B66A92891}"/>
    <hyperlink ref="G48" r:id="rId42" xr:uid="{54EBAA76-5EC2-401B-937C-F4F57A4DC1CC}"/>
    <hyperlink ref="G78" r:id="rId43" xr:uid="{268CE739-C24F-42D6-9FD6-C1F3E6583CC3}"/>
    <hyperlink ref="J78" r:id="rId44" display="http://hdl.handle.net/10012/17572" xr:uid="{FE72024E-0871-42D1-8E3B-F9BB4C40B5A4}"/>
    <hyperlink ref="G79" r:id="rId45" xr:uid="{D6CB1768-DCD6-48F0-8BAA-38EB2DFB055D}"/>
    <hyperlink ref="J79" r:id="rId46" display="http://hdl.handle.net/10012/17915" xr:uid="{2D5DCF7A-B4FE-4395-8D49-811BA296FDAA}"/>
    <hyperlink ref="J90" r:id="rId47" display="http://hdl.handle.net/10012/18207" xr:uid="{85989D60-9473-435B-BA6D-E06AB916CE04}"/>
    <hyperlink ref="G90" r:id="rId48" xr:uid="{0C8839A6-A9DB-429D-9DC5-7A88497429E8}"/>
    <hyperlink ref="J91" r:id="rId49" display="http://hdl.handle.net/10012/17604" xr:uid="{1B98CF31-0A10-4E11-8111-57E1A28C1DDD}"/>
    <hyperlink ref="G91" r:id="rId50" xr:uid="{4F4350B0-1D5E-4A4C-9A2B-610853F8A57C}"/>
    <hyperlink ref="J96" r:id="rId51" xr:uid="{03DE3AFB-2B94-47A0-ABC7-A5DB2646D317}"/>
    <hyperlink ref="G44" r:id="rId52" xr:uid="{77DB78D5-C11C-4B1C-87FB-98320F7EBCDD}"/>
    <hyperlink ref="G46" r:id="rId53" xr:uid="{10ECB464-4B2E-4271-901E-B61F5A1B27C8}"/>
    <hyperlink ref="G50" r:id="rId54" xr:uid="{65571520-5700-4AF0-AC17-A048625B0906}"/>
    <hyperlink ref="G51" r:id="rId55" xr:uid="{16133D63-4353-4EED-8894-4F15EF65DFA3}"/>
    <hyperlink ref="G55" r:id="rId56" xr:uid="{542E5332-70D6-4156-83F4-D55255648BCC}"/>
    <hyperlink ref="G56" r:id="rId57" xr:uid="{38E6190D-F44C-4B4F-9B4A-711D27ACDDE3}"/>
    <hyperlink ref="G57" r:id="rId58" xr:uid="{4DB3A3B4-4CC4-4033-83D6-C109C76AAE8B}"/>
    <hyperlink ref="G62" r:id="rId59" xr:uid="{76D66DB5-4FD7-45AC-BE23-F9AF396D315C}"/>
    <hyperlink ref="G66" r:id="rId60" xr:uid="{1EDE0B45-14F8-44A3-BAD7-5C29E489372D}"/>
    <hyperlink ref="G67" r:id="rId61" xr:uid="{4A70290D-8AE8-4FF3-9286-6B1146AE420C}"/>
    <hyperlink ref="G81" r:id="rId62" xr:uid="{F0988336-DC5D-410C-BC19-E902B47C3C79}"/>
    <hyperlink ref="J82" r:id="rId63" location="Hannah" xr:uid="{A28C20E5-BF2E-40D5-9C78-C014BAF5BF3E}"/>
    <hyperlink ref="G83" r:id="rId64" xr:uid="{C2AF191A-C8B6-4776-A6FB-2E6F3DEDE9CA}"/>
    <hyperlink ref="G86" r:id="rId65" xr:uid="{95106908-4F9D-4F68-8E63-074707BDEABD}"/>
    <hyperlink ref="G53" r:id="rId66" xr:uid="{64CBB68E-DD76-408F-8E9D-12D5287701EF}"/>
    <hyperlink ref="G88" r:id="rId67" xr:uid="{72BB3FF2-FC3C-42BB-84D2-EF2ED339CD41}"/>
    <hyperlink ref="G89" r:id="rId68" xr:uid="{2C0D4810-41E2-429D-92ED-8FBDB1B50FEA}"/>
    <hyperlink ref="G94" r:id="rId69" xr:uid="{4233A1E4-41F8-4E0C-BF3A-31A4FD6D5FE6}"/>
    <hyperlink ref="G95" r:id="rId70" xr:uid="{9E0DEDE3-4153-4C75-9D63-6CF9CC2AC6C1}"/>
    <hyperlink ref="G40" r:id="rId71" xr:uid="{4DFC24F7-73DC-4A76-B90E-8F9CF290E657}"/>
    <hyperlink ref="J17" r:id="rId72" display="http://hdl.handle.net/10012/18176" xr:uid="{1212494A-E940-4D98-B494-5AEF9A3F40AE}"/>
    <hyperlink ref="G17" r:id="rId73" xr:uid="{0046A21A-3E29-480D-866C-356E366230AC}"/>
    <hyperlink ref="G47" r:id="rId74" xr:uid="{1B8CD553-7CED-4679-ACE0-F20B0A5A356B}"/>
    <hyperlink ref="G97" r:id="rId75" xr:uid="{3D42CA9F-300D-4D30-8A35-0D702590BEDC}"/>
    <hyperlink ref="G98" r:id="rId76" xr:uid="{ABBF1A2F-F2E9-4D03-92A2-4693FDEEB5F2}"/>
    <hyperlink ref="G100" r:id="rId77" xr:uid="{F6CC616D-DA86-4195-A501-A8F8FF2EF261}"/>
    <hyperlink ref="F101" r:id="rId78" display="https://harvest.usask.ca/handle/10388/13152" xr:uid="{B989C28A-BB60-4318-B7E0-27B174E776D2}"/>
    <hyperlink ref="G101" r:id="rId79" xr:uid="{D65D5E0A-3FCF-4523-90B4-9491C4B158F6}"/>
    <hyperlink ref="G102" r:id="rId80" xr:uid="{D155D67B-B850-4E4F-A439-1B38BA8EBAF6}"/>
    <hyperlink ref="G103" r:id="rId81" xr:uid="{90782B7D-9587-4945-9FCC-12DECD2853CC}"/>
    <hyperlink ref="G104" r:id="rId82" xr:uid="{E927AA62-3294-4DB2-82B5-611D1B7D6918}"/>
    <hyperlink ref="G111" r:id="rId83" xr:uid="{5155A45C-B931-4A4E-B632-763CC007B06C}"/>
    <hyperlink ref="G112" r:id="rId84" xr:uid="{E1504605-F7E7-41B1-96D9-850CCB63D856}"/>
    <hyperlink ref="G114" r:id="rId85" xr:uid="{F72FE6FD-4BAD-4C64-8447-17E071B096F4}"/>
    <hyperlink ref="G118" r:id="rId86" xr:uid="{7DCB3A4B-CEF2-4537-84EF-D7A573B49704}"/>
    <hyperlink ref="G119" r:id="rId87" xr:uid="{D29F380F-67AD-4DF4-9A53-1ECE5F9298D4}"/>
    <hyperlink ref="J119" r:id="rId88" display="http://hdl.handle.net/10012/16447" xr:uid="{71933830-259E-47CA-BF77-8EE5BD155EA6}"/>
    <hyperlink ref="J118" r:id="rId89" display="http://hdl.handle.net/10012/16476" xr:uid="{7D677DDC-5D63-4E2B-93AC-FCB72D75D2BF}"/>
    <hyperlink ref="J120" r:id="rId90" display="http://hdl.handle.net/10012/16852" xr:uid="{448394A0-8C36-49A6-AE37-410798CBFE86}"/>
    <hyperlink ref="G120" r:id="rId91" xr:uid="{0AA1DE57-06BD-41BF-A21B-EF63CEC161BA}"/>
    <hyperlink ref="J122" r:id="rId92" display="http://hdl.handle.net/10012/16827" xr:uid="{BFF03B29-85CC-4D00-91C9-07CA41E69D5C}"/>
    <hyperlink ref="G122" r:id="rId93" xr:uid="{8153C374-5A67-44A6-A635-EE39A83714D6}"/>
    <hyperlink ref="J133" r:id="rId94" display="http://hdl.handle.net/10012/16594" xr:uid="{B16575CA-D910-4E68-9204-904BE3EAC688}"/>
    <hyperlink ref="G133" r:id="rId95" xr:uid="{5BC30BFE-0A9A-4714-BAB9-D7FB815556ED}"/>
    <hyperlink ref="G136" r:id="rId96" xr:uid="{B8BDA236-02D0-42FB-9AED-93E139B7A19D}"/>
    <hyperlink ref="J137" r:id="rId97" display="http://hdl.handle.net/10012/17091" xr:uid="{CFCE09F0-E68C-4CA2-A359-82EAF28262BA}"/>
    <hyperlink ref="G137" r:id="rId98" xr:uid="{BCD23875-8FE8-4B80-A0B1-AB1CB349F63A}"/>
    <hyperlink ref="J144" r:id="rId99" display="http://hdl.handle.net/10012/16373" xr:uid="{8B58D04E-DB64-4FA5-8B35-7A719B497002}"/>
    <hyperlink ref="G144" r:id="rId100" xr:uid="{46FBBD43-838B-48BD-BD90-F3F298404907}"/>
    <hyperlink ref="J145" r:id="rId101" display="http://hdl.handle.net/10012/16394" xr:uid="{8F75C0A8-DD57-40CE-AB7F-5C2B36DE270D}"/>
    <hyperlink ref="G145" r:id="rId102" xr:uid="{6B2D91E8-4B01-4FC8-B6BC-5C9830B8290B}"/>
    <hyperlink ref="J147" r:id="rId103" display="http://hdl.handle.net/10012/16694" xr:uid="{FFAF44B0-0B0A-46D0-8048-3D416756D45C}"/>
    <hyperlink ref="G147" r:id="rId104" xr:uid="{3C2C4312-40F6-4770-B661-FA1B1852EA5E}"/>
    <hyperlink ref="G149" r:id="rId105" xr:uid="{10041EDF-F991-4E08-B691-E436952D113E}"/>
    <hyperlink ref="F150" r:id="rId106" display="http://hdl.handle.net/10012/16347" xr:uid="{A2A839B4-B582-4008-AB23-5F189F45AB6F}"/>
    <hyperlink ref="J150" r:id="rId107" display="http://hdl.handle.net/10012/16347" xr:uid="{61D294D8-4653-4F45-A989-CB72735BBC1D}"/>
    <hyperlink ref="G150" r:id="rId108" xr:uid="{E6C413F5-46AD-4449-95F2-1A4B6F47B85C}"/>
    <hyperlink ref="G151" r:id="rId109" xr:uid="{768FF489-D3CE-4F5B-AE69-568ED53EAA05}"/>
    <hyperlink ref="J151" r:id="rId110" display="http://hdl.handle.net/10012/16257" xr:uid="{FE4C4892-D45C-439A-BA27-D8DB1C4B51C5}"/>
    <hyperlink ref="G158" r:id="rId111" xr:uid="{42D2D8BC-D6D9-4869-8DF1-A4E5A71EA5FE}"/>
    <hyperlink ref="J159" r:id="rId112" display="http://hdl.handle.net/10012/18475" xr:uid="{D7A90929-86C1-4012-A391-038DD40C7D69}"/>
    <hyperlink ref="G159" r:id="rId113" xr:uid="{BFF5D175-DA2C-4064-8B13-0A40746C3957}"/>
    <hyperlink ref="G161" r:id="rId114" xr:uid="{BECCF75A-D6C4-4769-9729-5072A9C7013F}"/>
    <hyperlink ref="G171" r:id="rId115" xr:uid="{08B6FF9A-5981-4360-AA25-32C26EB49333}"/>
    <hyperlink ref="G172" r:id="rId116" xr:uid="{D27EB67C-02ED-494C-8635-3C3AA6C13524}"/>
    <hyperlink ref="G173" r:id="rId117" xr:uid="{A668F6D7-1259-48AD-AED5-C32B63595CA9}"/>
    <hyperlink ref="G175" r:id="rId118" xr:uid="{CDDD8BD9-FDB5-446C-87E3-19E5C54F9724}"/>
    <hyperlink ref="G176" r:id="rId119" xr:uid="{36987BA6-1417-4747-B5E7-07237C693E6D}"/>
    <hyperlink ref="G177" r:id="rId120" xr:uid="{7B12C8F9-2CCA-4620-AB60-C1B0D8E20B1A}"/>
    <hyperlink ref="G178" r:id="rId121" xr:uid="{28255212-BAC5-4DA2-88B4-61D6278846EC}"/>
    <hyperlink ref="G179" r:id="rId122" xr:uid="{645912F9-50F1-453A-935B-13E634A18131}"/>
    <hyperlink ref="G180" r:id="rId123" xr:uid="{7299A3E5-9671-498D-BEAE-E44A46E2B9D5}"/>
    <hyperlink ref="G184" r:id="rId124" xr:uid="{88A0A256-6B3F-4CCF-9821-3FF3C8658309}"/>
    <hyperlink ref="G185" r:id="rId125" xr:uid="{F362552D-73EF-481F-9187-EB4A26E4FBB1}"/>
    <hyperlink ref="G187" r:id="rId126" xr:uid="{96B7CDBC-7742-4387-9F89-CCFE69A9E367}"/>
    <hyperlink ref="G189" r:id="rId127" xr:uid="{D5E6FD99-8471-4D37-AD8C-7EED5DD4A948}"/>
    <hyperlink ref="G192" r:id="rId128" xr:uid="{5DF92B62-C7C4-4743-BA86-30A059379D0F}"/>
    <hyperlink ref="G193" r:id="rId129" xr:uid="{079DD1B6-1CB8-4094-BE8C-08C6BE83C564}"/>
    <hyperlink ref="G194" r:id="rId130" xr:uid="{4E5C7DC0-876E-4645-8AB3-1B17836D223D}"/>
    <hyperlink ref="G198" r:id="rId131" xr:uid="{2148AEDA-60E5-405C-BA93-51968FE243BF}"/>
    <hyperlink ref="G199" r:id="rId132" xr:uid="{0C0F855F-A12E-4A68-915A-FD5A0FECF6A5}"/>
    <hyperlink ref="G202" r:id="rId133" xr:uid="{0ABE7F70-7B32-4F32-AD23-8429F25E4153}"/>
    <hyperlink ref="G203" r:id="rId134" xr:uid="{BE8B1495-AF7C-4610-97F5-B64FF411A924}"/>
    <hyperlink ref="G205" r:id="rId135" xr:uid="{743FD176-2F73-48AC-A37F-0386DD634AA0}"/>
    <hyperlink ref="G206" r:id="rId136" xr:uid="{CAB98655-1011-4DB4-83A6-41DADFF094F3}"/>
    <hyperlink ref="G207" r:id="rId137" xr:uid="{672C12FE-26CD-4CD2-9AA6-494B38F0086F}"/>
    <hyperlink ref="G208" r:id="rId138" xr:uid="{7D4F7C49-BB53-41F9-A810-DF9AC2EE4E64}"/>
    <hyperlink ref="G211" r:id="rId139" xr:uid="{DF507CDE-E264-4986-A729-C703648981B4}"/>
    <hyperlink ref="G212" r:id="rId140" xr:uid="{25533406-5AF4-45A8-A544-B8F4A2562570}"/>
    <hyperlink ref="G213" r:id="rId141" xr:uid="{4F455250-9B6F-4116-AF2F-4E9239CF4C85}"/>
    <hyperlink ref="G214" r:id="rId142" xr:uid="{AC19F9A6-B829-46AE-AB00-0504E72D65EA}"/>
    <hyperlink ref="G215" r:id="rId143" xr:uid="{44CE35C1-58E7-48F0-9A7E-7155401E1A03}"/>
    <hyperlink ref="G217" r:id="rId144" xr:uid="{A736C0FA-A7E3-4D04-A422-E4F13FE01669}"/>
    <hyperlink ref="G218" r:id="rId145" xr:uid="{4401959C-4AEE-495C-9482-89A3C8992F17}"/>
    <hyperlink ref="G219" r:id="rId146" xr:uid="{241A4D6A-8274-47B5-A476-797C86844504}"/>
    <hyperlink ref="G220" r:id="rId147" xr:uid="{02A80CBB-A9AC-459E-B3FA-B3E019FC0B09}"/>
    <hyperlink ref="G221" r:id="rId148" xr:uid="{68CDC5E9-4707-409C-9D4C-A02BC78B3AC1}"/>
    <hyperlink ref="G225" r:id="rId149" xr:uid="{D25D45C0-0F80-44D9-A518-506A8B877D5F}"/>
    <hyperlink ref="G226" r:id="rId150" xr:uid="{31DCB107-953D-4B25-A70E-C9487768D584}"/>
    <hyperlink ref="G233" r:id="rId151" xr:uid="{D64CFE8B-F2CE-400A-A767-8FA1AC2E14DA}"/>
    <hyperlink ref="G235" r:id="rId152" xr:uid="{C96C94C7-3129-4536-AABA-EB9473FAFD59}"/>
    <hyperlink ref="G236" r:id="rId153" xr:uid="{64F07815-A61E-4180-8606-0BF43BB4E027}"/>
    <hyperlink ref="G237" r:id="rId154" xr:uid="{80042D20-4193-4192-B00E-6FB33F661E60}"/>
    <hyperlink ref="J239" r:id="rId155" display="http://hdl.handle.net/10012/15682" xr:uid="{3724732A-CC18-4CB0-BF69-4F81DF073359}"/>
    <hyperlink ref="G239" r:id="rId156" xr:uid="{0A62FFC6-6CF5-49D7-9687-225B7B2BD112}"/>
    <hyperlink ref="G240" r:id="rId157" xr:uid="{ADD52CFC-272F-4C84-AB0A-96B23E8383DB}"/>
    <hyperlink ref="J241" r:id="rId158" display="http://hdl.handle.net/10012/15295" xr:uid="{E9474EEE-8B16-4625-AC91-360832800C38}"/>
    <hyperlink ref="G241" r:id="rId159" xr:uid="{FCA972D1-A2E4-4E9E-BC7B-447CE16CE7ED}"/>
    <hyperlink ref="G242" r:id="rId160" xr:uid="{6AD17285-BF16-4368-A661-A18536748BBE}"/>
    <hyperlink ref="G244" r:id="rId161" xr:uid="{02708D13-A060-4C4E-B4DC-B938EFA29C9A}"/>
    <hyperlink ref="J245" r:id="rId162" xr:uid="{156A2943-D897-4327-826B-3393A130717B}"/>
    <hyperlink ref="G247" r:id="rId163" xr:uid="{2B16E80B-6459-48E1-A875-A7A586D0F811}"/>
    <hyperlink ref="G250" r:id="rId164" xr:uid="{56504CD1-8698-4A57-9F17-23EE48F26E03}"/>
    <hyperlink ref="G256" r:id="rId165" xr:uid="{9DB764A9-6D9B-47FE-ADA8-4C9FE6AC0B4C}"/>
    <hyperlink ref="G258" r:id="rId166" xr:uid="{1068198D-CEC4-46E1-B3CA-6CB3DFEAF060}"/>
    <hyperlink ref="G259" r:id="rId167" xr:uid="{4502EAA7-1BC7-4CA2-99EA-6E74143CDC1D}"/>
    <hyperlink ref="G260" r:id="rId168" xr:uid="{D1CE72C5-0ED2-40BD-BB46-71A1977C4B90}"/>
    <hyperlink ref="G261" r:id="rId169" xr:uid="{B190D2BA-1AEC-429F-9DA3-0E6EF4F94697}"/>
    <hyperlink ref="G262" r:id="rId170" xr:uid="{1AD3D4C7-34DC-49E5-AD6E-933D5F8EDC48}"/>
    <hyperlink ref="G263" r:id="rId171" xr:uid="{F3C5A66C-530A-4764-A942-2602D517A38B}"/>
    <hyperlink ref="G264" r:id="rId172" xr:uid="{4CC0DE8F-5865-4E4F-982E-4B8D098A4712}"/>
    <hyperlink ref="G269" r:id="rId173" xr:uid="{F20F2BAA-379C-4079-8B8A-73B91FEDCB85}"/>
    <hyperlink ref="G271" r:id="rId174" xr:uid="{11C5D583-1135-4BB5-878B-DCBD47931D9A}"/>
    <hyperlink ref="G272" r:id="rId175" xr:uid="{F06AFC37-9047-4D8A-A3A3-16D7A5F3BF21}"/>
    <hyperlink ref="G274" r:id="rId176" xr:uid="{A641F240-BD24-4F0C-900F-31A6FA13FFDB}"/>
    <hyperlink ref="J274" r:id="rId177" display="http://hdl.handle.net/10012/17981" xr:uid="{42B64ACE-36D7-433D-A3F8-8B209F152C8F}"/>
    <hyperlink ref="G275" r:id="rId178" xr:uid="{4D475FF5-5D85-4F0F-BFE9-42C87F42ABC2}"/>
    <hyperlink ref="G276" r:id="rId179" xr:uid="{E724813A-04CA-4818-B7CD-1FD907996CD3}"/>
    <hyperlink ref="G278" r:id="rId180" xr:uid="{2217CE8E-BBBE-4087-A09E-D06AA4DB6D89}"/>
    <hyperlink ref="G281" r:id="rId181" xr:uid="{86F42025-1165-47CC-8A4E-5A6CF94DBABE}"/>
    <hyperlink ref="G282" r:id="rId182" xr:uid="{1961C4D5-1D2C-40B6-9D34-C94CB2499582}"/>
    <hyperlink ref="G284" r:id="rId183" xr:uid="{FE038968-ADFA-40F3-AD00-3C68E0A610D2}"/>
    <hyperlink ref="G285" r:id="rId184" xr:uid="{C1978E80-C4A8-4B45-B9DA-615D6FD1503C}"/>
    <hyperlink ref="G286" r:id="rId185" xr:uid="{EB507DA2-2EF7-4785-9989-9691C92363E8}"/>
    <hyperlink ref="G287" r:id="rId186" xr:uid="{195EE385-C469-412D-BDD2-539F936982CC}"/>
    <hyperlink ref="G288" r:id="rId187" xr:uid="{546D30B3-4A56-4169-AA08-F8D5E73E0425}"/>
    <hyperlink ref="G289" r:id="rId188" xr:uid="{A23E46BC-0DC5-4C31-9AD0-6CA421E58CBB}"/>
    <hyperlink ref="G296" r:id="rId189" display="http://hdl.handle.net/10012/14466" xr:uid="{3FAF6E32-88BA-40E4-8B81-B2F628173BA1}"/>
    <hyperlink ref="G297" r:id="rId190" xr:uid="{012B480B-4008-4E04-90AA-5B84E1350B04}"/>
    <hyperlink ref="G299" r:id="rId191" xr:uid="{24E40CFD-6843-4A39-94CE-E15FF963F0D0}"/>
    <hyperlink ref="G302" r:id="rId192" xr:uid="{B5DEC083-69AA-4842-BD63-16F83C6CBF2A}"/>
    <hyperlink ref="G304" r:id="rId193" xr:uid="{C1459FEC-9A57-49E2-8452-3AEBA3913BD5}"/>
    <hyperlink ref="G305" r:id="rId194" xr:uid="{AAB45967-B84A-432B-96CF-C38BABBF38B6}"/>
    <hyperlink ref="G306" r:id="rId195" xr:uid="{A8016ACF-40C5-4328-B064-A350F5BCEF96}"/>
    <hyperlink ref="G307" r:id="rId196" xr:uid="{37972F03-6802-4936-88EC-352F37624D93}"/>
    <hyperlink ref="G308" r:id="rId197" xr:uid="{E9344857-A2B9-4E5C-98A8-283FB8D6C4C1}"/>
    <hyperlink ref="G309" r:id="rId198" xr:uid="{5F83FE23-5C7A-4B5B-9D33-FE1CA26EE021}"/>
    <hyperlink ref="G310" r:id="rId199" xr:uid="{84E86F57-078F-4682-B326-D6EB2DB4A56E}"/>
    <hyperlink ref="G312" r:id="rId200" xr:uid="{CE850F62-1A0A-4CFC-B074-05366FE84679}"/>
    <hyperlink ref="G315" r:id="rId201" xr:uid="{7983C330-B5FC-4C84-9B91-F02A50C80D09}"/>
    <hyperlink ref="G316" r:id="rId202" xr:uid="{4E11480E-E3CD-4DA2-B051-61AAF92492C2}"/>
    <hyperlink ref="G317" r:id="rId203" xr:uid="{BDBB5879-E87B-4107-8892-B06FE9813627}"/>
    <hyperlink ref="G318" r:id="rId204" xr:uid="{DF0DF468-84AD-4EE8-8521-E6943CF35F61}"/>
    <hyperlink ref="G319" r:id="rId205" xr:uid="{8845C935-91AA-4B2D-B230-3A6B5FC76CB8}"/>
    <hyperlink ref="G324" r:id="rId206" xr:uid="{F6A79850-B16C-4449-9A10-8C07153E3D03}"/>
    <hyperlink ref="G325" r:id="rId207" xr:uid="{20D9D619-F6B6-43B7-9A2F-DED8DDFFA5C1}"/>
    <hyperlink ref="G326" r:id="rId208" xr:uid="{BB7395B7-3FC7-4480-96C9-6D468F144FBC}"/>
    <hyperlink ref="G327" r:id="rId209" xr:uid="{1007E35D-AF8C-4E84-887C-428B602808C8}"/>
    <hyperlink ref="G328" r:id="rId210" xr:uid="{50EA8905-559D-4D08-A35E-06DE1FEDE3F9}"/>
    <hyperlink ref="G329" r:id="rId211" xr:uid="{75C0E97C-7991-48DC-A18C-0397EB84C676}"/>
    <hyperlink ref="G333" r:id="rId212" xr:uid="{95755782-EC19-4CA6-91FF-8C9918CBA42B}"/>
    <hyperlink ref="G336" r:id="rId213" xr:uid="{6A5616C5-3655-4021-B4B8-A319D4AE04B7}"/>
    <hyperlink ref="G337" r:id="rId214" xr:uid="{471692E5-53FE-46C6-9F58-6A879789F213}"/>
    <hyperlink ref="G338" r:id="rId215" xr:uid="{A117763A-E685-41A8-BA8B-72447CB0A3B7}"/>
    <hyperlink ref="G339" r:id="rId216" xr:uid="{D0FFF6D5-F154-4E71-93CC-7ACC8A855A52}"/>
    <hyperlink ref="G340" r:id="rId217" xr:uid="{F86685F7-6515-41AA-8F0F-FC6153B9B697}"/>
    <hyperlink ref="G343" r:id="rId218" xr:uid="{5B0C7B1F-9989-43A9-8FA6-954831B20031}"/>
    <hyperlink ref="G344" r:id="rId219" xr:uid="{FBC4FEE3-F56D-4FA0-86A9-927B80EE77F2}"/>
    <hyperlink ref="G345" r:id="rId220" xr:uid="{43D14FC6-04E5-477A-916C-8B9BC2328636}"/>
    <hyperlink ref="G346" r:id="rId221" xr:uid="{99E9EEF1-E4A2-4E20-A634-E83A2E2F0440}"/>
    <hyperlink ref="G347" r:id="rId222" tooltip="Persistent link using digital object identifier" xr:uid="{3E5D13FE-DB96-48CA-BDC8-D0FE5F8517E0}"/>
    <hyperlink ref="G348" r:id="rId223" xr:uid="{54F06E44-3222-4806-B9F0-49DE8B016B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BAC8B-963D-4B87-9525-384EC41F2E58}">
  <dimension ref="A1:S31"/>
  <sheetViews>
    <sheetView workbookViewId="0">
      <selection activeCell="O19" sqref="O19"/>
    </sheetView>
  </sheetViews>
  <sheetFormatPr defaultRowHeight="15" x14ac:dyDescent="0.25"/>
  <sheetData>
    <row r="1" spans="1:19" x14ac:dyDescent="0.25">
      <c r="B1" t="s">
        <v>691</v>
      </c>
      <c r="C1" t="s">
        <v>692</v>
      </c>
      <c r="D1" t="s">
        <v>693</v>
      </c>
      <c r="N1" s="27" t="s">
        <v>691</v>
      </c>
      <c r="O1" s="27"/>
      <c r="P1" s="27" t="s">
        <v>692</v>
      </c>
      <c r="Q1" s="27"/>
      <c r="R1" s="27" t="s">
        <v>693</v>
      </c>
      <c r="S1" s="27"/>
    </row>
    <row r="2" spans="1:19" x14ac:dyDescent="0.25">
      <c r="A2" t="s">
        <v>661</v>
      </c>
      <c r="B2">
        <v>5</v>
      </c>
      <c r="C2">
        <v>9</v>
      </c>
      <c r="D2">
        <v>1</v>
      </c>
      <c r="M2" t="s">
        <v>661</v>
      </c>
      <c r="N2">
        <v>1</v>
      </c>
      <c r="O2">
        <v>4</v>
      </c>
      <c r="P2">
        <v>9</v>
      </c>
      <c r="Q2">
        <v>0</v>
      </c>
      <c r="R2">
        <v>1</v>
      </c>
      <c r="S2">
        <v>0</v>
      </c>
    </row>
    <row r="3" spans="1:19" x14ac:dyDescent="0.25">
      <c r="A3" t="s">
        <v>541</v>
      </c>
      <c r="B3">
        <v>21</v>
      </c>
      <c r="C3">
        <v>29</v>
      </c>
      <c r="D3">
        <v>10</v>
      </c>
      <c r="M3" t="s">
        <v>541</v>
      </c>
      <c r="N3">
        <v>0</v>
      </c>
      <c r="O3">
        <v>21</v>
      </c>
      <c r="P3">
        <v>29</v>
      </c>
      <c r="Q3">
        <v>0</v>
      </c>
      <c r="R3">
        <v>10</v>
      </c>
      <c r="S3">
        <v>0</v>
      </c>
    </row>
    <row r="4" spans="1:19" x14ac:dyDescent="0.25">
      <c r="A4" t="s">
        <v>377</v>
      </c>
      <c r="B4">
        <v>16</v>
      </c>
      <c r="C4">
        <v>37</v>
      </c>
      <c r="D4">
        <v>19</v>
      </c>
      <c r="M4" t="s">
        <v>377</v>
      </c>
      <c r="N4">
        <v>2</v>
      </c>
      <c r="O4">
        <v>14</v>
      </c>
      <c r="P4">
        <v>34</v>
      </c>
      <c r="Q4">
        <v>3</v>
      </c>
      <c r="R4">
        <v>17</v>
      </c>
      <c r="S4">
        <v>2</v>
      </c>
    </row>
    <row r="5" spans="1:19" x14ac:dyDescent="0.25">
      <c r="A5" t="s">
        <v>243</v>
      </c>
      <c r="B5">
        <v>16</v>
      </c>
      <c r="C5">
        <v>25</v>
      </c>
      <c r="D5">
        <v>5</v>
      </c>
      <c r="M5" t="s">
        <v>243</v>
      </c>
      <c r="N5">
        <v>0</v>
      </c>
      <c r="O5">
        <v>16</v>
      </c>
      <c r="P5">
        <v>22</v>
      </c>
      <c r="Q5">
        <v>3</v>
      </c>
      <c r="R5">
        <v>5</v>
      </c>
      <c r="S5">
        <v>0</v>
      </c>
    </row>
    <row r="6" spans="1:19" x14ac:dyDescent="0.25">
      <c r="A6" t="s">
        <v>10</v>
      </c>
      <c r="B6">
        <v>8</v>
      </c>
      <c r="C6">
        <v>44</v>
      </c>
      <c r="D6">
        <v>16</v>
      </c>
      <c r="M6" t="s">
        <v>10</v>
      </c>
      <c r="N6">
        <v>0</v>
      </c>
      <c r="O6">
        <v>8</v>
      </c>
      <c r="P6">
        <v>37</v>
      </c>
      <c r="Q6">
        <v>7</v>
      </c>
      <c r="R6">
        <v>14</v>
      </c>
      <c r="S6">
        <v>2</v>
      </c>
    </row>
    <row r="7" spans="1:19" x14ac:dyDescent="0.25">
      <c r="N7">
        <f t="shared" ref="N7:S7" si="0">SUM(N2:N6)</f>
        <v>3</v>
      </c>
      <c r="O7">
        <f t="shared" si="0"/>
        <v>63</v>
      </c>
      <c r="P7">
        <f t="shared" si="0"/>
        <v>131</v>
      </c>
      <c r="Q7">
        <f t="shared" si="0"/>
        <v>13</v>
      </c>
      <c r="R7">
        <f t="shared" si="0"/>
        <v>47</v>
      </c>
      <c r="S7">
        <f t="shared" si="0"/>
        <v>4</v>
      </c>
    </row>
    <row r="29" spans="1:3" x14ac:dyDescent="0.25">
      <c r="A29" t="s">
        <v>25</v>
      </c>
      <c r="B29">
        <v>3</v>
      </c>
      <c r="C29">
        <v>63</v>
      </c>
    </row>
    <row r="30" spans="1:3" x14ac:dyDescent="0.25">
      <c r="A30" t="s">
        <v>17</v>
      </c>
      <c r="B30">
        <v>131</v>
      </c>
      <c r="C30">
        <v>13</v>
      </c>
    </row>
    <row r="31" spans="1:3" x14ac:dyDescent="0.25">
      <c r="A31" t="s">
        <v>21</v>
      </c>
      <c r="B31">
        <v>47</v>
      </c>
      <c r="C31">
        <v>4</v>
      </c>
    </row>
  </sheetData>
  <mergeCells count="3">
    <mergeCell ref="N1:O1"/>
    <mergeCell ref="P1:Q1"/>
    <mergeCell ref="R1:S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643EC249CBBB4D8A12ADCAB2DD87F0" ma:contentTypeVersion="12" ma:contentTypeDescription="Create a new document." ma:contentTypeScope="" ma:versionID="2f11be1eb907be6bba0203ff49c230ec">
  <xsd:schema xmlns:xsd="http://www.w3.org/2001/XMLSchema" xmlns:xs="http://www.w3.org/2001/XMLSchema" xmlns:p="http://schemas.microsoft.com/office/2006/metadata/properties" xmlns:ns2="7af1e0c1-cb1d-4c7f-9bf6-a5446893bbb4" xmlns:ns3="504b055a-e4a0-4f0c-aa42-6b9e07a42ae2" targetNamespace="http://schemas.microsoft.com/office/2006/metadata/properties" ma:root="true" ma:fieldsID="2573d645987dcdb3c0be97731e1d8f11" ns2:_="" ns3:_="">
    <xsd:import namespace="7af1e0c1-cb1d-4c7f-9bf6-a5446893bbb4"/>
    <xsd:import namespace="504b055a-e4a0-4f0c-aa42-6b9e07a42a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f1e0c1-cb1d-4c7f-9bf6-a5446893bb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bf906fe-3e8e-4b22-a6fd-bde302b9218c"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4b055a-e4a0-4f0c-aa42-6b9e07a42a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f1e0c1-cb1d-4c7f-9bf6-a5446893bb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A09E5AD-647D-490B-886E-D649EB7E93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f1e0c1-cb1d-4c7f-9bf6-a5446893bbb4"/>
    <ds:schemaRef ds:uri="504b055a-e4a0-4f0c-aa42-6b9e07a42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36F342-A366-4A4A-82D5-02A46760898F}">
  <ds:schemaRefs>
    <ds:schemaRef ds:uri="http://schemas.microsoft.com/sharepoint/v3/contenttype/forms"/>
  </ds:schemaRefs>
</ds:datastoreItem>
</file>

<file path=customXml/itemProps3.xml><?xml version="1.0" encoding="utf-8"?>
<ds:datastoreItem xmlns:ds="http://schemas.openxmlformats.org/officeDocument/2006/customXml" ds:itemID="{15853741-74E4-4460-AB57-F2B7E5146A20}">
  <ds:schemaRefs>
    <ds:schemaRef ds:uri="http://schemas.microsoft.com/office/2006/metadata/properties"/>
    <ds:schemaRef ds:uri="http://schemas.microsoft.com/office/infopath/2007/PartnerControls"/>
    <ds:schemaRef ds:uri="7af1e0c1-cb1d-4c7f-9bf6-a5446893bb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Theses &amp; Dissertations</vt:lpstr>
      <vt:lpstr>Thesis 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Eager</dc:creator>
  <cp:keywords/>
  <dc:description/>
  <cp:lastModifiedBy>Morteza</cp:lastModifiedBy>
  <cp:revision/>
  <dcterms:created xsi:type="dcterms:W3CDTF">2023-04-14T19:02:19Z</dcterms:created>
  <dcterms:modified xsi:type="dcterms:W3CDTF">2023-05-04T22:36:23Z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0x010100A1643EC249CBBB4D8A12ADCAB2DD87F0</vt:lpwstr>
  </property>
  <property fmtid="{D5CDD505-2E9C-101B-9397-08002B2CF9AE}" pid="3" name="MediaServiceImageTags">
    <vt:lpwstr/>
  </property>
</Properties>
</file>