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\OneDrive - Eastside Preparatory School\FTC\Chassi\"/>
    </mc:Choice>
  </mc:AlternateContent>
  <xr:revisionPtr revIDLastSave="0" documentId="13_ncr:1_{BD7D66BF-9525-44EF-B10E-A24FBC009262}" xr6:coauthVersionLast="45" xr6:coauthVersionMax="45" xr10:uidLastSave="{00000000-0000-0000-0000-000000000000}"/>
  <bookViews>
    <workbookView xWindow="-108" yWindow="-108" windowWidth="23256" windowHeight="12576" xr2:uid="{446894BB-AE84-457E-A5C7-87F702880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" i="1"/>
  <c r="E6" i="1"/>
  <c r="E7" i="1"/>
  <c r="E8" i="1"/>
  <c r="E9" i="1"/>
  <c r="E10" i="1"/>
  <c r="E11" i="1"/>
  <c r="E12" i="1"/>
  <c r="E13" i="1"/>
  <c r="E4" i="1"/>
  <c r="E3" i="1"/>
  <c r="E2" i="1"/>
  <c r="E50" i="1" l="1"/>
</calcChain>
</file>

<file path=xl/sharedStrings.xml><?xml version="1.0" encoding="utf-8"?>
<sst xmlns="http://schemas.openxmlformats.org/spreadsheetml/2006/main" count="49" uniqueCount="45">
  <si>
    <t>item</t>
  </si>
  <si>
    <t>link</t>
  </si>
  <si>
    <t>price</t>
  </si>
  <si>
    <t>https://www.onlinemetals.com/en/buy/aluminum/1-5-x-1-x-0-125-aluminum-channel-6063-t52-extruded-architectural/pid/21862</t>
  </si>
  <si>
    <t>1.5" x 1" x 0.125" Aluminum Channel 6063-T52 Extruded Architectural</t>
  </si>
  <si>
    <t>quantity</t>
  </si>
  <si>
    <t>https://www.onlinemetals.com/en/buy/aluminum/1-25-x-1-25-x-0-125-aluminum-channel-6063-t52-extruded-architectural/pid/7006</t>
  </si>
  <si>
    <t>1.25" x 1.25" x 0.125" Aluminum Channel 6063-T52 Extruded Architectural</t>
  </si>
  <si>
    <t>https://store.buymetal.com/aluminum/channel/6063-architectural/aluminum-channel-6063-t52-architectural-3-3-0.125-0.125.html</t>
  </si>
  <si>
    <t>total</t>
  </si>
  <si>
    <t>https://www.vexrobotics.com/bearings.html</t>
  </si>
  <si>
    <t>13.75mm (1/2" ThunderHex ID) x 1.125" OD x 0.313" WD (Radial Bearing)</t>
  </si>
  <si>
    <t>1/2" Hex x 0.201" ID ThunderHex Stock (18")</t>
  </si>
  <si>
    <t>https://www.vexrobotics.com/shaft-stock.html</t>
  </si>
  <si>
    <t>https://www.robotshop.com/en/100mm-aluminum-mecanum-wheel-set.html?gclid=Cj0KCQjw09HzBRDrARIsAG60GP9Jopj16uT8H8kRALG3KT8Jj1GWQVcU7Hwi8U-3P2wJhF_9SoEUvBIaAnLsEALw_wcB</t>
  </si>
  <si>
    <t>100mm Aluminum Mecanum Wheel Set (2x Left, 2x Right)</t>
  </si>
  <si>
    <t>https://www.andymark.com/products/6mm-d-shaft-options</t>
  </si>
  <si>
    <t>100mm</t>
  </si>
  <si>
    <t>https://www.gobilda.com/1611-series-flanged-ball-bearing-6mm-id-x-14mm-od-5mm-thickness-2-pack/</t>
  </si>
  <si>
    <t>1611 Series Flanged Ball Bearing (6mm ID x 14mm OD, 5mm Thickness) - 2 Pack</t>
  </si>
  <si>
    <t>https://www.servocity.com/250-bore-bevel-gears</t>
  </si>
  <si>
    <t>3412 Series 5mm HTD Pitch Timing Belt (9mm Width, 245mm Pitch Length, 49 Tooth)</t>
  </si>
  <si>
    <t>https://www.gobilda.com/3412-series-5mm-htd-pitch-timing-belt-9mm-width-245mm-pitch-length-49-tooth/</t>
  </si>
  <si>
    <t>Socket Head Cap Screws</t>
  </si>
  <si>
    <t>https://www.pitsco.com/Socket_Head_Cap_Screws10121/&amp;TXredir=1</t>
  </si>
  <si>
    <t>NeveRest Sport Gearbox 20:1</t>
  </si>
  <si>
    <t>https://www.andymark.com/products/neverest-sport-options?Ratio=20%3A1%20(am-3640)&amp;quantity=1</t>
  </si>
  <si>
    <t>https://www.xometry.com/supplies/aluminum-6061-t6-sheet-plate?utm_term=%2Bcut%20%2Baluminum%20%2Bsheet&amp;utm_campaign=PB:G%7CNT:SN%7CAN:Supplies%7CCN:Aluminum&amp;utm_source=adwords&amp;utm_medium=ppc&amp;hsa_acc=3789459769&amp;hsa_cam=1729302882&amp;hsa_grp=65144325262&amp;hsa_ad=392800709941&amp;hsa_src=g&amp;hsa_tgt=kwd-336694018029&amp;hsa_kw=%2Bcut%20%2Baluminum%20%2Bsheet&amp;hsa_mt=b&amp;hsa_net=adwords&amp;hsa_ver=3&amp;gclid=Cj0KCQjw09HzBRDrARIsAG60GP-fcKli_LTnrw44xyRWU1w3_kX6zbbpefM-0DTInJ4VZEa53aaThgoaArSJEALw_wcB</t>
  </si>
  <si>
    <t>Aluminum 6061-T651 Sheet/Plate</t>
  </si>
  <si>
    <t>notes</t>
  </si>
  <si>
    <t>1 x 2 inches 1/4 inch thick</t>
  </si>
  <si>
    <t>Button Head Cap Screw</t>
  </si>
  <si>
    <t>https://www.pitsco.com/Button-Head-Cap-Screws</t>
  </si>
  <si>
    <t>pack of 50</t>
  </si>
  <si>
    <t>pack of 25</t>
  </si>
  <si>
    <t>https://www.grainger.com/product/TAMPER-PRUF-SCREW-1-4-20-Tamper-Resistant-Screw-6LU25</t>
  </si>
  <si>
    <t>1/4"-20 Tamper Resistant Screw, Button, Hex, Case Hardened Steel, Black Oxide, 1/2" Length</t>
  </si>
  <si>
    <t>5/16"x7/8" O.D., USS Type A Wide Flat Washer, Steel, Low Carbon, Zinc Plated, PK100</t>
  </si>
  <si>
    <t>pack of 100</t>
  </si>
  <si>
    <t>https://www.grainger.com/product/FABORY-5-16-x7-8-O-D-1JY31</t>
  </si>
  <si>
    <t>M3-0.50mm Machine Screw, Pan, Phillips, A2 Stainless Steel, Plain, 8mm Length, PK 25</t>
  </si>
  <si>
    <t>https://www.grainger.com/product/GRAINGER-APPROVED-M3-0-50mm-Machine-Screw-6GU47</t>
  </si>
  <si>
    <t>https://www.grainger.com/product/FABORY-M3x9-00mm-O-D-38DR32</t>
  </si>
  <si>
    <t>M3x9.00mm O.D., Flat Washer, Steel, Low Carbon, Zinc Plated, PK100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</si>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</sst>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2" applyFont="1"/>
    <xf numFmtId="0" fontId="4" fillId="0" borderId="0" xfId="2" applyNumberFormat="1" applyFont="1" applyAlignment="1">
      <alignment horizontal="left"/>
    </xf>
    <xf numFmtId="44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0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2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250-bore-bevel-gears" TargetMode="External"/><Relationship Id="rId13" Type="http://schemas.openxmlformats.org/officeDocument/2006/relationships/hyperlink" Target="https://www.pitsco.com/Button-Head-Cap-Screws" TargetMode="External"/><Relationship Id="rId18" Type="http://schemas.openxmlformats.org/officeDocument/2006/relationships/hyperlink" Target="https://www.andymark.com/products/6mm-d-shaft-options" TargetMode="External"/><Relationship Id="rId3" Type="http://schemas.openxmlformats.org/officeDocument/2006/relationships/hyperlink" Target="https://store.buymetal.com/aluminum/channel/6063-architectural/aluminum-channel-6063-t52-architectural-3-3-0.125-0.125.html" TargetMode="External"/><Relationship Id="rId7" Type="http://schemas.openxmlformats.org/officeDocument/2006/relationships/hyperlink" Target="https://www.gobilda.com/1611-series-flanged-ball-bearing-6mm-id-x-14mm-od-5mm-thickness-2-pack/" TargetMode="External"/><Relationship Id="rId12" Type="http://schemas.openxmlformats.org/officeDocument/2006/relationships/hyperlink" Target="https://www.xometry.com/supplies/aluminum-6061-t6-sheet-plate?utm_term=%2Bcut%20%2Baluminum%20%2Bsheet&amp;utm_campaign=PB:G%7CNT:SN%7CAN:Supplies%7CCN:Aluminum&amp;utm_source=adwords&amp;utm_medium=ppc&amp;hsa_acc=3789459769&amp;hsa_cam=1729302882&amp;hsa_grp=65144325262&amp;hsa_ad=392800709941&amp;hsa_src=g&amp;hsa_tgt=kwd-336694018029&amp;hsa_kw=%2Bcut%20%2Baluminum%20%2Bsheet&amp;hsa_mt=b&amp;hsa_net=adwords&amp;hsa_ver=3&amp;gclid=Cj0KCQjw09HzBRDrARIsAG60GP-fcKli_LTnrw44xyRWU1w3_kX6zbbpefM-0DTInJ4VZEa53aaThgoaArSJEALw_wcB" TargetMode="External"/><Relationship Id="rId17" Type="http://schemas.openxmlformats.org/officeDocument/2006/relationships/hyperlink" Target="https://www.grainger.com/product/FABORY-M3x9-00mm-O-D-38DR32" TargetMode="External"/><Relationship Id="rId2" Type="http://schemas.openxmlformats.org/officeDocument/2006/relationships/hyperlink" Target="https://www.onlinemetals.com/en/buy/aluminum/1-25-x-1-25-x-0-125-aluminum-channel-6063-t52-extruded-architectural/pid/7006" TargetMode="External"/><Relationship Id="rId16" Type="http://schemas.openxmlformats.org/officeDocument/2006/relationships/hyperlink" Target="https://www.grainger.com/product/GRAINGER-APPROVED-M3-0-50mm-Machine-Screw-6GU47" TargetMode="External"/><Relationship Id="rId1" Type="http://schemas.openxmlformats.org/officeDocument/2006/relationships/hyperlink" Target="https://www.onlinemetals.com/en/buy/aluminum/1-5-x-1-x-0-125-aluminum-channel-6063-t52-extruded-architectural/pid/21862" TargetMode="External"/><Relationship Id="rId6" Type="http://schemas.openxmlformats.org/officeDocument/2006/relationships/hyperlink" Target="https://www.robotshop.com/en/100mm-aluminum-mecanum-wheel-set.html?gclid=Cj0KCQjw09HzBRDrARIsAG60GP9Jopj16uT8H8kRALG3KT8Jj1GWQVcU7Hwi8U-3P2wJhF_9SoEUvBIaAnLsEALw_wcB" TargetMode="External"/><Relationship Id="rId11" Type="http://schemas.openxmlformats.org/officeDocument/2006/relationships/hyperlink" Target="https://www.andymark.com/products/neverest-sport-options?Ratio=20%3A1%20(am-3640)&amp;quantity=1" TargetMode="External"/><Relationship Id="rId5" Type="http://schemas.openxmlformats.org/officeDocument/2006/relationships/hyperlink" Target="https://www.vexrobotics.com/shaft-stock.html" TargetMode="External"/><Relationship Id="rId15" Type="http://schemas.openxmlformats.org/officeDocument/2006/relationships/hyperlink" Target="https://www.grainger.com/product/FABORY-5-16-x7-8-O-D-1JY31" TargetMode="External"/><Relationship Id="rId10" Type="http://schemas.openxmlformats.org/officeDocument/2006/relationships/hyperlink" Target="https://www.pitsco.com/Socket_Head_Cap_Screws10121/&amp;TXredir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vexrobotics.com/bearings.html" TargetMode="External"/><Relationship Id="rId9" Type="http://schemas.openxmlformats.org/officeDocument/2006/relationships/hyperlink" Target="https://www.gobilda.com/3412-series-5mm-htd-pitch-timing-belt-9mm-width-245mm-pitch-length-49-tooth/" TargetMode="External"/><Relationship Id="rId14" Type="http://schemas.openxmlformats.org/officeDocument/2006/relationships/hyperlink" Target="https://www.grainger.com/product/TAMPER-PRUF-SCREW-1-4-20-Tamper-Resistant-Screw-6LU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42DD-525A-4373-9E69-4B4F569CB6B9}">
  <dimension ref="A1:F50"/>
  <sheetViews>
    <sheetView tabSelected="1" topLeftCell="A16" zoomScale="70" zoomScaleNormal="70" workbookViewId="0">
      <selection activeCell="B19" sqref="B19"/>
    </sheetView>
  </sheetViews>
  <sheetFormatPr defaultRowHeight="13.8" x14ac:dyDescent="0.3"/>
  <cols>
    <col min="1" max="1" width="20.6640625" style="7" customWidth="1"/>
    <col min="2" max="2" width="25.44140625" style="4" customWidth="1"/>
    <col min="3" max="3" width="10.44140625" style="3" bestFit="1" customWidth="1"/>
    <col min="4" max="4" width="8.88671875" style="4"/>
    <col min="5" max="5" width="8.88671875" style="3"/>
    <col min="6" max="6" width="11.6640625" style="7" customWidth="1"/>
    <col min="7" max="16384" width="8.88671875" style="4"/>
  </cols>
  <sheetData>
    <row r="1" spans="1:6" x14ac:dyDescent="0.3">
      <c r="A1" s="6" t="s">
        <v>0</v>
      </c>
      <c r="B1" s="8" t="s">
        <v>1</v>
      </c>
      <c r="C1" s="3" t="s">
        <v>2</v>
      </c>
      <c r="D1" s="8" t="s">
        <v>5</v>
      </c>
      <c r="E1" s="3" t="s">
        <v>9</v>
      </c>
      <c r="F1" s="7" t="s">
        <v>29</v>
      </c>
    </row>
    <row r="2" spans="1:6" ht="57.6" x14ac:dyDescent="0.3">
      <c r="A2" s="9" t="s">
        <v>4</v>
      </c>
      <c r="B2" s="2" t="s">
        <v>3</v>
      </c>
      <c r="C2" s="3">
        <v>4.82</v>
      </c>
      <c r="D2" s="4">
        <v>1</v>
      </c>
      <c r="E2" s="3">
        <f>D2*C2</f>
        <v>4.82</v>
      </c>
    </row>
    <row r="3" spans="1:6" ht="57.6" x14ac:dyDescent="0.3">
      <c r="A3" s="9" t="s">
        <v>7</v>
      </c>
      <c r="B3" s="5" t="s">
        <v>6</v>
      </c>
      <c r="C3" s="3">
        <v>6.68</v>
      </c>
      <c r="D3" s="4">
        <v>1</v>
      </c>
      <c r="E3" s="3">
        <f>D3*C3</f>
        <v>6.68</v>
      </c>
    </row>
    <row r="4" spans="1:6" ht="14.4" x14ac:dyDescent="0.3">
      <c r="A4" s="9" t="s">
        <v>44</v>
      </c>
      <c r="B4" s="5" t="s">
        <v>8</v>
      </c>
      <c r="C4" s="3">
        <v>44.03</v>
      </c>
      <c r="D4" s="4">
        <v>2</v>
      </c>
      <c r="E4" s="3">
        <f>D4*C4</f>
        <v>88.06</v>
      </c>
    </row>
    <row r="5" spans="1:6" ht="57.6" x14ac:dyDescent="0.3">
      <c r="A5" s="9" t="s">
        <v>11</v>
      </c>
      <c r="B5" s="5" t="s">
        <v>10</v>
      </c>
      <c r="C5" s="3">
        <v>4.99</v>
      </c>
      <c r="D5" s="4">
        <v>8</v>
      </c>
      <c r="E5" s="3">
        <f t="shared" ref="E5:E49" si="0">D5*C5</f>
        <v>39.92</v>
      </c>
    </row>
    <row r="6" spans="1:6" ht="28.8" x14ac:dyDescent="0.3">
      <c r="A6" s="9" t="s">
        <v>12</v>
      </c>
      <c r="B6" s="5" t="s">
        <v>13</v>
      </c>
      <c r="C6" s="3">
        <v>9.99</v>
      </c>
      <c r="D6" s="4">
        <v>1</v>
      </c>
      <c r="E6" s="3">
        <f t="shared" si="0"/>
        <v>9.99</v>
      </c>
    </row>
    <row r="7" spans="1:6" ht="43.2" x14ac:dyDescent="0.3">
      <c r="A7" s="9" t="s">
        <v>15</v>
      </c>
      <c r="B7" s="5" t="s">
        <v>14</v>
      </c>
      <c r="C7" s="3">
        <v>72</v>
      </c>
      <c r="D7" s="4">
        <v>1</v>
      </c>
      <c r="E7" s="3">
        <f t="shared" si="0"/>
        <v>72</v>
      </c>
    </row>
    <row r="8" spans="1:6" ht="14.4" x14ac:dyDescent="0.3">
      <c r="A8" s="9" t="s">
        <v>17</v>
      </c>
      <c r="B8" s="10" t="s">
        <v>16</v>
      </c>
      <c r="C8" s="3">
        <v>10</v>
      </c>
      <c r="D8" s="4">
        <v>5</v>
      </c>
      <c r="E8" s="3">
        <f t="shared" si="0"/>
        <v>50</v>
      </c>
    </row>
    <row r="9" spans="1:6" ht="57.6" x14ac:dyDescent="0.3">
      <c r="A9" s="9" t="s">
        <v>19</v>
      </c>
      <c r="B9" s="5" t="s">
        <v>18</v>
      </c>
      <c r="C9" s="3">
        <v>2.99</v>
      </c>
      <c r="D9" s="4">
        <v>4</v>
      </c>
      <c r="E9" s="3">
        <f t="shared" si="0"/>
        <v>11.96</v>
      </c>
    </row>
    <row r="10" spans="1:6" ht="14.4" x14ac:dyDescent="0.3">
      <c r="A10" s="9">
        <v>615398</v>
      </c>
      <c r="B10" s="5" t="s">
        <v>20</v>
      </c>
      <c r="C10" s="3">
        <v>5.99</v>
      </c>
      <c r="D10" s="4">
        <v>8</v>
      </c>
      <c r="E10" s="3">
        <f t="shared" si="0"/>
        <v>47.92</v>
      </c>
    </row>
    <row r="11" spans="1:6" ht="57.6" x14ac:dyDescent="0.3">
      <c r="A11" s="9" t="s">
        <v>21</v>
      </c>
      <c r="B11" s="1" t="s">
        <v>22</v>
      </c>
      <c r="C11" s="3">
        <v>4.99</v>
      </c>
      <c r="D11" s="4">
        <v>4</v>
      </c>
      <c r="E11" s="3">
        <f t="shared" si="0"/>
        <v>19.96</v>
      </c>
    </row>
    <row r="12" spans="1:6" ht="28.8" x14ac:dyDescent="0.3">
      <c r="A12" s="9" t="s">
        <v>23</v>
      </c>
      <c r="B12" s="1" t="s">
        <v>24</v>
      </c>
      <c r="C12" s="3">
        <v>3.75</v>
      </c>
      <c r="D12" s="4">
        <v>1</v>
      </c>
      <c r="E12" s="3">
        <f t="shared" si="0"/>
        <v>3.75</v>
      </c>
      <c r="F12" s="7" t="s">
        <v>34</v>
      </c>
    </row>
    <row r="13" spans="1:6" ht="28.8" x14ac:dyDescent="0.3">
      <c r="A13" s="9" t="s">
        <v>25</v>
      </c>
      <c r="B13" s="1" t="s">
        <v>26</v>
      </c>
      <c r="C13" s="3">
        <v>56.5</v>
      </c>
      <c r="D13" s="4">
        <v>4</v>
      </c>
      <c r="E13" s="3">
        <f t="shared" si="0"/>
        <v>226</v>
      </c>
    </row>
    <row r="14" spans="1:6" ht="28.8" x14ac:dyDescent="0.3">
      <c r="A14" s="9" t="s">
        <v>28</v>
      </c>
      <c r="B14" s="1" t="s">
        <v>27</v>
      </c>
      <c r="C14" s="3">
        <v>2.96</v>
      </c>
      <c r="D14" s="4">
        <v>2</v>
      </c>
      <c r="E14" s="3">
        <f t="shared" si="0"/>
        <v>5.92</v>
      </c>
      <c r="F14" s="7" t="s">
        <v>30</v>
      </c>
    </row>
    <row r="15" spans="1:6" ht="14.4" x14ac:dyDescent="0.3">
      <c r="A15" s="9" t="s">
        <v>31</v>
      </c>
      <c r="B15" s="1" t="s">
        <v>32</v>
      </c>
      <c r="C15" s="3">
        <v>10.75</v>
      </c>
      <c r="D15" s="4">
        <v>1</v>
      </c>
      <c r="E15" s="3">
        <f t="shared" si="0"/>
        <v>10.75</v>
      </c>
      <c r="F15" s="7" t="s">
        <v>33</v>
      </c>
    </row>
    <row r="16" spans="1:6" ht="72" x14ac:dyDescent="0.3">
      <c r="A16" s="9" t="s">
        <v>36</v>
      </c>
      <c r="B16" s="1" t="s">
        <v>35</v>
      </c>
      <c r="C16" s="3">
        <v>14.4</v>
      </c>
      <c r="D16" s="4">
        <v>1</v>
      </c>
      <c r="E16" s="3">
        <f t="shared" si="0"/>
        <v>14.4</v>
      </c>
      <c r="F16" s="7" t="s">
        <v>34</v>
      </c>
    </row>
    <row r="17" spans="1:6" customFormat="1" ht="72" x14ac:dyDescent="0.3">
      <c r="A17" s="9" t="s">
        <v>37</v>
      </c>
      <c r="B17" t="s">
        <v>39</v>
      </c>
      <c r="C17">
        <v>5.05</v>
      </c>
      <c r="D17">
        <v>1</v>
      </c>
      <c r="E17">
        <f t="shared" si="0"/>
        <v>5.05</v>
      </c>
      <c r="F17" t="s">
        <v>38</v>
      </c>
    </row>
    <row r="18" spans="1:6" customFormat="1" ht="57.6" x14ac:dyDescent="0.3">
      <c r="A18" s="9" t="s">
        <v>40</v>
      </c>
      <c r="B18" t="s">
        <v>41</v>
      </c>
      <c r="C18">
        <v>11.15</v>
      </c>
      <c r="D18">
        <v>1</v>
      </c>
      <c r="E18">
        <f t="shared" si="0"/>
        <v>11.15</v>
      </c>
      <c r="F18" t="s">
        <v>34</v>
      </c>
    </row>
    <row r="19" spans="1:6" customFormat="1" ht="57.6" x14ac:dyDescent="0.3">
      <c r="A19" s="9" t="s">
        <v>43</v>
      </c>
      <c r="B19" t="s">
        <v>42</v>
      </c>
      <c r="C19">
        <v>3.53</v>
      </c>
      <c r="D19">
        <v>1</v>
      </c>
      <c r="E19">
        <f t="shared" si="0"/>
        <v>3.53</v>
      </c>
      <c r="F19" t="s">
        <v>34</v>
      </c>
    </row>
    <row r="20" spans="1:6" ht="14.4" x14ac:dyDescent="0.3">
      <c r="A20" s="9"/>
      <c r="E20" s="3">
        <f t="shared" si="0"/>
        <v>0</v>
      </c>
    </row>
    <row r="21" spans="1:6" ht="14.4" x14ac:dyDescent="0.3">
      <c r="A21" s="9"/>
      <c r="E21" s="3">
        <f t="shared" si="0"/>
        <v>0</v>
      </c>
    </row>
    <row r="22" spans="1:6" ht="14.4" x14ac:dyDescent="0.3">
      <c r="A22" s="9"/>
      <c r="E22" s="3">
        <f t="shared" si="0"/>
        <v>0</v>
      </c>
    </row>
    <row r="23" spans="1:6" ht="14.4" x14ac:dyDescent="0.3">
      <c r="A23" s="9"/>
      <c r="E23" s="3">
        <f t="shared" si="0"/>
        <v>0</v>
      </c>
    </row>
    <row r="24" spans="1:6" ht="14.4" x14ac:dyDescent="0.3">
      <c r="A24" s="9"/>
      <c r="E24" s="3">
        <f t="shared" si="0"/>
        <v>0</v>
      </c>
    </row>
    <row r="25" spans="1:6" ht="14.4" x14ac:dyDescent="0.3">
      <c r="A25" s="9"/>
      <c r="E25" s="3">
        <f t="shared" si="0"/>
        <v>0</v>
      </c>
    </row>
    <row r="26" spans="1:6" ht="14.4" x14ac:dyDescent="0.3">
      <c r="A26" s="9"/>
      <c r="E26" s="3">
        <f t="shared" si="0"/>
        <v>0</v>
      </c>
    </row>
    <row r="27" spans="1:6" ht="14.4" x14ac:dyDescent="0.3">
      <c r="A27" s="9"/>
      <c r="E27" s="3">
        <f t="shared" si="0"/>
        <v>0</v>
      </c>
    </row>
    <row r="28" spans="1:6" ht="14.4" x14ac:dyDescent="0.3">
      <c r="A28" s="9"/>
      <c r="E28" s="3">
        <f t="shared" si="0"/>
        <v>0</v>
      </c>
    </row>
    <row r="29" spans="1:6" ht="14.4" x14ac:dyDescent="0.3">
      <c r="A29" s="9"/>
      <c r="E29" s="3">
        <f t="shared" si="0"/>
        <v>0</v>
      </c>
    </row>
    <row r="30" spans="1:6" ht="14.4" x14ac:dyDescent="0.3">
      <c r="A30" s="9"/>
      <c r="E30" s="3">
        <f t="shared" si="0"/>
        <v>0</v>
      </c>
    </row>
    <row r="31" spans="1:6" ht="14.4" x14ac:dyDescent="0.3">
      <c r="A31" s="9"/>
      <c r="E31" s="3">
        <f t="shared" si="0"/>
        <v>0</v>
      </c>
    </row>
    <row r="32" spans="1:6" x14ac:dyDescent="0.3">
      <c r="E32" s="3">
        <f t="shared" si="0"/>
        <v>0</v>
      </c>
    </row>
    <row r="33" spans="5:5" x14ac:dyDescent="0.3">
      <c r="E33" s="3">
        <f t="shared" si="0"/>
        <v>0</v>
      </c>
    </row>
    <row r="34" spans="5:5" x14ac:dyDescent="0.3">
      <c r="E34" s="3">
        <f t="shared" si="0"/>
        <v>0</v>
      </c>
    </row>
    <row r="35" spans="5:5" x14ac:dyDescent="0.3">
      <c r="E35" s="3">
        <f t="shared" si="0"/>
        <v>0</v>
      </c>
    </row>
    <row r="36" spans="5:5" x14ac:dyDescent="0.3">
      <c r="E36" s="3">
        <f t="shared" si="0"/>
        <v>0</v>
      </c>
    </row>
    <row r="37" spans="5:5" x14ac:dyDescent="0.3">
      <c r="E37" s="3">
        <f t="shared" si="0"/>
        <v>0</v>
      </c>
    </row>
    <row r="38" spans="5:5" x14ac:dyDescent="0.3">
      <c r="E38" s="3">
        <f t="shared" si="0"/>
        <v>0</v>
      </c>
    </row>
    <row r="39" spans="5:5" x14ac:dyDescent="0.3">
      <c r="E39" s="3">
        <f t="shared" si="0"/>
        <v>0</v>
      </c>
    </row>
    <row r="40" spans="5:5" x14ac:dyDescent="0.3">
      <c r="E40" s="3">
        <f t="shared" si="0"/>
        <v>0</v>
      </c>
    </row>
    <row r="41" spans="5:5" x14ac:dyDescent="0.3">
      <c r="E41" s="3">
        <f t="shared" si="0"/>
        <v>0</v>
      </c>
    </row>
    <row r="42" spans="5:5" x14ac:dyDescent="0.3">
      <c r="E42" s="3">
        <f t="shared" si="0"/>
        <v>0</v>
      </c>
    </row>
    <row r="43" spans="5:5" x14ac:dyDescent="0.3">
      <c r="E43" s="3">
        <f t="shared" si="0"/>
        <v>0</v>
      </c>
    </row>
    <row r="44" spans="5:5" x14ac:dyDescent="0.3">
      <c r="E44" s="3">
        <f t="shared" si="0"/>
        <v>0</v>
      </c>
    </row>
    <row r="45" spans="5:5" x14ac:dyDescent="0.3">
      <c r="E45" s="3">
        <f t="shared" si="0"/>
        <v>0</v>
      </c>
    </row>
    <row r="46" spans="5:5" x14ac:dyDescent="0.3">
      <c r="E46" s="3">
        <f t="shared" si="0"/>
        <v>0</v>
      </c>
    </row>
    <row r="47" spans="5:5" x14ac:dyDescent="0.3">
      <c r="E47" s="3">
        <f t="shared" si="0"/>
        <v>0</v>
      </c>
    </row>
    <row r="48" spans="5:5" x14ac:dyDescent="0.3">
      <c r="E48" s="3">
        <f t="shared" si="0"/>
        <v>0</v>
      </c>
    </row>
    <row r="49" spans="4:5" x14ac:dyDescent="0.3">
      <c r="E49" s="3">
        <f t="shared" si="0"/>
        <v>0</v>
      </c>
    </row>
    <row r="50" spans="4:5" x14ac:dyDescent="0.3">
      <c r="D50" s="4" t="s">
        <v>9</v>
      </c>
      <c r="E50" s="3">
        <f>SUM(E3:E49)</f>
        <v>627.03999999999985</v>
      </c>
    </row>
  </sheetData>
  <hyperlinks>
    <hyperlink ref="B2" r:id="rId1" xr:uid="{68A0D9FC-8913-4B50-8799-D79B82329D01}"/>
    <hyperlink ref="B3" r:id="rId2" xr:uid="{0B211D6D-AE03-4158-8709-0DD42240D6E6}"/>
    <hyperlink ref="B4" r:id="rId3" xr:uid="{F79CB0E7-6E5A-4468-9AE2-A2C15819D719}"/>
    <hyperlink ref="B5" r:id="rId4" xr:uid="{2932D3B1-8338-4933-BF9E-5C41B6037BBD}"/>
    <hyperlink ref="B6" r:id="rId5" xr:uid="{25F78B5F-F48E-4879-A4DC-7E37AC902F3A}"/>
    <hyperlink ref="B7" r:id="rId6" xr:uid="{E4389010-5C72-4475-9BE9-0906E3A9909B}"/>
    <hyperlink ref="B9" r:id="rId7" xr:uid="{44F1E392-80F9-47B7-9E4B-26A7AA18B801}"/>
    <hyperlink ref="B10" r:id="rId8" xr:uid="{AC07D390-C851-4ABD-8BA8-22A2CBB4A491}"/>
    <hyperlink ref="B11" r:id="rId9" xr:uid="{73696B03-4BB8-4886-88FC-CDF68E7AEC35}"/>
    <hyperlink ref="B12" r:id="rId10" xr:uid="{5CF4DA36-8DB3-4C67-8B0F-A806B118D694}"/>
    <hyperlink ref="B13" r:id="rId11" xr:uid="{EF3F4179-630E-4B5B-9396-48EA16043F8E}"/>
    <hyperlink ref="B14" r:id="rId12" display="https://www.xometry.com/supplies/aluminum-6061-t6-sheet-plate?utm_term=%2Bcut%20%2Baluminum%20%2Bsheet&amp;utm_campaign=PB:G%7CNT:SN%7CAN:Supplies%7CCN:Aluminum&amp;utm_source=adwords&amp;utm_medium=ppc&amp;hsa_acc=3789459769&amp;hsa_cam=1729302882&amp;hsa_grp=65144325262&amp;hsa_ad=392800709941&amp;hsa_src=g&amp;hsa_tgt=kwd-336694018029&amp;hsa_kw=%2Bcut%20%2Baluminum%20%2Bsheet&amp;hsa_mt=b&amp;hsa_net=adwords&amp;hsa_ver=3&amp;gclid=Cj0KCQjw09HzBRDrARIsAG60GP-fcKli_LTnrw44xyRWU1w3_kX6zbbpefM-0DTInJ4VZEa53aaThgoaArSJEALw_wcB" xr:uid="{33DBF6D6-83AB-49BF-9438-EE221869E1FE}"/>
    <hyperlink ref="B15" r:id="rId13" xr:uid="{6D720F96-C6C5-4A80-8FB3-99B83174F519}"/>
    <hyperlink ref="B16" r:id="rId14" xr:uid="{AC069D02-1FAF-4035-9B11-E294BC5AFBBD}"/>
    <hyperlink ref="B17" r:id="rId15" xr:uid="{804626A3-AF04-4731-9461-8574C4363955}"/>
    <hyperlink ref="B18" r:id="rId16" xr:uid="{BDFDE479-5F0E-4ACB-8E6A-FF89AE18DB1E}"/>
    <hyperlink ref="B19" r:id="rId17" xr:uid="{1049FF33-8E5F-4718-A0C0-ED62AB63C2F8}"/>
    <hyperlink ref="B8" r:id="rId18" xr:uid="{2109D4A1-7BF2-4A45-A75B-D99A7C3B10F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 Li</dc:creator>
  <cp:lastModifiedBy>Fino Li</cp:lastModifiedBy>
  <dcterms:created xsi:type="dcterms:W3CDTF">2020-03-21T00:14:09Z</dcterms:created>
  <dcterms:modified xsi:type="dcterms:W3CDTF">2020-04-05T19:57:48Z</dcterms:modified>
</cp:coreProperties>
</file>