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ws8820/Documents/대학 자료/4-1/개별연구/Analysis/"/>
    </mc:Choice>
  </mc:AlternateContent>
  <xr:revisionPtr revIDLastSave="0" documentId="13_ncr:1_{0127CA89-39EA-214A-9954-3AA2B2DAA631}" xr6:coauthVersionLast="47" xr6:coauthVersionMax="47" xr10:uidLastSave="{00000000-0000-0000-0000-000000000000}"/>
  <bookViews>
    <workbookView xWindow="0" yWindow="740" windowWidth="34560" windowHeight="21600" xr2:uid="{9CD5605E-19B1-A94F-8DC7-447C20A53F3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1" l="1"/>
  <c r="E27" i="1"/>
  <c r="F27" i="1"/>
  <c r="G27" i="1"/>
  <c r="H27" i="1"/>
  <c r="I27" i="1"/>
  <c r="J27" i="1"/>
  <c r="K27" i="1"/>
  <c r="D27" i="1"/>
</calcChain>
</file>

<file path=xl/sharedStrings.xml><?xml version="1.0" encoding="utf-8"?>
<sst xmlns="http://schemas.openxmlformats.org/spreadsheetml/2006/main" count="69" uniqueCount="18">
  <si>
    <t>Q_AB/F</t>
  </si>
  <si>
    <t>FMI_dct</t>
  </si>
  <si>
    <t>FMI_w</t>
  </si>
  <si>
    <t>MS-SSIM</t>
  </si>
  <si>
    <t>SCD</t>
  </si>
  <si>
    <t>BRISQUE</t>
  </si>
  <si>
    <t>NIQE</t>
  </si>
  <si>
    <t>Avg. Rank</t>
  </si>
  <si>
    <t>On Paper</t>
  </si>
  <si>
    <t>Actual</t>
  </si>
  <si>
    <t>RE (%)</t>
  </si>
  <si>
    <t>M3FD</t>
  </si>
  <si>
    <t>KAIST</t>
  </si>
  <si>
    <t>TNO</t>
  </si>
  <si>
    <t>ROADSCENE</t>
  </si>
  <si>
    <t>Distribution
(of Relative Error)</t>
  </si>
  <si>
    <t>Self-Trained</t>
  </si>
  <si>
    <t>Pre-Trained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</si>
</sst>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4FBCC-7104-684E-A764-F5AEBDD6CAF5}">
  <dimension ref="B1:W27"/>
  <sheetViews>
    <sheetView tabSelected="1" topLeftCell="J1" zoomScale="164" workbookViewId="0">
      <selection activeCell="R13" sqref="R13"/>
    </sheetView>
  </sheetViews>
  <sheetFormatPr baseColWidth="10" defaultRowHeight="22" customHeight="1" x14ac:dyDescent="0.2"/>
  <cols>
    <col min="1" max="6" width="10.83203125" style="1"/>
    <col min="7" max="9" width="10.83203125" style="14"/>
    <col min="10" max="16384" width="10.83203125" style="1"/>
  </cols>
  <sheetData>
    <row r="1" spans="2:23" ht="22" customHeight="1" thickBot="1" x14ac:dyDescent="0.25"/>
    <row r="2" spans="2:23" ht="22" customHeight="1" x14ac:dyDescent="0.2">
      <c r="B2" s="2" t="s">
        <v>11</v>
      </c>
      <c r="C2" s="5"/>
      <c r="D2" s="5" t="s">
        <v>0</v>
      </c>
      <c r="E2" s="5" t="s">
        <v>1</v>
      </c>
      <c r="F2" s="5" t="s">
        <v>2</v>
      </c>
      <c r="G2" s="6" t="s">
        <v>3</v>
      </c>
      <c r="H2" s="6" t="s">
        <v>4</v>
      </c>
      <c r="I2" s="15" t="s">
        <v>5</v>
      </c>
      <c r="J2" s="5" t="s">
        <v>6</v>
      </c>
      <c r="K2" s="7" t="s">
        <v>7</v>
      </c>
      <c r="N2" s="2" t="s">
        <v>11</v>
      </c>
      <c r="O2" s="5"/>
      <c r="P2" s="5" t="s">
        <v>0</v>
      </c>
      <c r="Q2" s="5" t="s">
        <v>1</v>
      </c>
      <c r="R2" s="5" t="s">
        <v>2</v>
      </c>
      <c r="S2" s="6" t="s">
        <v>3</v>
      </c>
      <c r="T2" s="6" t="s">
        <v>4</v>
      </c>
      <c r="U2" s="15" t="s">
        <v>5</v>
      </c>
      <c r="V2" s="5" t="s">
        <v>6</v>
      </c>
      <c r="W2" s="7" t="s">
        <v>7</v>
      </c>
    </row>
    <row r="3" spans="2:23" ht="22" customHeight="1" x14ac:dyDescent="0.2">
      <c r="B3" s="3"/>
      <c r="C3" s="8" t="s">
        <v>8</v>
      </c>
      <c r="D3" s="8">
        <v>0.59340000000000004</v>
      </c>
      <c r="E3" s="8">
        <v>0.40079999999999999</v>
      </c>
      <c r="F3" s="8">
        <v>0.39229999999999998</v>
      </c>
      <c r="G3" s="9">
        <v>0.95289999999999997</v>
      </c>
      <c r="H3" s="9">
        <v>1.7670999999999999</v>
      </c>
      <c r="I3" s="16">
        <v>27.49</v>
      </c>
      <c r="J3" s="8">
        <v>3.9390000000000001</v>
      </c>
      <c r="K3" s="10">
        <v>4.8600000000000003</v>
      </c>
      <c r="N3" s="3"/>
      <c r="O3" s="8" t="s">
        <v>8</v>
      </c>
      <c r="P3" s="8">
        <v>0.59340000000000004</v>
      </c>
      <c r="Q3" s="8">
        <v>0.40079999999999999</v>
      </c>
      <c r="R3" s="8">
        <v>0.39229999999999998</v>
      </c>
      <c r="S3" s="9">
        <v>0.95289999999999997</v>
      </c>
      <c r="T3" s="9">
        <v>1.7670999999999999</v>
      </c>
      <c r="U3" s="16">
        <v>27.49</v>
      </c>
      <c r="V3" s="8">
        <v>3.9390000000000001</v>
      </c>
      <c r="W3" s="10">
        <v>4.8600000000000003</v>
      </c>
    </row>
    <row r="4" spans="2:23" ht="22" customHeight="1" x14ac:dyDescent="0.2">
      <c r="B4" s="3"/>
      <c r="C4" s="8" t="s">
        <v>9</v>
      </c>
      <c r="D4" s="8">
        <v>0.98104761762824277</v>
      </c>
      <c r="E4" s="8">
        <v>1.5584686870226953E-4</v>
      </c>
      <c r="F4" s="8">
        <v>1.5584686870226953E-4</v>
      </c>
      <c r="G4" s="9">
        <v>0.74058183369311659</v>
      </c>
      <c r="H4" s="9">
        <v>0.5861325527293908</v>
      </c>
      <c r="I4" s="16">
        <v>14.364661719446103</v>
      </c>
      <c r="J4" s="8">
        <v>13.190481728688917</v>
      </c>
      <c r="K4" s="10">
        <v>4.2661738779890257</v>
      </c>
      <c r="N4" s="3"/>
      <c r="O4" s="8" t="s">
        <v>17</v>
      </c>
      <c r="P4" s="8">
        <v>0.98104761762824277</v>
      </c>
      <c r="Q4" s="8">
        <v>1.5584686870226953E-4</v>
      </c>
      <c r="R4" s="8">
        <v>1.5584686870226953E-4</v>
      </c>
      <c r="S4" s="9">
        <v>0.74058183369311659</v>
      </c>
      <c r="T4" s="9">
        <v>0.5861325527293908</v>
      </c>
      <c r="U4" s="16">
        <v>14.364661719446103</v>
      </c>
      <c r="V4" s="8">
        <v>13.190481728688917</v>
      </c>
      <c r="W4" s="10">
        <v>4.2661738779890257</v>
      </c>
    </row>
    <row r="5" spans="2:23" ht="22" customHeight="1" thickBot="1" x14ac:dyDescent="0.25">
      <c r="B5" s="4"/>
      <c r="C5" s="11" t="s">
        <v>10</v>
      </c>
      <c r="D5" s="11">
        <v>65.326528080256608</v>
      </c>
      <c r="E5" s="11">
        <v>99.961116050722978</v>
      </c>
      <c r="F5" s="11">
        <v>99.960273548635655</v>
      </c>
      <c r="G5" s="12">
        <v>22.281264173248335</v>
      </c>
      <c r="H5" s="12">
        <v>66.830821530791084</v>
      </c>
      <c r="I5" s="17">
        <v>47.745864971094562</v>
      </c>
      <c r="J5" s="11">
        <v>234.86879229979479</v>
      </c>
      <c r="K5" s="13">
        <v>12.218644485822521</v>
      </c>
      <c r="N5" s="4"/>
      <c r="O5" s="11" t="s">
        <v>16</v>
      </c>
      <c r="P5" s="11">
        <v>0.97868722995876567</v>
      </c>
      <c r="Q5" s="11">
        <v>1.9432404647123247E-4</v>
      </c>
      <c r="R5" s="11">
        <v>1.9432404647123247E-4</v>
      </c>
      <c r="S5" s="12">
        <v>0.71943037914720087</v>
      </c>
      <c r="T5" s="12">
        <v>0.57595917395738827</v>
      </c>
      <c r="U5" s="17">
        <v>9.4480908314861605</v>
      </c>
      <c r="V5" s="11">
        <v>10.639767567482892</v>
      </c>
      <c r="W5" s="13">
        <f>AVERAGE(P5:V5)</f>
        <v>3.1946176900179069</v>
      </c>
    </row>
    <row r="7" spans="2:23" ht="22" customHeight="1" thickBot="1" x14ac:dyDescent="0.25"/>
    <row r="8" spans="2:23" ht="22" customHeight="1" x14ac:dyDescent="0.2">
      <c r="B8" s="2" t="s">
        <v>12</v>
      </c>
      <c r="C8" s="5"/>
      <c r="D8" s="5" t="s">
        <v>0</v>
      </c>
      <c r="E8" s="5" t="s">
        <v>1</v>
      </c>
      <c r="F8" s="5" t="s">
        <v>2</v>
      </c>
      <c r="G8" s="6" t="s">
        <v>3</v>
      </c>
      <c r="H8" s="6" t="s">
        <v>4</v>
      </c>
      <c r="I8" s="15" t="s">
        <v>5</v>
      </c>
      <c r="J8" s="5" t="s">
        <v>6</v>
      </c>
      <c r="K8" s="7" t="s">
        <v>7</v>
      </c>
    </row>
    <row r="9" spans="2:23" ht="22" customHeight="1" x14ac:dyDescent="0.2">
      <c r="B9" s="3"/>
      <c r="C9" s="8" t="s">
        <v>8</v>
      </c>
      <c r="D9" s="8">
        <v>0.66469999999999996</v>
      </c>
      <c r="E9" s="8">
        <v>0.378</v>
      </c>
      <c r="F9" s="8">
        <v>0.38679999999999998</v>
      </c>
      <c r="G9" s="9">
        <v>0.96619999999999995</v>
      </c>
      <c r="H9" s="9">
        <v>1.6994</v>
      </c>
      <c r="I9" s="16">
        <v>41.37</v>
      </c>
      <c r="J9" s="8">
        <v>3.1739999999999999</v>
      </c>
      <c r="K9" s="10">
        <v>2.4300000000000002</v>
      </c>
    </row>
    <row r="10" spans="2:23" ht="22" customHeight="1" x14ac:dyDescent="0.2">
      <c r="B10" s="3"/>
      <c r="C10" s="8" t="s">
        <v>9</v>
      </c>
      <c r="D10" s="8">
        <v>0.96909999999999996</v>
      </c>
      <c r="E10" s="8">
        <v>5.9999999999999995E-4</v>
      </c>
      <c r="F10" s="8">
        <v>5.9999999999999995E-4</v>
      </c>
      <c r="G10" s="9">
        <v>0.71009999999999995</v>
      </c>
      <c r="H10" s="9">
        <v>0.51770000000000005</v>
      </c>
      <c r="I10" s="16">
        <v>4.9709000000000003</v>
      </c>
      <c r="J10" s="8">
        <v>16.744499999999999</v>
      </c>
      <c r="K10" s="10">
        <v>3.4161999999999999</v>
      </c>
    </row>
    <row r="11" spans="2:23" ht="22" customHeight="1" thickBot="1" x14ac:dyDescent="0.25">
      <c r="B11" s="4"/>
      <c r="C11" s="11" t="s">
        <v>10</v>
      </c>
      <c r="D11" s="11">
        <v>45.795499999999997</v>
      </c>
      <c r="E11" s="11">
        <v>99.830100000000002</v>
      </c>
      <c r="F11" s="11">
        <v>99.8339</v>
      </c>
      <c r="G11" s="12">
        <v>26.502700000000001</v>
      </c>
      <c r="H11" s="12">
        <v>69.537099999999995</v>
      </c>
      <c r="I11" s="17">
        <v>87.984300000000005</v>
      </c>
      <c r="J11" s="11">
        <v>427.55239999999998</v>
      </c>
      <c r="K11" s="13">
        <v>40.585599999999999</v>
      </c>
    </row>
    <row r="12" spans="2:23" ht="22" customHeight="1" x14ac:dyDescent="0.2">
      <c r="F12" s="14"/>
      <c r="J12" s="14"/>
    </row>
    <row r="13" spans="2:23" ht="22" customHeight="1" thickBot="1" x14ac:dyDescent="0.25">
      <c r="F13" s="14"/>
      <c r="J13" s="14"/>
    </row>
    <row r="14" spans="2:23" ht="22" customHeight="1" x14ac:dyDescent="0.2">
      <c r="B14" s="2" t="s">
        <v>13</v>
      </c>
      <c r="C14" s="5"/>
      <c r="D14" s="5" t="s">
        <v>0</v>
      </c>
      <c r="E14" s="5" t="s">
        <v>1</v>
      </c>
      <c r="F14" s="5" t="s">
        <v>2</v>
      </c>
      <c r="G14" s="6" t="s">
        <v>3</v>
      </c>
      <c r="H14" s="6" t="s">
        <v>4</v>
      </c>
      <c r="I14" s="15" t="s">
        <v>5</v>
      </c>
      <c r="J14" s="5" t="s">
        <v>6</v>
      </c>
      <c r="K14" s="7" t="s">
        <v>7</v>
      </c>
    </row>
    <row r="15" spans="2:23" ht="22" customHeight="1" x14ac:dyDescent="0.2">
      <c r="B15" s="3"/>
      <c r="C15" s="8" t="s">
        <v>8</v>
      </c>
      <c r="D15" s="8">
        <v>0.48099999999999998</v>
      </c>
      <c r="E15" s="8">
        <v>0.40479999999999999</v>
      </c>
      <c r="F15" s="8">
        <v>0.4194</v>
      </c>
      <c r="G15" s="9">
        <v>0.92959999999999998</v>
      </c>
      <c r="H15" s="9">
        <v>1.8421000000000001</v>
      </c>
      <c r="I15" s="16">
        <v>26.73</v>
      </c>
      <c r="J15" s="8">
        <v>4.327</v>
      </c>
      <c r="K15" s="10">
        <v>2.57</v>
      </c>
    </row>
    <row r="16" spans="2:23" ht="22" customHeight="1" x14ac:dyDescent="0.2">
      <c r="B16" s="3"/>
      <c r="C16" s="8" t="s">
        <v>9</v>
      </c>
      <c r="D16" s="8">
        <v>0.98609999999999998</v>
      </c>
      <c r="E16" s="8">
        <v>6.9999999999999999E-4</v>
      </c>
      <c r="F16" s="8">
        <v>6.9999999999999999E-4</v>
      </c>
      <c r="G16" s="9">
        <v>0.70960000000000001</v>
      </c>
      <c r="H16" s="9">
        <v>0.48120000000000002</v>
      </c>
      <c r="I16" s="16">
        <v>15.327999999999999</v>
      </c>
      <c r="J16" s="8">
        <v>24.507200000000001</v>
      </c>
      <c r="K16" s="10">
        <v>6.0019</v>
      </c>
    </row>
    <row r="17" spans="2:11" ht="22" customHeight="1" thickBot="1" x14ac:dyDescent="0.25">
      <c r="B17" s="4"/>
      <c r="C17" s="11" t="s">
        <v>10</v>
      </c>
      <c r="D17" s="11">
        <v>105.00830000000001</v>
      </c>
      <c r="E17" s="11">
        <v>99.834900000000005</v>
      </c>
      <c r="F17" s="11">
        <v>99.840699999999998</v>
      </c>
      <c r="G17" s="12">
        <v>23.667100000000001</v>
      </c>
      <c r="H17" s="12">
        <v>73.880300000000005</v>
      </c>
      <c r="I17" s="17">
        <v>42.656399999999998</v>
      </c>
      <c r="J17" s="11">
        <v>466.37909999999999</v>
      </c>
      <c r="K17" s="13">
        <v>133.53720000000001</v>
      </c>
    </row>
    <row r="19" spans="2:11" ht="22" customHeight="1" thickBot="1" x14ac:dyDescent="0.25"/>
    <row r="20" spans="2:11" ht="22" customHeight="1" x14ac:dyDescent="0.2">
      <c r="B20" s="2" t="s">
        <v>14</v>
      </c>
      <c r="C20" s="5"/>
      <c r="D20" s="5" t="s">
        <v>0</v>
      </c>
      <c r="E20" s="5" t="s">
        <v>1</v>
      </c>
      <c r="F20" s="5" t="s">
        <v>2</v>
      </c>
      <c r="G20" s="6" t="s">
        <v>3</v>
      </c>
      <c r="H20" s="6" t="s">
        <v>4</v>
      </c>
      <c r="I20" s="15" t="s">
        <v>5</v>
      </c>
      <c r="J20" s="5" t="s">
        <v>6</v>
      </c>
      <c r="K20" s="7" t="s">
        <v>7</v>
      </c>
    </row>
    <row r="21" spans="2:11" ht="22" customHeight="1" x14ac:dyDescent="0.2">
      <c r="B21" s="3"/>
      <c r="C21" s="8" t="s">
        <v>8</v>
      </c>
      <c r="D21" s="8">
        <v>0.44719999999999999</v>
      </c>
      <c r="E21" s="8">
        <v>0.3503</v>
      </c>
      <c r="F21" s="8">
        <v>0.3755</v>
      </c>
      <c r="G21" s="9">
        <v>0.89380000000000004</v>
      </c>
      <c r="H21" s="9">
        <v>1.7964</v>
      </c>
      <c r="I21" s="16">
        <v>27.05</v>
      </c>
      <c r="J21" s="8">
        <v>2.669</v>
      </c>
      <c r="K21" s="10">
        <v>3.43</v>
      </c>
    </row>
    <row r="22" spans="2:11" ht="22" customHeight="1" x14ac:dyDescent="0.2">
      <c r="B22" s="3"/>
      <c r="C22" s="8" t="s">
        <v>9</v>
      </c>
      <c r="D22" s="8">
        <v>0.97789999999999999</v>
      </c>
      <c r="E22" s="8">
        <v>6.9999999999999999E-4</v>
      </c>
      <c r="F22" s="8">
        <v>6.9999999999999999E-4</v>
      </c>
      <c r="G22" s="9">
        <v>0.69640000000000002</v>
      </c>
      <c r="H22" s="9">
        <v>0.66090000000000004</v>
      </c>
      <c r="I22" s="16">
        <v>15.3964</v>
      </c>
      <c r="J22" s="8">
        <v>12.7049</v>
      </c>
      <c r="K22" s="10">
        <v>4.3483000000000001</v>
      </c>
    </row>
    <row r="23" spans="2:11" ht="22" customHeight="1" thickBot="1" x14ac:dyDescent="0.25">
      <c r="B23" s="4"/>
      <c r="C23" s="11" t="s">
        <v>10</v>
      </c>
      <c r="D23" s="11">
        <v>118.675893</v>
      </c>
      <c r="E23" s="11">
        <v>99.792209299999996</v>
      </c>
      <c r="F23" s="11">
        <v>99.806154199999995</v>
      </c>
      <c r="G23" s="12">
        <v>22.081888500000002</v>
      </c>
      <c r="H23" s="12">
        <v>63.208145999999999</v>
      </c>
      <c r="I23" s="17">
        <v>43.0816242</v>
      </c>
      <c r="J23" s="11">
        <v>376.017088</v>
      </c>
      <c r="K23" s="13">
        <v>26.772394999999999</v>
      </c>
    </row>
    <row r="25" spans="2:11" ht="22" customHeight="1" thickBot="1" x14ac:dyDescent="0.25"/>
    <row r="26" spans="2:11" ht="22" customHeight="1" x14ac:dyDescent="0.2">
      <c r="B26" s="20" t="s">
        <v>15</v>
      </c>
      <c r="C26" s="18"/>
      <c r="D26" s="5" t="s">
        <v>0</v>
      </c>
      <c r="E26" s="5" t="s">
        <v>1</v>
      </c>
      <c r="F26" s="5" t="s">
        <v>2</v>
      </c>
      <c r="G26" s="6" t="s">
        <v>3</v>
      </c>
      <c r="H26" s="6" t="s">
        <v>4</v>
      </c>
      <c r="I26" s="15" t="s">
        <v>5</v>
      </c>
      <c r="J26" s="5" t="s">
        <v>6</v>
      </c>
      <c r="K26" s="7" t="s">
        <v>7</v>
      </c>
    </row>
    <row r="27" spans="2:11" ht="22" customHeight="1" thickBot="1" x14ac:dyDescent="0.25">
      <c r="B27" s="4"/>
      <c r="C27" s="19"/>
      <c r="D27" s="11">
        <f>_xlfn.VAR.P(D5,D11,D17,D23)</f>
        <v>862.92308024939666</v>
      </c>
      <c r="E27" s="11">
        <f t="shared" ref="E27:K27" si="0">_xlfn.VAR.P(E5,E11,E17,E23)</f>
        <v>4.0566517787454194E-3</v>
      </c>
      <c r="F27" s="11">
        <f t="shared" si="0"/>
        <v>3.5018976667033049E-3</v>
      </c>
      <c r="G27" s="12">
        <f t="shared" si="0"/>
        <v>3.1173693259649191</v>
      </c>
      <c r="H27" s="12">
        <f t="shared" si="0"/>
        <v>15.184798988498033</v>
      </c>
      <c r="I27" s="11">
        <f t="shared" si="0"/>
        <v>358.61494232927316</v>
      </c>
      <c r="J27" s="11">
        <f t="shared" si="0"/>
        <v>7685.970678462385</v>
      </c>
      <c r="K27" s="13">
        <f t="shared" si="0"/>
        <v>2247.7634933024287</v>
      </c>
    </row>
  </sheetData>
  <mergeCells count="6">
    <mergeCell ref="B2:B5"/>
    <mergeCell ref="B8:B11"/>
    <mergeCell ref="B14:B17"/>
    <mergeCell ref="B20:B23"/>
    <mergeCell ref="B26:C27"/>
    <mergeCell ref="N2:N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Geonwoo Seo</dc:creator>
  <cp:lastModifiedBy>Geonwoo Seo</cp:lastModifiedBy>
  <dcterms:created xsi:type="dcterms:W3CDTF">2024-07-12T08:42:17Z</dcterms:created>
  <dcterms:modified xsi:type="dcterms:W3CDTF">2024-07-13T01:45:50Z</dcterms:modified>
</cp:coreProperties>
</file>