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0" yWindow="1275" windowWidth="16095" windowHeight="9660"/>
  </bookViews>
  <sheets>
    <sheet name="Sheet1" sheetId="1" r:id="rId1"/>
  </sheets>
  <definedNames>
    <definedName name="_xlnm._FilterDatabase" localSheetId="0" hidden="1">Sheet1!$F$1:$F$5003</definedName>
  </definedNames>
  <calcPr calcId="144525"/>
</workbook>
</file>

<file path=xl/calcChain.xml><?xml version="1.0" encoding="utf-8"?>
<calcChain xmlns="http://schemas.openxmlformats.org/spreadsheetml/2006/main">
  <c r="G4698" i="1" l="1"/>
  <c r="G4184" i="1" l="1"/>
  <c r="G3668" i="1"/>
  <c r="G3661"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2" i="1"/>
  <c r="G3663" i="1"/>
  <c r="G3664" i="1"/>
  <c r="G3665" i="1"/>
  <c r="G3666" i="1"/>
  <c r="G3667"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2" i="1"/>
</calcChain>
</file>

<file path=xl/sharedStrings.xml><?xml version="1.0" encoding="utf-8"?>
<sst xmlns="http://schemas.openxmlformats.org/spreadsheetml/2006/main" count="20013" uniqueCount="5264">
  <si>
    <t>pmid</t>
  </si>
  <si>
    <t>disease</t>
  </si>
  <si>
    <t>text</t>
  </si>
  <si>
    <t>annotation</t>
  </si>
  <si>
    <t>words</t>
  </si>
  <si>
    <t>mabib</t>
  </si>
  <si>
    <t>lung_neoplasms</t>
  </si>
  <si>
    <t>AB - BACKGROUND: First-line therapy for advanced non-small-cell lung cancer (NSCLC) that lacks targetable mutations is platinum-based chemotherapy</t>
  </si>
  <si>
    <t>Among patients with a tumor proportion score for programmed death ligand 1 (PD-L1) of 50% or greater, pembrolizumab has replaced cytotoxic chemotherapy as the first-line treatment of choice</t>
  </si>
  <si>
    <t>The addition of pembrolizumab to chemotherapy resulted in significantly higher rates of response and longer progression-free survival than chemotherapy alone in a phase 2 trial</t>
  </si>
  <si>
    <t>METHODS: In this double-blind, phase 3 trial, we randomly assigned (in a 2:1 ratio) 616 patients with metastatic nonsquamous NSCLC without sensitizing EGFR or ALK mutations who had received no previous treatment for metastatic disease to receive pemetrexed and a platinum-based drug plus either 200 mg of pembrolizumab or placebo every 3 weeks for 4 cycles, followed by pembrolizumab or placebo for up to a total of 35 cycles plus pemetrexed maintenance therapy</t>
  </si>
  <si>
    <t>Crossover to pembrolizumab monotherapy was permitted among the patients in the placebo-combination group who had verified disease progression</t>
  </si>
  <si>
    <t>The primary end points were overall survival and progression-free survival, as assessed by blinded, independent central radiologic review</t>
  </si>
  <si>
    <t>RESULTS: After a median follow-up of 10.5 months, the estimated rate of overall survival at 12 months was 69.2% (95% confidence interval [CI], 64.1 to 73.8) in the pembrolizumab-combination group versus 49.4% (95% CI, 42.1 to 56.2) in the placebo-combination group (hazard ratio for death, 0.49; 95% CI, 0.38 to 0.64; P&lt;0.001)</t>
  </si>
  <si>
    <t>Improvement in overall survival was seen across all PD-L1 categories that were evaluated</t>
  </si>
  <si>
    <t>Median progression-free survival was 8.8 months (95% CI, 7.6 to 9.2) in the pembrolizumab-combination group and 4.9 months (95% CI, 4.7 to 5.5) in the placebo-combination group (hazard ratio for disease progression or death, 0.52; 95% CI, 0.43 to 0.64; P&lt;0.001)</t>
  </si>
  <si>
    <t>Adverse events of grade 3 or higher occurred in 67.2% of the patients in the pembrolizumab-combination group and in 65.8% of those in the placebo-combination group</t>
  </si>
  <si>
    <t>CONCLUSIONS: In patients with previously untreated metastatic nonsquamous NSCLC without EGFR or ALK mutations, the addition of pembrolizumab to standard chemotherapy of pemetrexed and a platinum-based drug resulted in significantly longer overall survival and progression-free survival than chemotherapy alone</t>
  </si>
  <si>
    <t>(Funded by Merck; KEYNOTE-189 ClinicalTrials.gov number, NCT02578680 .)</t>
  </si>
  <si>
    <t>AB - BACKGROUND: In an early-phase study involving patients with advanced non-small-cell lung cancer (NSCLC), the response rate was better with nivolumab plus ipilimumab than with nivolumab monotherapy, particularly among patients with tumors that expressed programmed death ligand 1 (PD-L1)</t>
  </si>
  <si>
    <t>Data are needed to assess the long-term benefit of nivolumab plus ipilimumab in patients with NSCLC</t>
  </si>
  <si>
    <t>METHODS: In this open-label, phase 3 trial, we randomly assigned patients with stage IV or recurrent NSCLC and a PD-L1 expression level of 1% or more in a 1:1:1 ratio to receive nivolumab plus ipilimumab, nivolumab alone, or chemotherapy</t>
  </si>
  <si>
    <t>The patients who had a PD-L1 expression level of less than 1% were randomly assigned in a 1:1:1 ratio to receive nivolumab plus ipilimumab, nivolumab plus chemotherapy, or chemotherapy alone</t>
  </si>
  <si>
    <t>All the patients had received no previous chemotherapy</t>
  </si>
  <si>
    <t>The primary end point reported here was overall survival with nivolumab plus ipilimumab as compared with chemotherapy in patients with a PD-L1 expression level of 1% or more</t>
  </si>
  <si>
    <t>RESULTS: Among the patients with a PD-L1 expression level of 1% or more, the median duration of overall survival was 17.1 months (95% confidence interval [CI], 15.0 to 20.1) with nivolumab plus ipilimumab and 14.9 months (95% CI, 12.7 to 16.7) with chemotherapy (P = 0.007), with 2-year overall survival rates of 40.0% and 32.8%, respectively</t>
  </si>
  <si>
    <t>The median duration of response was 23.2 months with nivolumab plus ipilimumab and 6.2 months with chemotherapy</t>
  </si>
  <si>
    <t>The overall survival benefit was also observed in patients with a PD-L1 expression level of less than 1%, with a median duration of 17.2 months (95% CI, 12.8 to 22.0) with nivolumab plus ipilimumab and 12.2 months (95% CI, 9.2 to 14.3) with chemotherapy</t>
  </si>
  <si>
    <t>Among all the patients in the trial, the median duration of overall survival was 17.1 months (95% CI, 15.2 to 19.9) with nivolumab plus ipilimumab and 13.9 months (95% CI, 12.2 to 15.1) with chemotherapy</t>
  </si>
  <si>
    <t>The percentage of patients with grade 3 or 4 treatment-related adverse events in the overall population was 32.8% with nivolumab plus ipilimumab and 36.0% with chemotherapy</t>
  </si>
  <si>
    <t>CONCLUSIONS: First-line treatment with nivolumab plus ipilimumab resulted in a longer duration of overall survival than did chemotherapy in patients with NSCLC, independent of the PD-L1 expression level</t>
  </si>
  <si>
    <t>No new safety concerns emerged with longer follow-up</t>
  </si>
  <si>
    <t>(Funded by Bristol-Myers Squibb and Ono Pharmaceutical; CheckMate 227 ClinicalTrials.gov number, NCT02477826.)</t>
  </si>
  <si>
    <t>AB - BACKGROUND: The efficacy and safety of the anti-programmed death ligand 1 (PD-L1) monoclonal antibody atezolizumab, as compared with those of platinum-based chemotherapy, as first-line treatment for patients with metastatic non-small-cell lung cancer (NSCLC) with PD-L1 expression are not known</t>
  </si>
  <si>
    <t>METHODS: We conducted a randomized, open-label, phase 3 trial involving patients with metastatic nonsquamous or squamous NSCLC who had not previously received chemotherapy and who had PD-L1 expression on at least 1% of tumor cells or at least 1% of tumor-infiltrating immune cells as assessed by the SP142 immunohistochemical assay</t>
  </si>
  <si>
    <t>Patients were assigned in a 1:1 ratio to receive atezolizumab or chemotherapy</t>
  </si>
  <si>
    <t>Overall survival (primary end point) was tested hierarchically according to PD-L1 expression status among patients in the intention-to-treat population whose tumors were wild-type with respect to EGFR mutations or ALK translocations</t>
  </si>
  <si>
    <t>Within the population with EGFR and ALK wild-type tumors, overall survival and progression-free survival were also prospectively assessed in subgroups defined according to findings on two PD-L1 assays as well as by blood-based tumor mutational burden</t>
  </si>
  <si>
    <t>RESULTS: Overall, 572 patients were enrolled</t>
  </si>
  <si>
    <t>In the subgroup of patients with EGFR and ALK wild-type tumors who had the highest expression of PD-L1 (205 patients), the median overall survival was longer by 7.1 months in the atezolizumab group than in the chemotherapy group (20.2 months vs. 13.1 months; hazard ratio for death, 0.59; P = 0.01)</t>
  </si>
  <si>
    <t>Among all the patients who could be evaluated for safety, adverse events occurred in 90.2% of the patients in the atezolizumab group and in 94.7% of those in the chemotherapy group; grade 3 or 4 adverse events occurred in 30.1% and 52.5% of the patients in the respective groups</t>
  </si>
  <si>
    <t>Overall and progression-free survival favored atezolizumab in the subgroups with a high blood-based tumor mutational burden</t>
  </si>
  <si>
    <t>CONCLUSIONS: Atezolizumab treatment resulted in significantly longer overall survival than platinum-based chemotherapy among patients with NSCLC with high PD-L1 expression, regardless of histologic type</t>
  </si>
  <si>
    <t>(Funded by F. Hoffmann-La Roche/Genentech; IMpower110 ClinicalTrials.gov number, NCT02409342.)</t>
  </si>
  <si>
    <t>AB - BACKGROUND: Brigatinib, a next-generation anaplastic lymphoma kinase (ALK) inhibitor, has robust efficacy in patients with ALK-positive non-small-cell lung cancer (NSCLC) that is refractory to crizotinib</t>
  </si>
  <si>
    <t>The efficacy of brigatinib, as compared with crizotinib, in patients with advanced ALK-positive NSCLC who have not previously received an ALK inhibitor is unclear</t>
  </si>
  <si>
    <t>METHODS: In an open-label, phase 3 trial, we randomly assigned, in a 1:1 ratio, patients with advanced ALK-positive NSCLC who had not previously received ALK inhibitors to receive brigatinib at a dose of 180 mg once daily (with a 7-day lead-in period at 90 mg) or crizotinib at a dose of 250 mg twice daily</t>
  </si>
  <si>
    <t>The primary end point was progression-free survival as assessed by blinded independent central review</t>
  </si>
  <si>
    <t>Secondary end points included the objective response rate and intracranial response</t>
  </si>
  <si>
    <t>The first interim analysis was planned when approximately 50% of 198 expected events of disease progression or death had occurred</t>
  </si>
  <si>
    <t>RESULTS: A total of 275 patients underwent randomization; 137 were assigned to brigatinib and 138 to crizotinib</t>
  </si>
  <si>
    <t>At the first interim analysis (99 events), the median follow-up was 11.0 months in the brigatinib group and 9.3 months in the crizotinib group</t>
  </si>
  <si>
    <t>The rate of progression-free survival was higher with brigatinib than with crizotinib (estimated 12-month progression-free survival, 67% [95% confidence interval {CI}, 56 to 75] vs. 43% [95% CI, 32 to 53]; hazard ratio for disease progression or death, 0.49 [95% CI, 0.33 to 0.74]; P&lt;0.001 by the log-rank test)</t>
  </si>
  <si>
    <t>The confirmed objective response rate was 71% (95% CI, 62 to 78) with brigatinib and 60% (95% CI, 51 to 68) with crizotinib; the confirmed rate of intracranial response among patients with measurable lesions was 78% (95% CI, 52 to 94) and 29% (95% CI, 11 to 52), respectively</t>
  </si>
  <si>
    <t>No new safety concerns were noted</t>
  </si>
  <si>
    <t>CONCLUSIONS: Among patients with ALK-positive NSCLC who had not previously received an ALK inhibitor, progression-free survival was significantly longer among patients who received brigatinib than among those who received crizotinib</t>
  </si>
  <si>
    <t>(Funded by Ariad Pharmaceuticals; ALTA-1L ClinicalTrials.gov number, NCT02737501 .)</t>
  </si>
  <si>
    <t>AB - PURPOSE: In the randomized, open-label, phase III KEYNOTE-024 study, pembrolizumab significantly improved progression-free survival and overall survival (OS) compared with platinum-based chemotherapy in patients with previously untreated advanced non-small-cell lung cancer (NSCLC) with a programmed death ligand 1 tumor proportion score of 50% or greater and without EGFR/ALK aberrations</t>
  </si>
  <si>
    <t>We report an updated OS and tolerability analysis, including analyses adjusting for potential bias introduced by crossover from chemotherapy to pembrolizumab</t>
  </si>
  <si>
    <t>PATIENTS AND METHODS: Patients were randomly assigned to pembrolizumab 200 mg every 3 weeks (for up to 2 years) or investigator's choice of platinum-based chemotherapy (four to six cycles)</t>
  </si>
  <si>
    <t>Patients assigned to chemotherapy could cross over to pembrolizumab upon meeting eligibility criteria</t>
  </si>
  <si>
    <t>The primary end point was progression-free survival; OS was an important key secondary end point</t>
  </si>
  <si>
    <t>Crossover adjustment analysis was done using the following three methods: simplified two-stage method, rank-preserving structural failure time, and inverse probability of censoring weighting</t>
  </si>
  <si>
    <t>RESULTS: Three hundred five patients were randomly assigned (pembrolizumab, n = 154; chemotherapy, n = 151)</t>
  </si>
  <si>
    <t>At data cutoff (July 10, 2017; median follow-up, 25.2 months), 73 patients in the pembrolizumab arm and 96 in the chemotherapy arm had died</t>
  </si>
  <si>
    <t>Median OS was 30.0 months (95% CI, 18.3 months to not reached) with pembrolizumab and 14.2 months (95% CI, 9.8 to 19.0 months) with chemotherapy (hazard ratio, 0.63; 95% CI, 0.47 to 0.86)</t>
  </si>
  <si>
    <t>Eighty-two patients assigned to chemotherapy crossed over on study to receive pembrolizumab</t>
  </si>
  <si>
    <t>When adjusted for crossover using the two-stage method, the hazard ratio for OS for pembrolizumab versus chemotherapy was 0.49 (95% CI, 0.34 to 0.69); results using rank-preserving structural failure time and inverse probability of censoring weighting were similar</t>
  </si>
  <si>
    <t>Treatment-related grade 3 to 5 adverse events were less frequent with pembrolizumab compared with chemotherapy (31.2% v 53.3%, respectively)</t>
  </si>
  <si>
    <t>CONCLUSION: With prolonged follow-up, first-line pembrolizumab monotherapy continues to demonstrate an OS benefit over chemotherapy in patients with previously untreated, advanced NSCLC without EGFR/ALK aberrations, despite crossover from the control arm to pembrolizumab as subsequent therapy</t>
  </si>
  <si>
    <t>AB - BACKGROUND: Dual blockade of the EGFR and VEGF pathways in EGFR-mutated metastatic non-small-cell lung cancer (NSCLC) is supported by preclinical and clinical data, yet the approach is not widely implemented</t>
  </si>
  <si>
    <t>RELAY assessed erlotinib, an EGFR tyrosine kinase inhibitor (TKI) standard of care, plus ramucirumab, a human IgG1 VEGFR2 antagonist, or placebo in patients with untreated EGFR-mutated metastatic NSCLC</t>
  </si>
  <si>
    <t>METHODS: This is a worldwide, double-blind, phase 3 trial done in 100 hospitals, clinics, and medical centres in 13 countries</t>
  </si>
  <si>
    <t>Eligible patients were aged 18 years or older (20 years or older in Japan and Taiwan) at the time of study entry, had stage IV NSCLC, with an EGFR exon 19 deletion (ex19del) or exon 21 substitution (Leu858Arg) mutation, an Eastern Cooperative Oncology Group performance status of 0 or 1, and no CNS metastases</t>
  </si>
  <si>
    <t>We randomly assigned eligible patients in a 1:1 ratio to receive oral erlotinib (150 mg/day) plus either intravenous ramucirumab (10 mg/kg) or matching placebo once every 2 weeks</t>
  </si>
  <si>
    <t>Randomisation was done by an interactive web response system with a computer-generated sequence and stratified by sex, geographical region, EGFR mutation type, and EGFR testing method</t>
  </si>
  <si>
    <t>The primary endpoint was investigator-assessed progression-free survival in the intention-to-treat population</t>
  </si>
  <si>
    <t>Safety was assessed in all patients who received at least one dose of study treatment</t>
  </si>
  <si>
    <t>This trial is registered at ClinicalTrials.gov, NCT02411448, and is ongoing for long-term survival follow-up</t>
  </si>
  <si>
    <t>FINDINGS: Between Jan 28, 2016, and Feb 1, 2018, 449 eligible patients were enrolled and randomly assigned to treatment with ramucirumab plus erlotinib (n=224) or placebo plus erlotinib (n=225)</t>
  </si>
  <si>
    <t>Median duration of follow-up was 20·7 months (IQR 15·8-27·2)</t>
  </si>
  <si>
    <t>At the time of primary analysis, progression-free survival was significantly longer in the ramucirumab plus erlotinib group (19·4 months [95% CI 15·4-21·6]) than in the placebo plus erlotinib group (12·4 months [11·0-13·5]), with a stratified hazard ratio of 0·59 (95% CI 0·46-0·76; p&lt;0·0001)</t>
  </si>
  <si>
    <t>Grade 3-4 treatment-emergent adverse events were reported in 159 (72%) of 221 patients in the ramucirumab plus erlotinib group versus 121 (54%) of 225 in the placebo plus erlotinib group</t>
  </si>
  <si>
    <t>The most common grade 3-4 treatment-emergent adverse events in the ramucirumab plus erlotinib group were hypertension (52 [24%]; grade 3 only) and dermatitis acneiform (33 [15%]), and in the placebo plus erlotinib group were dermatitis acneiform (20 [9%]) and increased alanine aminotransferase (17 [8%])</t>
  </si>
  <si>
    <t>Treatment-emergent serious adverse events were reported in 65 (29%) of 221 patients in the ramucirumab plus erlotinib group and 47 (21%) of 225 in the placebo plus erlotinib group</t>
  </si>
  <si>
    <t>The most common serious adverse events of any grade in the ramucirumab plus erlotinib group were pneumonia (seven [3%]) and cellulitis and pneumothorax (four [2%], each); the most common in the placebo plus erlotinib group were pyrexia (four [2%]) and pneumothorax (three [1%])</t>
  </si>
  <si>
    <t>One on-study treatment-related death due to an adverse event occurred (haemothorax after a thoracic drainage procedure for a pleural empyema) in the ramucirumab plus erlotinib group</t>
  </si>
  <si>
    <t>INTERPRETATION: Ramucirumab plus erlotinib demonstrated superior progression-free survival compared with placebo plus erlotinib in patients with untreated EGFR-mutated metastatic NSCLC</t>
  </si>
  <si>
    <t>Safety was consistent with the safety profiles of the individual compounds in advanced lung cancer</t>
  </si>
  <si>
    <t>The RELAY regimen is a viable new treatment option for the initial treatment of EGFR-mutated metastatic NSCLC</t>
  </si>
  <si>
    <t>FUNDING: Eli Lilly</t>
  </si>
  <si>
    <t>AB - BACKGROUND: Dacomitinib is a second-generation, irreversible EGFR tyrosine kinase inhibitor</t>
  </si>
  <si>
    <t>We compared its efficacy and safety with that of the reversible EGFR tyrosine kinase inhibitor gefitinib in the first-line treatment of patients with advanced EGFR-mutation-positive non-small-cell lung cancer (NSCLC)</t>
  </si>
  <si>
    <t>METHODS: In this international, multicentre, randomised, open-label, phase 3 study (ARCHER 1050), we enrolled adults (aged ≥18 years or ≥20 years in Japan and South Korea) with newly diagnosed advanced NSCLC and one EGFR mutation (exon 19 deletion or Leu858Arg) at 71 academic medical centres and university hospitals in seven countries or special administrative regions</t>
  </si>
  <si>
    <t>We randomly assigned participants (1:1) to receive oral dacomitinib 45 mg/day (in 28-day cycles) or oral gefitinib 250 mg/day (in 28-day cycles) until disease progression or another discontinuation criterion was met</t>
  </si>
  <si>
    <t>Randomisation, stratified by race and EGFR mutation type, was done with a computer-generated random code assigned by a central interactive web response system</t>
  </si>
  <si>
    <t>The primary endpoint was progression-free survival assessed by masked independent review in the intention-to-treat population</t>
  </si>
  <si>
    <t>This study is registered with ClinicalTrials.gov, number NCT01774721, and is ongoing but no longer recruiting patients</t>
  </si>
  <si>
    <t>FINDINGS: Between May 9, 2013, and March 20, 2015, 452 eligible patients were randomly assigned to receive dacomitinib (n=227) or gefitinib (n=225)</t>
  </si>
  <si>
    <t>Median duration of follow-up for progression-free survival was 22·1 months (95% CI 20·3-23·9)</t>
  </si>
  <si>
    <t>Median progression-free survival according to masked independent review was 14·7 months (95% CI 11·1-16·6) in the dacomitinib group and 9·2 months (9·1-11·0) in the gefitinib group (hazard ratio 0·59, 95% CI 0·47-0·74; p&lt;0·0001)</t>
  </si>
  <si>
    <t>The most common grade 3-4 adverse events were dermatitis acneiform (31 [14%] of 227 patients given dacomitinib vs none of 224 patients given gefitinib), diarrhoea (19 [8%] vs two [1%]), and raised alanine aminotransferase levels (two [1%] vs 19 [8%])</t>
  </si>
  <si>
    <t>Treatment-related serious adverse events were reported in 21 (9%) patients given dacomitinib and in ten (4%) patients given gefitinib</t>
  </si>
  <si>
    <t>Two treatment-related deaths occurred in the dacomitinib group (one related to untreated diarrhoea and one to untreated cholelithases/liver disease) and one in the gefitinib group (related to sigmoid colon diverticulitis/rupture complicated by pneumonia)</t>
  </si>
  <si>
    <t>INTERPRETATION: Dacomitinib significantly improved progression-free survival over gefitinib in first-line treatment of patients with EGFR-mutation-positive NSCLC and should be considered as a new treatment option for this population</t>
  </si>
  <si>
    <t>FUNDING: SFJ Pharmaceuticals Group and Pfizer</t>
  </si>
  <si>
    <t>AB - PURPOSE: Epidermal growth factor receptor (EGFR) tyrosine kinase inhibitor combined with cytotoxic chemotherapy is highly effective for the treatment of advanced non-small-cell lung cancer (NSCLC) with EGFR mutations; however, little is known about the efficacy and safety of this combination compared with that of standard therapy with EGFR- tyrosine kinase inhibitors alone</t>
  </si>
  <si>
    <t>METHODS: We randomly assigned 345 patients with newly diagnosed metastatic NSCLC with EGFR mutations to gefitinib combined with carboplatin plus pemetrexed or gefitinib alone</t>
  </si>
  <si>
    <t>Progression-free survival (PFS), PFS2, and overall survival (OS) were sequentially analyzed as primary end points according to a hierarchical sequential testing method</t>
  </si>
  <si>
    <t>Secondary end points were objective response rate (ORR), safety, and quality of life</t>
  </si>
  <si>
    <t>RESULTS: The combination group demonstrated a better ORR and PFS than the gefitinib group (ORR, 84% v 67% [P &lt; .001]; PFS, 20.9 v 11.9 months; hazard ratio for death or disease progression, 0.490 [P &lt; .001]), although PFS2 was not significantly different (20.9 v 18.0 months; P = .092)</t>
  </si>
  <si>
    <t>Median OS in the combination group was also significantly longer than in the gefitinib group (50.9 v 38.8 months; hazard ratio for death, 0.722; P = .021)</t>
  </si>
  <si>
    <t>The rate of grade ≥ 3 treatment-related adverse events, such as hematologic toxicities, in the combination group was higher than in the gefitinib group (65.3% v 31.0%); there were no differences in quality of life</t>
  </si>
  <si>
    <t>One treatment-related death was observed in the combination group</t>
  </si>
  <si>
    <t>CONCLUSION: Compared with gefitinib alone, gefitinib combined with carboplatin plus pemetrexed improved PFS in patients with untreated advanced NSCLC with EGFR mutations with an acceptable toxicity profile, although its OS benefit requires further validation</t>
  </si>
  <si>
    <t>AB - In the global KEYNOTE-042 study (Clinicaltrials.gov, NCT02220894), pembrolizumab significantly improved overall survival (OS) vs chemotherapy in patients with previously untreated programmed death ligand 1 (PD-L1)-positive locally advanced/metastatic non-small-cell lung cancer (NSCLC) without EGFR/ALK alterations</t>
  </si>
  <si>
    <t>We present results from patients in KEYNOTE-042 enrolled from China in the global or extension study (NCT03850444; protocol identical to global study)</t>
  </si>
  <si>
    <t>Patients were randomized 1:1 (stratified by ECOG performance status 0 vs 1, squamous vs nonsquamous histology and PD-L1 tumor proportion score [TPS] ≥50% vs 1%-49%) to 35 cycles of pembrolizumab 200 mg every 3 weeks (Q3W) or investigator's choice of 4 to 6 cycles of carboplatin plus paclitaxel or pemetrexed Q3W with optional pemetrexed maintenance for nonsquamous tumors</t>
  </si>
  <si>
    <t>Primary endpoints were OS in patients with PD-L1 TPS ≥50%, ≥20% or ≥1%</t>
  </si>
  <si>
    <t>Two hundred sixty-two patients (pembrolizumab, n = 128; chemotherapy, n = 134) were enrolled from China</t>
  </si>
  <si>
    <t>At data cutoff (February 21, 2020; median follow-up, 33.0 [range, 25.6-41.9] months), pembrolizumab was shown to improve OS vs chemotherapy in patients with PD-L1 TPS ≥50% (hazard ratio [95% CI], 0.63 [0.43-0.94]), TPS ≥20% (0.66 [0.47-0.92]) and TPS ≥1% (0.67 [0.50-0.89])</t>
  </si>
  <si>
    <t>Grade 3 to 5 treatment-related adverse events occurred less frequently with pembrolizumab vs chemotherapy (19.5% vs 68.8%)</t>
  </si>
  <si>
    <t>In 22 patients who completed 35 cycles of pembrolizumab, objective response rate was 77.3% and median duration of response was 27.6 months</t>
  </si>
  <si>
    <t>Consistent with the global KEYNOTE-042 study, pembrolizumab improved OS vs chemotherapy in this study of Chinese patients with locally advanced/metastatic NSCLC and PD-L1 TPS ≥1%, supporting first-line pembrolizumab monotherapy for PD-L1-positive advanced/metastatic NSCLC in China</t>
  </si>
  <si>
    <t>AB - BACKGROUND: Radiotherapy might augment systemic antitumoral responses to immunotherapy</t>
  </si>
  <si>
    <t>In the PEMBRO-RT (phase 2) and MDACC (phase 1/2) trials, patients with metastatic non-small-cell lung cancer were randomly allocated immunotherapy (pembrolizumab) with or without radiotherapy</t>
  </si>
  <si>
    <t>When the trials were analysed individually, a potential benefit was noted in the combination treatment arm</t>
  </si>
  <si>
    <t>However, owing to the small sample size of each trial, differences in response rates and outcomes were not statistically significant but remained clinically notable</t>
  </si>
  <si>
    <t>We therefore did a pooled analysis to infer whether radiotherapy improves responses to immunotherapy in patients with metastatic non-small-cell lung cancer</t>
  </si>
  <si>
    <t>METHODS: Inclusion criteria for the PEMBRO-RT and MDACC trials were patients (aged ≥18 years) with metastatic non-small-cell lung cancer and at least one unirradiated lesion to monitor for out-of-field response</t>
  </si>
  <si>
    <t>In the PEMBRO-RT trial, patients had previously received chemotherapy, whereas in the MDACC trial, patients could be either previously treated or newly diagnosed</t>
  </si>
  <si>
    <t>Patients in both trials were immunotherapy-naive</t>
  </si>
  <si>
    <t>In the PEMBRO-RT trial, patients were randomly assigned (1:1) and stratified by smoking status (&lt;10 vs ≥10 pack-years)</t>
  </si>
  <si>
    <t>In the MDACC trial, patients were entered into one of two cohorts based on radiotherapy schedule feasibility and randomly assigned (1:1)</t>
  </si>
  <si>
    <t>Because of the nature of the intervention in the combination treatment arm, blinding to radiotherapy was not feasible in either trial</t>
  </si>
  <si>
    <t>Pembrolizumab was administered intravenously (200 mg every 3 weeks) with or without radiotherapy in both trials</t>
  </si>
  <si>
    <t>In the PEMBRO-RT trial, the first dose of pembrolizumab was given sequentially less than 1 week after the last dose of radiotherapy (24 Gy in three fractions), whereas in the MDACC trial, pembrolizumab was given concurrently with the first dose of radiotherapy (50 Gy in four fractions or 45 Gy in 15 fractions)</t>
  </si>
  <si>
    <t>Only unirradiated lesions were measured for response</t>
  </si>
  <si>
    <t>The endpoints for this pooled analysis were best out-of-field (abscopal) response rate (ARR), best abscopal disease control rate (ACR), ARR at 12 weeks, ACR at 12 weeks, progression-free survival, and overall survival</t>
  </si>
  <si>
    <t>The intention-to-treat populations from both trials were included in analyses</t>
  </si>
  <si>
    <t>The PEMBRO-RT trial (NCT02492568) and the MDACC trial (NCT02444741) are registered with ClinicalTrials.gov</t>
  </si>
  <si>
    <t>FINDINGS: Overall, 148 patients were included in the pooled analysis, 76 of whom had been assigned pembrolizumab and 72 who had been assigned pembrolizumab plus radiotherapy</t>
  </si>
  <si>
    <t>Median follow-up for all patients was 33 months (IQR 32·4-33·6)</t>
  </si>
  <si>
    <t>124 (84%) of 148 patients had non-squamous histological features and 111 (75%) had previously received chemotherapy</t>
  </si>
  <si>
    <t>Baseline variables did not differ between treatment groups, including PD-L1 status and metastatic disease volume</t>
  </si>
  <si>
    <t>The most frequently irradiated sites were lung metastases (28 of 72 [39%]), intrathoracic lymph nodes (15 of 72 [21%]), and lung primary disease (12 of 72 [17%])</t>
  </si>
  <si>
    <t>Best ARR was 19·7% (15 of 76) with pembrolizumab versus 41·7% (30 of 72) with pembrolizumab plus radiotherapy (odds ratio [OR] 2·96, 95% CI 1·42-6·20; p=0·0039), and best ACR was 43·4% (33 of 76) with pembrolizumab versus 65·3% (47 of 72) with pembrolizumab plus radiotherapy (2·51, 1·28-4·91; p=0·0071)</t>
  </si>
  <si>
    <t>Median progression-free survival was 4·4 months (IQR 2·9-5·9) with pembrolizumab alone versus 9·0 months (6·8-11·2) with pembrolizumab plus radiotherapy (hazard ratio [HR] 0·67, 95% CI 0·45-0·99; p=0·045), and median overall survival was 8·7 months (6·4-11·0) with pembrolizumab versus 19·2 months (14·6-23·8) with pembrolizumab plus radiotherapy (0·67, 0·54-0·84; p=0·0004)</t>
  </si>
  <si>
    <t>No new safety concerns were noted in the pooled analysis</t>
  </si>
  <si>
    <t>INTERPRETATION: Adding radiotherapy to pembrolizumab immunotherapy significantly increased responses and outcomes in patients with metastatic non-small-cell lung cancer</t>
  </si>
  <si>
    <t>These results warrant validation in a randomised phase 3 trial</t>
  </si>
  <si>
    <t>FUNDING: Merck Sharp &amp; Dohme</t>
  </si>
  <si>
    <t>AB - PURPOSE: RTOG 0617 compared standard-dose (SD; 60 Gy) versus high-dose (HD; 74 Gy) radiation with concurrent chemotherapy and determined the efficacy of cetuximab for stage III non-small-cell lung cancer (NSCLC)</t>
  </si>
  <si>
    <t>METHODS: The study used a 2 × 2 factorial design with radiation dose as 1 factor and cetuximab as the other, with a primary end point of overall survival (OS)</t>
  </si>
  <si>
    <t>RESULTS: Median follow-up was 5.1 years</t>
  </si>
  <si>
    <t>There were 3 grade 5 adverse events (AEs) in the SD arm and 9 in the HD arm</t>
  </si>
  <si>
    <t>Treatment-related grade ≥3 dysphagia and esophagitis occurred in 3.2% and 5.0% of patients in the SD arm v 12.1% and 17.4% in the HD arm, respectively (P = .0005 and &lt; .0001)</t>
  </si>
  <si>
    <t>There was no difference in pulmonary toxicity, with grade ≥3 AEs in 20.6% and 19.3%</t>
  </si>
  <si>
    <t>Median OS was 28.7 v 20.3 months (P = .0072) in the SD and HD arms, respectively, 5-year OS and progression-free survival (PFS) rates were 32.1% and 23% and 18.3% and 13% (P = .055), respectively</t>
  </si>
  <si>
    <t>Factors associated with improved OS on multivariable analysis were standard radiation dose, tumor location, institution accrual volume, esophagitis/dysphagia, planning target volume and heart V5</t>
  </si>
  <si>
    <t>The use of cetuximab conferred no survival benefit at the expense of increased toxicity</t>
  </si>
  <si>
    <t>The prior signal of benefit in patients with higher H scores was no longer apparent</t>
  </si>
  <si>
    <t>The progression rate within 1 month of treatment completion in the SD arm was 4.6%</t>
  </si>
  <si>
    <t>For comparison purposes, the resultant 2-year OS and PFS rates allowing for that dropout rate were 59.6% and 30.7%, respectively, in the SD arms</t>
  </si>
  <si>
    <t>CONCLUSION: A 60-Gy radiation dose with concurrent chemotherapy should remain the standard of care, with the OS rate being among the highest reported in the literature for stage III NSCLC</t>
  </si>
  <si>
    <t>Cetuximab had no effect on OS</t>
  </si>
  <si>
    <t>The 2-year OS rates in the control arm are similar to the PACIFIC trial</t>
  </si>
  <si>
    <t>AB - INTRODUCTION: In the phase 3 PACIFIC study of patients with unresectable stage III NSCLC without progression after chemoradiotherapy, durvalumab demonstrated significant improvements versus placebo in the primary end points of progression-free survival (hazard ratio [HR] = 0.52, 95% confidence interval [CI]: 0.42-65, p &lt; 0.0001) and overall survival (OS) (HR = 0.68, 95% CI: 0.53-0.87, p = 0.00251), with manageable safety and no detrimental effect on patient-reported outcomes</t>
  </si>
  <si>
    <t>Here, we report 3-year OS rates for all patients randomized in the PACIFIC study</t>
  </si>
  <si>
    <t>METHODS: Patients, stratified by age, sex, and smoking history, were randomized (2:1) to receive durvalumab, 10 mg/kg intravenously every 2 weeks, or placebo for up to 12 months</t>
  </si>
  <si>
    <t>OS was analyzed by using a stratified log-rank test in the intention-to-treat population</t>
  </si>
  <si>
    <t>Medians and rates at 12, 24, and 36 months were estimated by the Kaplan-Meier method</t>
  </si>
  <si>
    <t>RESULTS: As of January 31, 2019, 48.2% of patients had died (44.1% and 56.5% in the durvalumab and placebo groups, respectively)</t>
  </si>
  <si>
    <t>The median duration of follow-up was 33.3 months</t>
  </si>
  <si>
    <t>The updated OS remained consistent with that previously reported (stratified HR = 0.69 [95% CI: 0.55-0.86]); the median OS was not reached with durvalumab but was 29.1 months with placebo</t>
  </si>
  <si>
    <t>The 12-, 24- and 36-month OS rates with durvalumab and placebo were 83.1% versus 74.6%, 66.3% versus 55.3%, and 57.0% versus 43.5%, respectively</t>
  </si>
  <si>
    <t>All secondary outcomes examined showed improvements consistent with previous analyses</t>
  </si>
  <si>
    <t>CONCLUSIONS: Updated OS data from PACIFIC, including 3-year survival rates, demonstrate the long-term clinical benefit with durvalumab after chemoradiotherapy and further establish the PACIFIC regimen as the standard of care in this population</t>
  </si>
  <si>
    <t>AB - PURPOSE: Lung cancer is one of the most common types of cancer, resulting in approximately 1.8 million deaths worldwide</t>
  </si>
  <si>
    <t>Immunotherapy using checkpoint inhibitors has become standard of care in advanced non-small cell lung cancer (NSCLC), and there is increasing interest in further improving outcomes through combination with other therapeutics</t>
  </si>
  <si>
    <t>This systematic review evaluates emerging phase III data on the efficacy and safety of checkpoint inhibitor combinations as first-line treatment for advanced NSCLC</t>
  </si>
  <si>
    <t>MATERIALS AND METHODS: Published and presented literature was searched using the key search terms "non-small cell lung cancer" AND "checkpoint-inhibitors" (OR respective aliases) AND phase III trials</t>
  </si>
  <si>
    <t>Seven randomized phase III clinical trials reporting outcomes on checkpoint inhibitor combinations in first-line advanced NSCLC were identified</t>
  </si>
  <si>
    <t>RESULTS: Four first-line trials reported outcomes for checkpoint inhibitor combinations in nonsquamous NSCLC</t>
  </si>
  <si>
    <t>Pembrolizumab-chemotherapy, atezolizumab-chemotherapy, and atezolizumab-bevacizumab-chemotherapy showed significantly improved overall survival compared with controls in patients with advanced nonsquamous epidermal growth factor receptor-negative (EGFR-)/ anaplastic lymphoma kinase gene (ALK)- NSCLC</t>
  </si>
  <si>
    <t>Two trials reported outcomes for squamous NSCLC, with pembrolizumab-chemotherapy reporting significantly improved overall survival (OS) compared with chemotherapy</t>
  </si>
  <si>
    <t>The combination of nivolumab-ipilimumab in all-comer histology failed to improve OS compared with histology appropriate chemotherapy in patients regardless of their tumor mutational burden status</t>
  </si>
  <si>
    <t>Based on improved survival and safety, either pembrolizumab monotherapy or pembrolizumab-chemotherapy administered based on PD-L1 status and histology is a preferred treatment option</t>
  </si>
  <si>
    <t>Outcomes for atezolizumab-bevacizumab-chemotherapy in EGFR+/ALK+ patients are promising and require further exploration</t>
  </si>
  <si>
    <t>CONCLUSION: First-line checkpoint inhibitors added to standard therapies improve overall survival for nonsquamous EGFR-/ALK- and squamous advanced NSCLC</t>
  </si>
  <si>
    <t>IMPLICATIONS FOR PRACTICE: Single-agent immune checkpoint inhibitors are now standard of care for advanced non-small cell lung cancer (NSCLC), and emerging data show that combining these agents with established chemotherapy further improves outcomes</t>
  </si>
  <si>
    <t>The phase III KEYNOTE-189 and IMPower-130 trials showed significantly improved survival using this strategy for nonsquamous NSCLC, and the phase III KEYNOTE-407 trial showed similar results in squamous disease</t>
  </si>
  <si>
    <t>Checkpoint inhibitor combinations are therefore an important new treatment option for first-line NSCLC</t>
  </si>
  <si>
    <t>Programmed death ligand-1 expression may inform the use of checkpoint inhibitor combination therapy, and overall tumor mutation burden is also an emerging biomarker for this new treatment strategy</t>
  </si>
  <si>
    <t>AB - BACKGROUND: In this phase I/II trial, we evaluated the safety and effectiveness of pembrolizumab, with or without concurrent radiotherapy (RT), for lung and liver lesions from metastatic non-small cell lung cancer (mNSCLC)</t>
  </si>
  <si>
    <t>METHODS: Patients with lung or liver lesions amenable to RT plus at least one additional non-contiguous lesion were included regardless of programmed death-ligand 1 (PD-L1) status</t>
  </si>
  <si>
    <t>Pembrolizumab was given at 200 mg every 3 weeks for up to 32 cycles with or without concurrent RT</t>
  </si>
  <si>
    <t>Metastatic lesions were treated with stereotactic body RT (SBRT; 50 Gy in 4 fractions) if clinically feasible or with traditionally fractionated RT (45 Gy in 15 fractions) if not</t>
  </si>
  <si>
    <t>The primary end point was the best out-of-field lesion response, and a key secondary end point was progression-free survival (PFS)</t>
  </si>
  <si>
    <t>RESULTS: The median follow-up time was 20.4 months</t>
  </si>
  <si>
    <t>One hundred patients (20 phase I, 80 phase II) were evaluable for toxicity, and 72 phase II patients were evaluable for treatment response</t>
  </si>
  <si>
    <t>No patients in the phase I group experienced grade 4-5 events; in the phase II group, two had grade 4 events and nine had grade 3 events</t>
  </si>
  <si>
    <t>The ORR in the combined-modality cohort (irrespective of RT schema) was 22%, vs 25% in the pembrolizumab group (irrespective of receipt of salvage RT) (p=0.99)</t>
  </si>
  <si>
    <t>In the concurrent pembrolizumab+RT groups, the out-of-field ORRs were 38% in the pembrolizumab+SBRT group and 10% in the pembrolizumab+traditional RT group</t>
  </si>
  <si>
    <t>When examining the pembrolizumab-alone patients, the out-of-field ORRs were 33% in those designated to receive salvage SBRT (if required) and 17% for salvage traditional RT</t>
  </si>
  <si>
    <t>In all patients, the median PFS for pembrolizumab alone was 5.1 months (95% CI 3.4 to 12.7 months), and pembrolizumab/RT (regardless of schema) was 9.1 months (95% CI 3.6 to 18.4 months) (p=0.52)</t>
  </si>
  <si>
    <t>An exploratory analysis revealed that for patients with low PD-L1 expression, the median PFS was 4.6 vs 20.8 months for pembrolizumab with and without RT, respectively (p=0.004)</t>
  </si>
  <si>
    <t>CONCLUSIONS: Concurrent immunoradiotherapy for mNSCLC is safe, although larger trials are required to address which patients benefit most from RT</t>
  </si>
  <si>
    <t>TRIAL REGISTRATION NUMBER: NCT02444741</t>
  </si>
  <si>
    <t>AB - BACKGROUND: Anlotinib has been demonstrated in clinical trials to be effective in prolonging the progression-free survival (PFS) and overall survival (OS) of refractory advanced nonsmall cell lung cancer (NSCLC) patients</t>
  </si>
  <si>
    <t>However, the underlying molecular mechanisms and predictive biomarkers of anlotinib are still unclear</t>
  </si>
  <si>
    <t>METHODS: A retrospective analysis of anlotinib administered to 294 NSCLC patients was performed to screen for underlying biomarkers of anlotinib-responsive patients</t>
  </si>
  <si>
    <t>Transcriptome and functional assays were performed to understand the antitumour molecular mechanisms of anlotinib</t>
  </si>
  <si>
    <t>Changes in serum CCL2 levels were analysed to examine the correlation of the anlotinib response between responders and nonresponders</t>
  </si>
  <si>
    <t>RESULTS: Anlotinib therapy was beneficial for prolonging OS in NSCLC patients harbouring positive driver gene mutations, especially patients harbouring the epithelial growth factor receptor (EGFR)(T790M) mutation</t>
  </si>
  <si>
    <t>Moreover, anlotinib inhibited angiogenesis in an NCI-H1975-derived xenograft model via inhibiting CCL2</t>
  </si>
  <si>
    <t>Finally, anlotinib-induced serum CCL2 level decreases were associated with the benefits of PFS and OS in refractory advanced NSCLC patients</t>
  </si>
  <si>
    <t>CONCLUSIONS: Our study reports a novel anti-angiogenesis mechanism of anlotinib via inhibiting CCL2 in an NCI-H1975-derived xenograft model and suggests that changes in serum CCL2 levels may be used to monitor and predict clinical outcomes in anlotinib-administered refractory advanced NSCLC patients using third-line therapy or beyond</t>
  </si>
  <si>
    <t>AB - BACKGROUND: We evaluated the efficacy and safety of tepotinib, a potent and highly selective oral MET inhibitor, plus gefitinib in patients with epidermal growth factor receptor (EGFR)-mutant non-small-cell lung cancer (NSCLC) with MET overexpression (immunohistochemistry [IHC]2+ or IHC3+) or MET amplification having acquired resistance to EGFR inhibition</t>
  </si>
  <si>
    <t>METHODS: In this open-label, phase 1b/2, multicentre, randomised trial (the INSIGHT study), we enrolled adult patients (≥18 years) with advanced or metastatic NSCLC, and Eastern Cooperative Oncology Group performance status of 0 or 1, from academic medical centres and community clinics in six Asian countries</t>
  </si>
  <si>
    <t>In phase 1b, patients received oral tepotinib 300 mg or 500 mg plus gefitinib 250 mg once daily</t>
  </si>
  <si>
    <t>In phase 2, patients with EGFR-mutant, T790M-negative NSCLC MET overexpression or MET amplification were randomly assigned (initially in a 1:1 ratio and then 2:1 following a protocol amendment) to tepotinib plus gefitinib at the recommended phase 2 dose or to standard platinum doublet chemotherapy</t>
  </si>
  <si>
    <t>Randomisation was done centrally via an interactive voice-response system</t>
  </si>
  <si>
    <t>The primary endpoint was investigator-assessed progression-free survival (PFS)</t>
  </si>
  <si>
    <t>Secondary endpoints included overall survival (OS) and safety</t>
  </si>
  <si>
    <t>Subgroup analyses were preplanned in patients with high MET overexpression (IHC3+) or MET amplification (mean gene copy number ≥5 or MET to centromere of chromosome 7 ratio ≥2)</t>
  </si>
  <si>
    <t>Efficacy and patient characteristics were assessed on an intention-to-treat basis and safety was assessed for all patients who received at least one dose of study medication</t>
  </si>
  <si>
    <t>Low recruitment led to early termination of phase 2, so all analyses are considered to be exploratory</t>
  </si>
  <si>
    <t>This study is registered with ClinicalTrials.gov, NCT01982955, and the European Union Drug Regulating Authorities Clinical Trials Database, Eudra-CT 2016-001604-28</t>
  </si>
  <si>
    <t>FINDINGS: From Dec 23, 2013, to May 25, 2017, 18 patients were enrolled in phase 1b (n=6 in the 300 mg tepotinib group; n=12 in the 500 mg tepotinib group) and 55 patients in phase 2 (n=31 in the tepotinib plus gefitinib group; n=24 in the chemotherapy group)</t>
  </si>
  <si>
    <t>No dose-limiting toxicities were observed in phase 1b, so tepotinib 500 mg was used as the recommended phase 2 dose</t>
  </si>
  <si>
    <t>In phase 2, survival outcomes were similar between groups: median PFS was 4·9 months in the tepotinib plus gefitinib group (90% CI 3·9-6·9) versus 4·4 months in the chemotherapy group (90% CI 4·2-6·8; hazard ratio [HR] 0·67, 90% CI 0·35-1·28)</t>
  </si>
  <si>
    <t>Median OS was 17·3 months in the tepotinib plus gefitinib group (12·1-37·3) versus 18·7 months in the chemotherapy group (15·9-20·7; HR 0·69, 0·34-1·41)</t>
  </si>
  <si>
    <t>PFS and OS were longer with tepotinib plus gefitinib than with chemotherapy in patients with high (IHC3+) MET overexpression (n=34; median PFS 8·3 months [4·1-16·6] vs 4·4 months [4·1-6·8]; HR 0·35, 0·17-0·74; median OS 37·3 months [90% CI 24·2-37·3] vs 17·9 months [12·0-20·7]; HR 0·33, 0·14-0·76) or MET amplification (n=19; median PFS 16·6 months [8·3-not estimable] vs 4·2 months [1·4-7·0]; HR 0·13, 0·04-0·43; median OS 37·3 months [90% CI not estimable] vs 13·1 months [3·25-not estimable]; HR 0·08, 0·01-0·51)</t>
  </si>
  <si>
    <t>The most frequent treatment-related grade 3 or worse adverse events were increased amylase (5 [16%] of 31 patients) and lipase (4 [13%]) concentrations in the tepotinib plus gefitinib group and anaemia (7 [30%] of 23 patients) and decreased neutrophil count (3 [13%]) in the chemotherapy group</t>
  </si>
  <si>
    <t>INTERPRETATION: Despite early study termination, in a preplanned subgroup analysis, our findings suggest improved anti activity for tepotinib plus gefitinib compared with standard chemotherapy in patients with EGFR-mutant NSCLC and MET amplification, warranting further exploration</t>
  </si>
  <si>
    <t>FUNDING: Merck KGaA</t>
  </si>
  <si>
    <t>AB - In the global phase III RELAY study, ramucirumab plus erlotinib (RAM + ERL) demonstrated superior progression-free survival (PFS) to placebo plus erlotinib (PL + ERL) in untreated patients with epidermal growth factor receptor (EGFR) mutation-positive metastatic non-small-cell lung cancer (NSCLC) (hazard ratio (HR) [95% CI]: 0.59 [0.46-0.76])</t>
  </si>
  <si>
    <t>This prespecified analysis assessed RAM + ERL efficacy and safety in the RELAY subset enrolled in East Asia (Japan, Taiwan, South Korea, Hong Kong)</t>
  </si>
  <si>
    <t>Randomized (1:1) patients received oral ERL (150 mg/d) plus intravenous RAM (10 mg/kg) or PL Q2W</t>
  </si>
  <si>
    <t>Primary endpoint was PFS (investigator-assessed)</t>
  </si>
  <si>
    <t>Key secondary endpoints included objective response rate (ORR), disease control rate (DCR), duration of response (DoR), overall survival (OS), and safety</t>
  </si>
  <si>
    <t>Exploratory endpoints included biomarker analyses and time to second progression (PFS2)</t>
  </si>
  <si>
    <t>Median PFS was 19.4 vs 12.5 mo for RAM + ERL (n = 166) vs PL + ERL (n = 170) (HR: 0.636 [0.485-0.833]; P = .0009)</t>
  </si>
  <si>
    <t>The 1-y PFS rate was 72.4% vs 52.2%, respectively</t>
  </si>
  <si>
    <t>PFS benefit was consistent in most subgroups, including by EGFR mutation (Ex19del, Ex21.L858R)</t>
  </si>
  <si>
    <t>ORR and DCR were similar in both arms, but median DoR was longer with RAM + ERL</t>
  </si>
  <si>
    <t>OS and PFS2 were immature at data cut-off (censoring rates, 81.2%-84.3% and 64.1%-70.5%, respectively)</t>
  </si>
  <si>
    <t>Grade ≥ 3 treatment-emergent adverse events were more frequent with RAM + ERL (70.7%) than PL + ERL (49.4%)</t>
  </si>
  <si>
    <t>Adverse events leading to treatment discontinuation were similar in both arms (RAM + ERL, 13.3%; PL + ERL, 12.9%), as were post-progression EGFR T790M mutation rates (43%; 50%)</t>
  </si>
  <si>
    <t>With superior PFS over PL + ERL and safety consistent with the overall RELAY population, RAM + ERL is a viable treatment option for EGFR-mutated metastatic NSCLC in East Asia</t>
  </si>
  <si>
    <t>AB - PURPOSE: Atezolizumab, bevacizumab, carboplatin, and paclitaxel (ABCP) demonstrated survival benefit versus bevacizumab, carboplatin, and paclitaxel (BCP) in chemotherapy-naïve nonsquamous non-small-cell lung cancer (NSCLC)</t>
  </si>
  <si>
    <t>We present safety and patient-reported outcomes (PROs) to provide additional information on the relative impact of adding atezolizumab to chemotherapy with and without bevacizumab in nonsquamous NSCLC</t>
  </si>
  <si>
    <t>METHODS: Patients were randomly assigned to receive atezolizumab, carboplatin, and paclitaxel (ACP), ABCP, or BCP</t>
  </si>
  <si>
    <t>Coprimary end points were overall survival and investigator-assessed progression-free survival</t>
  </si>
  <si>
    <t>The incidence, nature, and severity of adverse events (AEs) were assessed</t>
  </si>
  <si>
    <t>PROs, a secondary end point, were evaluated using the European Organization for Research and Treatment of Cancer Quality of Life Questionnaire (EORTC QLQ)-Core 30 and EORTC QLQ-Lung Cancer 13</t>
  </si>
  <si>
    <t>RESULTS: Overall, 400 (ACP), 393 (ABCP), and 394 (BCP) patients were safety evaluable (ie, intention-to-treat population that received one or more doses of any study treatment)</t>
  </si>
  <si>
    <t>More patients had grade 3/4 treatment-related AEs during the induction versus maintenance phase (ACP, 40.5% v 8.2%; ABCP, 48.6% v 21.2%; BCP, 44.7% v 11.1%)</t>
  </si>
  <si>
    <t>During induction, the incidence of serious AEs (SAEs) was 28.3%, 28.5%, and 26.4% in the ACP, ABCP, and BCP arms, respectively</t>
  </si>
  <si>
    <t>During maintenance, SAE incidences were 20.0%, 26.3%, and 13.0%, respectively</t>
  </si>
  <si>
    <t>Completion rates of the PRO questionnaires were &gt; 88% at baseline and remained ≥ 70% throughout most study visits</t>
  </si>
  <si>
    <t>Across arms, patients on average reported no clinically meaningful worsening of global health status or physical functioning scores through cycle 13</t>
  </si>
  <si>
    <t>Patients across arms rated common symptoms with chemotherapy and immunotherapy similarly</t>
  </si>
  <si>
    <t>CONCLUSION: ABCP seems tolerable and manageable versus ACP and BCP in first-line nonsquamous NSCLC</t>
  </si>
  <si>
    <t>Treatment tolerability differed between induction and maintenance phases across treatment arms</t>
  </si>
  <si>
    <t>PROs reflect a minimal treatment burden (eg, health-related quality of life, symptoms) with each regimen</t>
  </si>
  <si>
    <t>AB - PURPOSE: To assess the benefits of epidermal growth factor receptor (EGFR) tyrosine kinase inhibitors as neoadjuvant/adjuvant therapies in locally advanced EGFR mutation-positive non-small-cell lung cancer</t>
  </si>
  <si>
    <t>PATIENTS AND METHODS: This was a multicenter (17 centers in China), open-label, phase II, randomized controlled trial of erlotinib versus gemcitabine plus cisplatin (GC chemotherapy) as neoadjuvant/adjuvant therapy in patients with stage IIIA-N2 non-small-cell lung cancer with EGFR mutations in exon 19 or 21 (EMERGING)</t>
  </si>
  <si>
    <t>Patients received erlotinib 150 mg/d (neoadjuvant therapy, 42 days; adjuvant therapy, up to 12 months) or gemcitabine 1,250 mg/m(2) plus cisplatin 75 mg/m(2) (neoadjuvant therapy, two cycles; adjuvant therapy, up to two cycles)</t>
  </si>
  <si>
    <t>Assessments were performed at 6 weeks and every 3 months postsurgery</t>
  </si>
  <si>
    <t>The primary end point was objective response rate (ORR) by Response Evaluation Criteria in Solid Tumors (RECIST) version 1.1; secondary end points were pathologic complete response, progression-free survival (PFS), overall survival, safety, and tolerability</t>
  </si>
  <si>
    <t>RESULTS: Of 386 patients screened, 72 were randomly assigned to treatment (intention-to-treat population), and 71 were included in the safety analysis (one patient withdrew before treatment)</t>
  </si>
  <si>
    <t>The ORR for neoadjuvant erlotinib versus GC chemotherapy was 54.1% versus 34.3% (odds ratio, 2.26; 95% CI, 0.87 to 5.84; P = .092)</t>
  </si>
  <si>
    <t>No pathologic complete response was identified in either arm</t>
  </si>
  <si>
    <t>Three (9.7%) of 31 patients and zero of 23 patients in the erlotinib and GC chemotherapy arms, respectively, had a major pathologic response</t>
  </si>
  <si>
    <t>Median PFS was significantly longer with erlotinib (21.5 months) versus GC chemotherapy (11.4 months; hazard ratio, 0.39; 95% CI, 0.23 to 0.67; P &lt; .001)</t>
  </si>
  <si>
    <t>Observed adverse events reflected those most commonly seen with the two treatments</t>
  </si>
  <si>
    <t>CONCLUSION: The primary end point of ORR with 42 days of neoadjuvant erlotinib was not met, but the secondary end point PFS was significantly improved</t>
  </si>
  <si>
    <t>AB - BACKGROUND: This study assesses different technologies for detecting epidermal growth factor receptor (EGFR) mutations from circulating tumor DNA in patients with EGFR T790M-positive advanced non-small cell lung cancer (NSCLC) from the AURA3 study (NCT02151981), and it evaluates clinical responses to osimertinib and platinum-pemetrexed according to the plasma T790M status</t>
  </si>
  <si>
    <t>METHODS: Tumor tissue biopsy samples were tested for T790M during screening with the cobas EGFR Mutation Test (cobas tissue)</t>
  </si>
  <si>
    <t>Plasma samples were collected at screening and at the baseline and were retrospectively analyzed for EGFR mutations with the cobas EGFR Mutation Test v2 (cobas plasma), droplet digital polymerase chain reaction (ddPCR; Biodesix), and next-generation sequencing (NGS; Guardant360, Guardant Health)</t>
  </si>
  <si>
    <t>RESULTS: With cobas tissue test results as a reference, the plasma T790M positive percent agreement (PPA) was 51% (110 of 215 samples) by cobas plasma, 58% (110 of 189) by ddPCR, and 66% (136 of 207) by NGS</t>
  </si>
  <si>
    <t>Plasma T790M detection was associated with a larger median baseline tumor size (56 mm for T790M-positive vs 39 mm for T790M-negative; P &lt; .0001) and the presence of extrathoracic disease (58% for M1b-positive vs 39% for M0-1a-positive; P = .002)</t>
  </si>
  <si>
    <t>Progression-free survival (PFS) was prolonged in randomized patients (tissue T790M-positive) with a T790M-negative cobas plasma result in comparison with those with a T790M-positive plasma result in both osimertinib (median, 12.5 vs 8.3 months) and platinum-pemetrexed groups (median, 5.6 vs 4.2 months)</t>
  </si>
  <si>
    <t>CONCLUSIONS: PPA was similar between ddPCR and NGS assays; both were more sensitive than cobas plasma</t>
  </si>
  <si>
    <t>All 3 test platforms are suitable for routine clinical practice</t>
  </si>
  <si>
    <t>In patients with tissue T790M-positive NSCLC, an absence of detectable plasma T790M at the baseline is associated with longer PFS, which may be attributed to a lower disease burden</t>
  </si>
  <si>
    <t>AB - INTRODUCTION: For patients with recurrent SCLC, topotecan remains the only approved second-line treatment, and the outcomes are poor</t>
  </si>
  <si>
    <t>CheckMate 032 is a phase 1/2, multicenter, open-label study of nivolumab or nivolumab plus ipilimumab in SCLC or other advanced/metastatic solid tumors previously treated with one or more platinum-based chemotherapies</t>
  </si>
  <si>
    <t>We report results of third- or later-line nivolumab monotherapy treatment in SCLC</t>
  </si>
  <si>
    <t>METHODS: In this analysis, patients with limited-stage or extensive-stage SCLC and disease progression after two or more chemotherapy regimens received nivolumab monotherapy, 3 mg/kg every 2 weeks, until disease progression or unacceptable toxicity</t>
  </si>
  <si>
    <t>The primary end point was objective response rate</t>
  </si>
  <si>
    <t>Secondary end points included duration of response, progression-free survival, overall survival, and safety</t>
  </si>
  <si>
    <t>RESULTS: Between December 4, 2013, and November 30, 2016, 109 patients began receiving third- or later-line nivolumab monotherapy</t>
  </si>
  <si>
    <t>At a median follow-up of 28.3 months (from first dose to database lock), the objective response rate was 11.9% (95% confidence interval: 6.5-19.5) with a median duration of response of 17.9 months (range 3.0-42.1)</t>
  </si>
  <si>
    <t>At 6 months, 17.2% of patients were progression-free</t>
  </si>
  <si>
    <t>The 12-month and 18-month overall survival rates were 28.3% and 20.0%, respectively</t>
  </si>
  <si>
    <t>Grade 3 to 4 treatment-related adverse events occurred in 11.9% of patients</t>
  </si>
  <si>
    <t>Three patients (2.8%) discontinued because of treatment-related adverse events</t>
  </si>
  <si>
    <t>CONCLUSIONS: Nivolumab monotherapy provided durable responses and was well tolerated as a third- or later-line treatment for recurrent SCLC</t>
  </si>
  <si>
    <t>These results suggest that nivolumab monotherapy is an effective third- or later-line treatment for this patient population</t>
  </si>
  <si>
    <t>AB - BACKGROUND: The phase III ALEX study in patients with treatment-naive advanced anaplastic lymphoma kinase mutation-positive (ALK+) non-small-cell lung cancer (NSCLC) met its primary end point of improved progression-free survival (PFS) with alectinib versus crizotinib</t>
  </si>
  <si>
    <t>Here, we present detailed central nervous system (CNS) efficacy data from ALEX</t>
  </si>
  <si>
    <t>PATIENTS AND METHODS: Overall, 303 patients aged ≥18 years underwent 1:1 randomization to receive twice-daily doses of alectinib 600 mg or crizotinib 250 mg</t>
  </si>
  <si>
    <t>Brain imaging was conducted in all patients at baseline and every subsequent 8 weeks</t>
  </si>
  <si>
    <t>End points (analyzed by subgroup: patients with/without baseline CNS metastases; patients with/without prior radiotherapy) included PFS, CNS objective response rate (ORR), and time to CNS progression</t>
  </si>
  <si>
    <t>RESULTS: In total, 122 patients had Independent Review Committee-assessed baseline CNS metastases (alectinib, n = 64; crizotinib, n = 58), 43 had measurable lesions (alectinib, n = 21; crizotinib, n = 22), and 46 had received prior radiotherapy (alectinib, n = 25; crizotinib, n = 21)</t>
  </si>
  <si>
    <t>Investigator-assessed PFS with alectinib was consistent between patients with baseline CNS metastases [hazard ratio (HR) 0.40, 95% confidence interval (CI): 0.25-0.64] and those without (HR 0.51, 95% CI: 0.33-0.80, P interaction = 0.36)</t>
  </si>
  <si>
    <t>Similar results were seen in patients regardless of prior radiotherapy</t>
  </si>
  <si>
    <t>Time to CNS progression was significantly longer with alectinib versus crizotinib and comparable between patients with and without baseline CNS metastases (P &lt; 0.0001)</t>
  </si>
  <si>
    <t>CNS ORR was 85.7% with alectinib versus 71.4% with crizotinib in patients who received prior radiotherapy and 78.6% versus 40.0%, respectively, in those who had not</t>
  </si>
  <si>
    <t>CONCLUSION: Alectinib demonstrated superior CNS activity and significantly delayed CNS progression versus crizotinib in patients with previously untreated, advanced ALK+ NSCLC, irrespective of prior CNS disease or radiotherapy</t>
  </si>
  <si>
    <t>CLINICAL TRIAL REGISTRATION: ClinicalTrials.gov NCT02075840</t>
  </si>
  <si>
    <t>AB - Purpose ARCHER 1050, a randomized, open-label, phase III study of dacomitinib versus gefitinib in treatment-naïve patients with advanced non-small-cell lung cancer (NSCLC) and activating mutations in EGFR, reported significant improvement in progression-free survival with dacomitinib</t>
  </si>
  <si>
    <t>The mature overall survival (OS) analysis for the intention-to-treat population is presented here</t>
  </si>
  <si>
    <t>Patients and Methods In this multinational, multicenter study, patients age 18 years or older (≥ 20 years in Japan and Korea) who had an Eastern Cooperative Oncology Group performance status of 0 or 1 and newly diagnosed NSCLC with activating mutations in EGFR (exon 19 deletion or exon 21 L858R) were enrolled and randomly assigned in a 1:1 manner to dacomitinib (n = 227) or gefitinib (n = 225)</t>
  </si>
  <si>
    <t>Random assignment was stratified by race (Japanese, Chinese, other East Asian, or non-Asian) and EGFR mutation type</t>
  </si>
  <si>
    <t>The final OS analysis was conducted with a data cutoff date of February 17, 2017; at that time 220 deaths (48.7%) were observed</t>
  </si>
  <si>
    <t>Results During a median follow-up time of 31.3 months, 103 (45.4%) and 117 (52.0%) deaths occurred in the dacomitinib and gefitinib arms, respectively</t>
  </si>
  <si>
    <t>The estimated hazard ratio for OS was 0.760 (95% CI, 0.582 to 0.993; two-sided P = .044)</t>
  </si>
  <si>
    <t>The median OS was 34.1 months with dacomitinib versus 26.8 months with gefitinib</t>
  </si>
  <si>
    <t>The OS probabilities at 30 months were 56.2% and 46.3% with dacomitinib and gefitinib, respectively</t>
  </si>
  <si>
    <t>Preliminary subgroup analyses for OS that are based on baseline characteristics were consistent with the primary OS analysis</t>
  </si>
  <si>
    <t>Conclusion In patients with advanced NSCLC and EGFR activating mutations, dacomitinib is the first second-generation epidermal growth factor receptor tyrosine kinase inhibitor (TKI) to show significant improvement in OS in a phase III randomized study compared with a standard-of-care TKI</t>
  </si>
  <si>
    <t>Dacomitinib should be considered one of the standard treatment options for these patients</t>
  </si>
  <si>
    <t>AB - BACKGROUND: Icotinib has provided survival benefits for patients with advanced, epidermal growth factor receptor (EGFR)-mutant non-small-cell lung cancer (NSCLC)</t>
  </si>
  <si>
    <t>We aimed to compare icotinib with chemotherapy in patients with EGFR-mutant stage II-IIIA NSCLC after complete tumour resection</t>
  </si>
  <si>
    <t>Here, we report the results from the preplanned interim analysis of the study</t>
  </si>
  <si>
    <t>METHODS: In this multicentre, randomised, open-label, phase 3 trial done at 29 hospitals in China, eligible patients were aged 18-70 years, had histopathogically confirmed stage II-IIIA NSCLC, had complete resection up to 8 weeks before random assignment, were treatment-naive, and had confirmed activation mutation in exon 19 or exon 21 of the EGFR gene</t>
  </si>
  <si>
    <t>Participants were randomly assigned (1:1) with an interactive web-based response system to receive either oral icotinib 125 mg thrice daily for 2 years or four 21-day cycles of intravenous chemotherapy (vinorelbine 25 mg/m(2) on days 1 and 8 of each cycle plus cisplatin 75 mg/m(2) on day 1 of each cycle for adenocarcinoma or squamous carcinoma; or pemetrexed 500 mg/m(2) plus cisplatin 75 mg/m(2) on day 1 every 3 weeks for non-squamous carcinoma)</t>
  </si>
  <si>
    <t>The primary endpoint was disease-free survival assessed in the full analysis set</t>
  </si>
  <si>
    <t>Secondary endpoints were overall survival assessed in the full analysis set and safety assessed in all participants who received study drug</t>
  </si>
  <si>
    <t>This trial is registered with ClinicalTrials.gov, NCT02448797</t>
  </si>
  <si>
    <t>FINDINGS: Between June 8, 2015, and August 2, 2019, 322 patients were randomly assigned to icotinib (n=161) or chemotherapy (n=161); the full analysis set included 151 patients in the icotinib group and 132 in the chemotherapy group</t>
  </si>
  <si>
    <t>Median follow-up in the full analysis set was 24·9 months (IQR 16·6-36·4)</t>
  </si>
  <si>
    <t>40 (26%) of 151 patients in the icotinib group and 58 (44%) of 132 patients in the chemotherapy group had disease relapse or death</t>
  </si>
  <si>
    <t>Median disease-free survival was 47·0 months (95% CI 36·4-not reached) in the icotinib group and 22·1 months (16·8-30·4) in the chemotherapy group (stratified hazard ratio [HR] 0·36 [95% CI 0·24-0·55]; p&lt;0·0001)</t>
  </si>
  <si>
    <t>3-year disease-free survival was 63·9% (95% CI 51·8-73·7) in the icotinib group and 32·5% (21·3-44·2) in the chemotherapy group</t>
  </si>
  <si>
    <t>Overall survival data are immature with 14 (9%) deaths in the icotinib group and 14 (11%) deaths in the chemotherapy</t>
  </si>
  <si>
    <t>The HR for overall survival was 0·91 (95% CI 0·42-1·94) in the full analysis set</t>
  </si>
  <si>
    <t>Treatment-related serious adverse events occurred in two (1%) of 156 patients in the icotinib group and 19 (14%) of 139 patients in the chemotherapy group</t>
  </si>
  <si>
    <t>No interstitial pneumonia or treatment-related death was observed in either group</t>
  </si>
  <si>
    <t>INTERPRETATION: Our results suggest that compared with chemotherapy, icotinib significantly improves disease-free survival and has a better tolerability profile in patients with EGFR-mutant stage II-IIIA NSCLC after complete tumour resection</t>
  </si>
  <si>
    <t>FUNDING: Betta Pharmaceuticals TRANSLATION: For the Chinese translation of the abstract see Supplementary Materials section</t>
  </si>
  <si>
    <t>AB - BACKGROUND: Antibodies targeting the immune checkpoint molecules PD-1 or PD-L1 have demonstrated clinical efficacy in patients with metastatic non-small-cell lung cancer (NSCLC)</t>
  </si>
  <si>
    <t>In this trial we investigated the efficacy and safety of avelumab, an anti-PD-L1 antibody, in patients with NSCLC who had already received platinum-based therapy</t>
  </si>
  <si>
    <t>METHODS: JAVELIN Lung 200 was a multicentre, open-label, randomised, phase 3 trial at 173 hospitals and cancer treatment centres in 31 countries</t>
  </si>
  <si>
    <t>Eligible patients were aged 18 years or older and had stage IIIB or IV or recurrent NSCLC and disease progression after treatment with a platinum-containing doublet, an Eastern Cooperative Oncology Group performance status score of 0 or 1, an estimated life expectancy of more than 12 weeks, and adequate haematological, renal, and hepatic function</t>
  </si>
  <si>
    <t>Participants were randomly assigned (1:1), via an interactive voice-response system with a stratified permuted block method with variable block length, to receive either avelumab 10 mg/kg every 2 weeks or docetaxel 75 mg/m(2) every 3 weeks</t>
  </si>
  <si>
    <t>Randomisation was stratified by PD-L1 expression (≥1% vs &lt;1% of tumour cells), which was measured with the 73-10 assay, and histology (squamous vs non-squamous)</t>
  </si>
  <si>
    <t>The primary endpoint was overall survival, analysed when roughly 337 events (deaths) had occurred in the PD-L1-positive population</t>
  </si>
  <si>
    <t>Efficacy was analysed in all PD-L1-positive patients (ie, PD-L1 expression in ≥1% of tumour cells) randomly assigned to study treatment (the primary analysis population) and then in all randomly assigned patients through a hierarchical testing procedure</t>
  </si>
  <si>
    <t>Safety was analysed in all patients who received at least one dose of study treatment</t>
  </si>
  <si>
    <t>This trial is registered with ClinicalTrials.gov, number NCT02395172</t>
  </si>
  <si>
    <t>Enrolment is complete, but the trial is ongoing</t>
  </si>
  <si>
    <t>FINDINGS: Between March 24, 2015, and Jan 23, 2017, 792 patients were enrolled and randomly assigned to receive avelumab (n=396) or docetaxel (n=396)</t>
  </si>
  <si>
    <t>264 participants in the avelumab group and 265 in the docetaxel group had PD-L1-positive tumours</t>
  </si>
  <si>
    <t>In patients with PD-L1-positive tumours, median overall survival did not differ significantly between the avelumab and docetaxel groups (11·4 months [95% CI 9·4-13·9] vs 10·3 months [8·5-13·0]; hazard ratio 0·90 [96% CI 0·72-1·12]; one-sided p=0·16)</t>
  </si>
  <si>
    <t>Treatment-related adverse events occurred in 251 (64%) of 393 avelumab-treated patients and 313 (86%) of 365 docetaxel-treated patients, including grade 3-5 events in 39 (10%) and 180 (49%) patients, respectively</t>
  </si>
  <si>
    <t>The most common grade 3-5 treatment-related adverse events were infusion-related reaction (six patients [2%]) and increased lipase (four [1%]) in the avelumab group and neutropenia (51 [14%]), febrile neutropenia (37 [10%]), and decreased neutrophil counts (36 [10%]) in the docetaxel group</t>
  </si>
  <si>
    <t>Serious treatment-related adverse events occurred in 34 (9%) patients in the avelumab group and 75 (21%) in the docetaxel group</t>
  </si>
  <si>
    <t>Treatment-related deaths occurred in four (1%) participants in the avelumab group, two due to interstitial lung disease, one due to acute kidney injury, and one due to a combination of autoimmune myocarditis, acute cardiac failure, and respiratory failure</t>
  </si>
  <si>
    <t>Treatment-related deaths occurred in 14 (4%) patients in the docetaxel group, three due to pneumonia, and one each due to febrile neutropenia, septic shock, febrile neutropenia with septic shock, acute respiratory failure, cardiovascular insufficiency, renal impairment, leucopenia with mucosal inflammation and pyrexia, infection, neutropenic infection, dehydration, and unknown causes</t>
  </si>
  <si>
    <t>INTERPRETATION: Compared with docetaxel, avelumab did not improve overall survival in patients with platinum-treated PD-L1-positive NSCLC, but had a favourable safety profile</t>
  </si>
  <si>
    <t>FUNDING: Merck and Pfizer</t>
  </si>
  <si>
    <t>AB - BACKGROUND: Osimertinib is now a standard treatment for patients with previously untreated EGFR-mutated advanced non-small cell lung cancer (NSCLC)</t>
  </si>
  <si>
    <t>We here investigated whether the combination of osimertinib with cytotoxic chemotherapy might hold additive efficacy, as well as tolerability</t>
  </si>
  <si>
    <t>PATIENTS AND METHODS: We conducted an open-label randomised phase 2 study to evaluate osimertinib and carboplatin-pemetrexed combination in comparison with osimertinib monotherapy in EGFR mutation-positive NSCLC patients who experienced disease progression associated with the emergence of the T790M resistance mutation of EGFR during first-line EGFR-TKI therapy</t>
  </si>
  <si>
    <t>The primary endpoint was PFS, with secondary endpoints, including OS, response, and safety</t>
  </si>
  <si>
    <t>Given that osimertinib was approved as a first-line treatment during the study, patient accrual was discontinued, and a final analysis was performed for the 62 enrolled patients</t>
  </si>
  <si>
    <t>RESULTS: Median PFS was 15.8 months for the osimertinib monotherapy group and 14.6 months for the combination therapy group (hazard ratio of 1.09, with a 95% confidence interval of 0.51-2.32; P = .83)</t>
  </si>
  <si>
    <t>Median OS was not reached in either group</t>
  </si>
  <si>
    <t>The overall response rate was 71.4% in the osimertinib monotherapy group and 53.6% in the combination group</t>
  </si>
  <si>
    <t>The frequency or severity of known adverse events in the combination group was comparable to those with carboplatin and pemetrexed previously reported, and novel adverse events were not observed in this study</t>
  </si>
  <si>
    <t>CONCLUSION: This is the first randomised study to investigate the efficacy and safety of the combination of osimertinib and cytotoxic chemotherapy for EGFR-mutated NSCLC</t>
  </si>
  <si>
    <t>The addition of chemotherapy to osimertinib as a second-line treatment did not prolong survival, while it was found to be generally tolerable</t>
  </si>
  <si>
    <t>This combination strategy will be further validated in the first-line setting</t>
  </si>
  <si>
    <t>TRIAL REGISTRATION: Japan Registry of Clinical Trials (jRCT) identifier: jRCTs071180062</t>
  </si>
  <si>
    <t>AB - OBJECTIVES: To compare efficacy and safety of dacomitinib versus gefitinib as first-line therapy for EGFR mutation-positive advanced NSCLC in Asian patients enrolled in the ongoing ARCHER 1050 trial</t>
  </si>
  <si>
    <t>MATERIALS AND METHODS: In this ongoing, randomized, open-label, phase 3 trial (NCT01774721), eligible patients with newly diagnosed advanced EGFR mutation-positive NSCLC were randomized (1:1) to receive oral dacomitinib 45 mg/day or oral gefitinib 250 mg/day</t>
  </si>
  <si>
    <t>Randomization, by a central computer system, was stratified by race and EGFR mutation type (exon 19 deletion mutation/exon 21 L858R substitution mutation)</t>
  </si>
  <si>
    <t>The primary endpoint was PFS by blinded independent review</t>
  </si>
  <si>
    <t>RESULTS: Of 346 Asian patients, 170 were randomized to dacomitinib and 176 to gefitinib</t>
  </si>
  <si>
    <t>The hazard ratio (HR) for PFS with dacomitinib versus gefitinib was 0.509 (95 % confidence interval [CI]: 0.391-0.662; 1-sided p &lt; 0.0001; median 16.5 months [95 % CI: 12.9-18.4] vs. 9.3 months [95 % CI: 9.2-11.0])</t>
  </si>
  <si>
    <t>HR for OS with dacomitinib versus gefitinib was 0.759 (95 % CI: 0.578-0.996; median 37.7 months [95 % CI: 30.2-44.7] vs. 29.1 months [95 % CI: 25.6-36.0])</t>
  </si>
  <si>
    <t>The OS benefit was still maintained in those patients who had a stepwise dose reduction of dacomitinib (to 30 and 15 mg/day)</t>
  </si>
  <si>
    <t>The most common adverse events (AEs) were diarrhea (154 [90.6 %] patients), paronychia (110 [64.7 %]), dermatitis acneiform (96 [56.5 %]), and stomatitis (87 [51.2 %]) with dacomitinib, and diarrhea (100 [56.8 %]), alanine aminotransferase increased (81 [46.0 %]), and aspartate aminotransferase increased (75 [42.6 %]) with gefitinib</t>
  </si>
  <si>
    <t>Treatment-related serious AEs were reported in 16 (9.4 %) and 8 (4.5 %) patients treated with dacomitinib and gefitinib, respectively</t>
  </si>
  <si>
    <t>CONCLUSION: First-line dacomitinib was associated with significant prolongation of PFS and improved OS compared with gefitinib in Asian patients with EGFR mutation-positive advanced NSCLC</t>
  </si>
  <si>
    <t>The AE profiles of dacomitinib and gefitinib in Asian patients were consistent with the overall ARCHER 1050 population</t>
  </si>
  <si>
    <t>AB - In the Canakinumab Anti-inflammatory Thrombosis Outcomes Study (CANTOS), inhibition of the IL1β inflammatory pathway by canakinumab has been shown to significantly reduce lung cancer incidence and mortality</t>
  </si>
  <si>
    <t>Here we performed molecular characterization of CANTOS patients who developed lung cancer during the study, including circulating tumor DNA (ctDNA) and soluble inflammatory biomarker analysis</t>
  </si>
  <si>
    <t>Catalogue of Somatic Mutations in Cancer (COSMIC) database ctDNA mutations were detected in 65% (46/71) of the CANTOS patients with lung cancer, with 51% (36/71) having detectable ctDNA at the time point closest to lung cancer diagnosis and 43% (29/67) having detectable ctDNA at trial randomization</t>
  </si>
  <si>
    <t>Mutations commonly found in lung cancer were observed with no evidence of enrichment in any mutation following canakinumab treatment</t>
  </si>
  <si>
    <t>Median time to lung cancer diagnosis in patients with (n = 29) versus without (n = 38) detectable COSMIC ctDNA mutations at baseline was 407 days versus 837 days (P = 0.011)</t>
  </si>
  <si>
    <t>For serum inflammatory biomarker analysis, circulating levels of C-reactive protein (CRP), IL6, IL18, IL1 receptor antagonist, TNFα, leptin, adiponectin, fibrinogen, and plasminogen activator inhibitor-1 were determined</t>
  </si>
  <si>
    <t>Patients with the highest level of baseline CRP or IL6, both downstream of IL1β signaling, trended toward a shorter time to lung cancer diagnosis</t>
  </si>
  <si>
    <t>Other inflammation markers outside of the IL1β pathway at baseline did not trend with time to lung cancer diagnosis</t>
  </si>
  <si>
    <t>These results provide further evidence for the importance of IL1β-mediated protumor inflammation in lung cancer and suggest canakinumab's effect may be mediated in part by delaying disease progression of diverse molecular subtypes of lung cancer</t>
  </si>
  <si>
    <t>SIGNIFICANCE: These findings suggest that targeting the IL1β inflammatory pathway might be critical in reducing tumor-promoting inflammation and lung cancer incidence</t>
  </si>
  <si>
    <t>AB - BACKGROUND: Atezolizumab is effective and well-tolerated in patients with extensive-stage small-cell lung cancer (ES-SCLC), but differences in response to systemic therapy exist between Asian and Caucasian patients</t>
  </si>
  <si>
    <t>Here, we assess the efficacy and tolerability of atezolizumab in Japanese patients from the IMpower133 trial (NCT02763579)</t>
  </si>
  <si>
    <t>PATIENTS AND METHODS: Key eligibility criteria for this multicenter, double-blind, placebo-controlled, randomized study included age ≥ 18 years; histologically or cytologically confirmed ES-SCLC, measurable per Response Evaluation Criteria in Solid Tumors version 1.1; an Eastern Cooperative Oncology Group performance status of 0/1; and no prior systemic treatment for ES-SCLC</t>
  </si>
  <si>
    <t>Patients were treated with either atezolizumab 1200 mg or placebo with carboplatin (area under the curve of 5 mg/mL/min) and etoposide (100 mg/m(2))</t>
  </si>
  <si>
    <t>Primary endpoints were overall survival and investigator-assessed progression-free survival in the intention-to-treat population</t>
  </si>
  <si>
    <t>Of the 403 patients randomized in the IMpower133 trial, 42 were enrolled at Japanese centers</t>
  </si>
  <si>
    <t>RESULTS: In Japanese patients in the intention-to-treat population, the median overall survival in the atezolizumab group (n = 20) was longer than that in the placebo group (n = 22; 14.6 months; 95% confidence interval [CI], 11.8-17.8 months vs. 11.9 months; 95% CI, 8.4-15.8, respectively; hazard ratio, 0.72; 95% CI, 0.31-1.67)</t>
  </si>
  <si>
    <t>The median progression-free survival was 4.5 months (95% CI, 4.2-8.1 months) versus 4.0 months (95% CI, 2.9-5.6 months; hazard ratio, 0.47; 95% CI, 0.23-0.96), respectively</t>
  </si>
  <si>
    <t>Atezolizumab was generally well-tolerated, with no treatment-related deaths</t>
  </si>
  <si>
    <t>CONCLUSION: The addition of atezolizumab to carboplatin and etoposide was effective and well-tolerated in Japanese patients with ES-SCLC</t>
  </si>
  <si>
    <t>Results are consistent with the primary analysis of the IMpower133 trial</t>
  </si>
  <si>
    <t>AB - BACKGROUND: In the ongoing, phase 3 PACIFIC trial, durvalumab improved the primary endpoints of progression-free survival and overall survival compared with that for placebo, with similar safety, in patients with unresectable, stage III non-small-cell lung cancer</t>
  </si>
  <si>
    <t>In this analysis, we aimed to evaluate one of the secondary endpoints, patient-reported outcomes (PROs)</t>
  </si>
  <si>
    <t>METHODS: PACIFIC is an ongoing, international, multicentre, double-blind, randomised, controlled, phase 3 trial</t>
  </si>
  <si>
    <t>Eligible patients were aged at least 18 years, had a WHO performance status of 0 or 1, with histologically or cytologically documented stage III, unresectable non-small-cell lung cancer, for which they had received at least two cycles of platinum-based chemoradiotherapy, with no disease progression after this treatment</t>
  </si>
  <si>
    <t>We randomly assigned patients (2:1) using an interactive voice response system and a blocked design (block size=3) stratified by age, sex, and smoking history to receive 10 mg/kg intravenous durvalumab or matching placebo 1-42 days after concurrent chemoradiotherapy, then every 2 weeks up to 12 months</t>
  </si>
  <si>
    <t>The primary endpoints of progression-free survival and overall survival have been reported previously</t>
  </si>
  <si>
    <t>PROs were a prespecified secondary outcome</t>
  </si>
  <si>
    <t>We assessed PRO symptoms, functioning, and global health status or quality of life in the intention-to-treat population with the European Organisation for Research and Treatment of Cancer (EORTC) Quality of Life Questionnaire-Core 30 (QLQ-C30) version 3 and its lung cancer module, the Quality of Life Questionnaire-Lung Cancer 13 (QLQ-LC13) at the time of random allocation to groups, at weeks 4 and 8, every 8 weeks until week 48, and then every 12 weeks until progression</t>
  </si>
  <si>
    <t>Changes from baseline to 12 month in key symptoms were analysed with mixed model for repeated measures (MMRM) and time-to-event analyses</t>
  </si>
  <si>
    <t>A 10-point or greater change from baseline (deterioration or improvement) was deemed clinically relevant</t>
  </si>
  <si>
    <t>This study is registered with ClinicalTrials.gov, NCT02125461, and EudraCT, 2014-000336-42</t>
  </si>
  <si>
    <t>FINDINGS: Between May 9, 2014, and April 22, 2016, 476 patients were assigned to receive durvalumab, and 237 patients were assigned to receive placebo</t>
  </si>
  <si>
    <t>As of March 22, 2018, the median follow-up was 25·2 months (IQR 14·1-29·5)</t>
  </si>
  <si>
    <t>More than 79% of patients given durvalumab and more than 82% of patients given placebo completed questionnaires up to week 48</t>
  </si>
  <si>
    <t>Between baseline and 12 months, the prespecified longitudinal PROs of interest, cough (MMRM-adjusted mean change 1·8 [95% CI 0·06 to 3·54] in the durvalumab group vs 0·7 [-1·91 to 3·30] in the placebo group), dyspnoea (3·1 [1·75 to 4·36] vs 1·4 [-0·51 to 3·34]), chest pain (-3·1 [-4·57 to -1·60] vs -3·5 [-5·68 to -1·29]), fatigue (-3·0 [-4·53 to -1·50] vs -5·2 [-7·45 to -2·98]), appetite loss (-5·8 [-7·28 to -4·36] vs -7·0 [-9·17 to -4·87]), physical functioning (0·1 [-1·10 to 1·28] vs 2·0 [0·22 to 3·73]), and global health status or quality of life (2·6 [1·21 to 3·94] vs 1·8 [-0·25 to 3·81]) remained stable with both treatments, with no clinically relevant changes from baseline</t>
  </si>
  <si>
    <t>The between-group differences in changes from baseline to 12 months in cough (difference in adjusted mean changes 1·1, 95% CI -1·89 to 4·11), dyspnoea (1·6, -0·58 to 3·87), chest pain (0·4, -2·13 to 2·93), fatigue (2·2, -0·38 to 4·78), appetite loss (1·2, -1·27 to 3·67), physical functioning (-1·9, -3·91 to 0·15), or global health status or quality of life (0·8, -1·55 to 3·14) were not clinically relevant</t>
  </si>
  <si>
    <t>Generally, there were no clinically important between-group differences in time to deterioration of prespecified key PRO endpoints</t>
  </si>
  <si>
    <t>INTERPRETATION: Our findings suggest that a clinical benefit with durvalumab can be attained without compromising PROs</t>
  </si>
  <si>
    <t>This result is of note because the previous standard of care was observation alone, with no presumed detriment to PROs</t>
  </si>
  <si>
    <t>FUNDING: AstraZeneca</t>
  </si>
  <si>
    <t>AB - PURPOSE: This phase III study compared clinical efficacy and safety of the biosimilar ABP 215 with bevacizumab reference product (RP) in patients with advanced nonsquamous non-small cell lung cancer (NSCLC)</t>
  </si>
  <si>
    <t>PATIENTS AND METHODS: Patients were randomized 1:1 to ABP 215 or bevacizumab 15 mg/kg every three weeks for 6 cycles</t>
  </si>
  <si>
    <t>All patients received carboplatin and paclitaxel every three weeks for ≥4 and ≤6 cycles</t>
  </si>
  <si>
    <t>The primary efficacy endpoint was risk ratio of objective response rate (ORR); clinical equivalence was confirmed if the 2-sided 90% confidence interval (CI) of the risk ratio was within the margin of 0.67 to 1.5</t>
  </si>
  <si>
    <t>Secondary endpoints included risk difference of ORR, duration of response (DOR), progression-free survival (PFS), and overall survival (OS); pharmacokinetics, adverse events (AEs), and incidence of antidrug antibodies (ADAs) were monitored</t>
  </si>
  <si>
    <t>RESULTS: A total of 820 patients were screened; 642 were randomized to ABP 215 (n = 328) and bevacizumab (n = 314)</t>
  </si>
  <si>
    <t>Overall, 128 (39.0%) and 131 (41.7%) patients in the ABP 215 and bevacizumab groups, respectively, had objective responses [ORR risk ratio: 0.93 (90% CI, 0.80-1.09)]</t>
  </si>
  <si>
    <t>In the ABP 215 and bevacizumab group, 308 (95.1%) and 289 (93.5%) patients, respectively, had at least 1 AE; 13 (4.0%) and 11 (3.6%) experienced a fatal AE</t>
  </si>
  <si>
    <t>Anti-VEGF toxicity was low and comparable between treatment groups</t>
  </si>
  <si>
    <t>At week 19, median trough serum drug concentration was 132 μg/mL (ABP 215 group) and 129 μg/mL (bevacizumab group)</t>
  </si>
  <si>
    <t>No patient tested positive for neutralizing antibodies</t>
  </si>
  <si>
    <t>CONCLUSIONS: ABP 215 is similar to bevacizumab RP with respect to clinical efficacy, safety, immunogenicity, and pharmacokinetics</t>
  </si>
  <si>
    <t>The totality of evidence supports clinical equivalence of ABP 215 and bevacizumab</t>
  </si>
  <si>
    <t>AB - Purpose In patients with epidermal growth factor receptor ( EGFR) mutation-positive advanced non-small-cell lung cancer (NSCLC), there is an unmet need for EGFR-tyrosine kinase inhibitors with improved CNS penetration and activity against CNS metastases, either at initial diagnosis or time of progression</t>
  </si>
  <si>
    <t>We report the first comparative evidence of osimertinib CNS efficacy versus platinum-pemetrexed from a phase III study (AURA3; ClinicalTrials.gov identifier: NCT02151981) in patients with EGFR T790M-positive advanced NSCLC who experience disease progression with prior EGFR-tyrosine kinase inhibitor treatment</t>
  </si>
  <si>
    <t>Methods Patients with asymptomatic, stable CNS metastases were eligible for enrollment and were randomly assigned 2:1 to osimertinib 80 mg once daily or platinum-pemetrexed</t>
  </si>
  <si>
    <t>A preplanned subgroup analysis was conducted in patients with measurable and/or nonmeasurable CNS lesions on baseline brain scan by blinded independent central neuroradiological review</t>
  </si>
  <si>
    <t>The CNS evaluable for response set included only patients with one or more measurable CNS lesions</t>
  </si>
  <si>
    <t>The primary objective for this analysis was CNS objective response rate (ORR)</t>
  </si>
  <si>
    <t>Results Of 419 patients randomly assigned to treatment, 116 had measurable and/or nonmeasurable CNS lesions, including 46 patients with measurable CNS lesions</t>
  </si>
  <si>
    <t>At data cutoff (April 15, 2016), CNS ORR in patients with one or more measurable CNS lesions was 70% (21 of 30; 95% CI, 51% to 85%) with osimertinib and 31% (5 of 16; 95% CI, 11% to 59%) with platinum-pemetrexed (odds ratio, 5.13; 95% CI, 1.44 to 20.64; P = .015); the ORR was 40% (30 of 75; 95% CI, 29% to 52%) and 17% (7 of 41; 95% CI, 7% to 32%), respectively, in patients with measurable and/or nonmeasurable CNS lesions (odds ratio, 3.24; 95% CI, 1.33 to 8.81; P = .014)</t>
  </si>
  <si>
    <t>Median CNS duration of response in patients with measurable and/or nonmeasurable CNS lesions was 8.9 months (95% CI, 4.3 months to not calculable) for osimertinib and 5.7 months (95% CI, 4.4 to 5.7 months) for platinum-pemetrexed; median CNS progression-free survival was 11.7 months and 5.6 months, respectively (hazard ratio, 0.32; 95% CI, 0.15 to 0.69; P = .004)</t>
  </si>
  <si>
    <t>Conclusion Osimertinib demonstrated superior CNS efficacy versus platinum-pemetrexed in T790M-positive advanced NSCLC</t>
  </si>
  <si>
    <t>AB - Purpose The phase III PROFILE 1014 trial compared crizotinib with chemotherapy as first-line treatment in patients with anaplastic lymphoma kinase (ALK) -positive advanced nonsquamous non-small-cell lung cancer</t>
  </si>
  <si>
    <t>Here, we report the final overall survival (OS) results</t>
  </si>
  <si>
    <t>Patients and Methods Patients were randomly assigned to receive oral crizotinib 250 mg twice daily (n = 172) or intravenous pemetrexed 500 mg/m(2) plus cisplatin 75 mg/m(2) or carboplatin (area under the concentration-time curve of 5 to 6 mg·mL/min) every 3 weeks for a maximum of six cycles (n = 171)</t>
  </si>
  <si>
    <t>Crossover to crizotinib was permitted after disease progression</t>
  </si>
  <si>
    <t>OS was analyzed using a stratified log-rank test and a prespecified rank-preserving structural failure time model to account for crossover</t>
  </si>
  <si>
    <t>Results Median follow-up duration for OS was approximately 46 months for both arms</t>
  </si>
  <si>
    <t>In the chemotherapy arm, 144 patients (84.2%) received crizotinib in subsequent lines</t>
  </si>
  <si>
    <t>Hazard ratio for OS was 0.760 (95% CI, 0.548 to 1.053; two-sided P = .0978)</t>
  </si>
  <si>
    <t>Median OS was not reached (NR) with crizotinib (95% CI, 45.8 months to NR) and 47.5 months with chemotherapy (95% CI, 32.2 months to NR)</t>
  </si>
  <si>
    <t>Survival probability at 4 years was 56.6% (95% CI, 48.3% to 64.1%) with crizotinib and 49.1% (95% CI, 40.5% to 57.1%) with chemotherapy</t>
  </si>
  <si>
    <t>After crossover adjustment, there was an improvement in OS that favored crizotinib (hazard ratio, 0.346; 95% bootstrap CI, 0.081 to 0.718)</t>
  </si>
  <si>
    <t>The longest OS was observed in crizotinib-treated patients who received a subsequent ALK tyrosine kinase inhibitor</t>
  </si>
  <si>
    <t>No new safety signals were identified</t>
  </si>
  <si>
    <t>Conclusion The final analysis of the PROFILE 1014 study provides a new benchmark for OS in patients with ALK-rearranged non-small-cell lung cancer and highlights the benefit of crizotinib for prolonging survival in this patient population</t>
  </si>
  <si>
    <t>AB - INTRODUCTION: The efficacy and safety of atezolizumab versus the efficacy and safety of docetaxel as second- or third-line treatment in patients with advanced NSCLC in the primary (n = 850) and secondary (n = 1225) efficacy populations of the randomized phase III OAK study (respectively referred to as the intention-to-treat [ITT] 850 [ITT850] and ITT1225) at an updated data cutoff were assessed</t>
  </si>
  <si>
    <t>METHODS: Patients received atezolizumab, 1200 mg, or docetaxel, 75 mg/m(2), intravenously every 3 weeks until loss of clinical benefit or disease progression, respectively</t>
  </si>
  <si>
    <t>The primary end point was overall survival (OS) in the ITT population and programmed death-ligand 1-expressing subgroup</t>
  </si>
  <si>
    <t>A sensitivity analysis was conducted to evaluate the impact of subsequent immunotherapy use in the docetaxel arm on the observed survival benefit with atezolizumab</t>
  </si>
  <si>
    <t>RESULTS: Atezolizumab demonstrated an OS benefit versus docetaxel in the updated ITT850 (hazard ratio [HR] = 0.75, 95% confidence interval: 0.64-0.89, p = 0.0006) and the ITT1225 (HR = 0.80, 95% confidence interval: 0.70-0.92, p = 0.0012) after minimum follow-up times of 26 and 21 months, respectively</t>
  </si>
  <si>
    <t>Improved survival with atezolizumab was observed across programmed death-ligand 1 and histological subgroups</t>
  </si>
  <si>
    <t>In the immunotherapy sensitivity analysis, the relative OS benefit with atezolizumab was slightly greater in the ITT850 (HR = 0.69) and ITT1225 (HR = 0.74) than the conventional OS estimate</t>
  </si>
  <si>
    <t>Fewer patients receiving atezolizumab experienced grade 3 or 4 treatment-related adverse events (14.9%) than did patients receiving docetaxel (42.4%); no grade 5 adverse events related to atezolizumab were observed</t>
  </si>
  <si>
    <t>CONCLUSIONS: The results of the updated ITT850 and initial ITT1225 analyses were consistent with those of the primary efficacy analysis demonstrating survival benefit with atezolizumab versus with docetaxel</t>
  </si>
  <si>
    <t>Atezolizumab continued to demonstrate a favorable safety profile after longer treatment exposure and follow-up</t>
  </si>
  <si>
    <t>AB - BACKGROUND: The FLAURA study was a multicenter, double-blind, Phase 3 study in which patients with previously untreated epidermal growth factor receptor mutation-positive advanced non-small-cell lung carcinoma were randomized 1:1 to oral osimertinib 80 mg once daily or standard-of-care (gefitinib 250 mg or erlotinib 150 mg, once daily) to compare safety and efficacy</t>
  </si>
  <si>
    <t>In the overall FLAURA study, significantly better progression-free survival was shown with osimertinib versus standard-of-care</t>
  </si>
  <si>
    <t>METHODS: Selected endpoints, including progression-free survival (primary endpoint), overall survival, objective response rate, duration of response and safety were evaluated for the Japanese subset of the FLAURA study</t>
  </si>
  <si>
    <t>RESULTS: In Japan, 120 eligible Japanese patients were randomized to osimertinib (65 patients) or gefitinib (55 patients) treatment from December 2014 to June 2017</t>
  </si>
  <si>
    <t>Median progression-free survival was 19.1 (95% confidence interval, 12.6, 23.5) and 13.8 (95% confidence interval, 8.3, 16.6) months with osimertinib and gefitinib, respectively (hazard ratio, 0.61; 95% confidence interval, 0.38, 0.99)</t>
  </si>
  <si>
    <t>Median overall survival was not reached in either treatment arm (data were immature)</t>
  </si>
  <si>
    <t>In the osimertinib and gefitinib arms, objective response rate was 75.4% (49/65) and 76.4% (42/55), and median duration of response from onset was 18.4 (95% confidence interval, not calculated) and 9.5 (95% confidence interval, 6.2, 13.9) months, respectively</t>
  </si>
  <si>
    <t>The incidence of adverse events was similar in the two groups</t>
  </si>
  <si>
    <t>The frequency of Grade ≥3 interstitial lung disease and pneumonitis in the two groups were the same (one patient)</t>
  </si>
  <si>
    <t>CONCLUSIONS: As the first-line therapy, osimertinib showed significantly improved efficacy versus gefitinib in the Japanese population of the FLAURA study</t>
  </si>
  <si>
    <t>No new safety concerns were raised</t>
  </si>
  <si>
    <t>CLINICAL TRIAL REGISTRATION: NCT02296125 (ClinicalTrials.gov)</t>
  </si>
  <si>
    <t>AB - PURPOSE: ADJUVANT-CTONG1104 (ClinicalTrials.gov identifier: NCT01405079), a randomized phase III trial, showed that adjuvant gefitinib treatment significantly improved disease-free survival (DFS) versus vinorelbine plus cisplatin (VP) in patients with epidermal growth factor receptor (EGFR) mutation-positive resected stage II-IIIA (N1-N2) non-small-cell lung cancer (NSCLC)</t>
  </si>
  <si>
    <t>METHODS: From September 2011 to April 2014, 222 patients from 27 sites were randomly assigned 1:1 to adjuvant gefitinib (n = 111) or VP (n = 111)</t>
  </si>
  <si>
    <t>Patients with resected stage II-IIIA (N1-N2) NSCLC and EGFR-activating mutation were enrolled, receiving gefitinib for 24 months or VP every 3 weeks for four cycles</t>
  </si>
  <si>
    <t>The primary end point was DFS (intention-to-treat [ITT] population)</t>
  </si>
  <si>
    <t>Secondary end points included OS, 3-, 5-year (y) DFS rates, and 5-year OS rate</t>
  </si>
  <si>
    <t>Post hoc analysis was conducted for subsequent therapy data</t>
  </si>
  <si>
    <t>RESULTS: Median follow-up was 80.0 months</t>
  </si>
  <si>
    <t>Median OS (ITT) was 75.5 and 62.8 months with gefitinib and VP, respectively (hazard ratio [HR], 0.92; 95% CI, 0.62 to 1.36; P = .674); respective 5-year OS rates were 53.2% and 51.2% (P = .784)</t>
  </si>
  <si>
    <t>Subsequent therapy was administered upon progression in 68.4% and 73.6% of patients receiving gefitinib and VP, respectively</t>
  </si>
  <si>
    <t>Subsequent targeted therapy contributed most to OS (HR, 0.23; 95% CI, 0.14 to 0.38) compared with no subsequent therapy</t>
  </si>
  <si>
    <t>Updated 3y DFS rates were 39.6% and 32</t>
  </si>
  <si>
    <t>5% with gefitinib and VP (P = .316) and 5y DFS rates were 22</t>
  </si>
  <si>
    <t>6% and 23.2% (P = .928), respectively</t>
  </si>
  <si>
    <t>CONCLUSION: Adjuvant therapy with gefitinib in patients with early-stage NSCLC and EGFR mutation demonstrated improved DFS over standard of care chemotherapy</t>
  </si>
  <si>
    <t>Although this DFS advantage did not translate to a significant OS difference, OS with adjuvant gefitinib was one of the longest observed in this patient group compared with historic data</t>
  </si>
  <si>
    <t>AB - INTRODUCTION: Final overall survival (OS) analyses are presented for EGFR mutations and liver or brain metastases subgroups in the phase 3 IMpower150 study (NCT02366143) evaluating atezolizumab plus bevacizumab plus carboplatin and paclitaxel (ABCP) or atezolizumab plus carboplatin and paclitaxel (ACP) versus bevacizumab plus carboplatin and paclitaxel (BCP)</t>
  </si>
  <si>
    <t>METHODS: Overall, 1202 patients (intention-to-treat population) with chemotherapy-naive, metastatic, nonsquamous NSCLC were randomized to ABCP, ACP, or BCP</t>
  </si>
  <si>
    <t>Patients with treated, stable brain metastases were permitted</t>
  </si>
  <si>
    <t>OS was evaluated in EGFR mutations and baseline liver metastases subgroups; rate and time to development of new brain metastases were evaluated in the intention-to-treat patients</t>
  </si>
  <si>
    <t>RESULTS: At data cutoff (September 13, 2019; median follow-up, 39.3 mo), OS improvements were sustained with ABCP versus BCP in sensitizing EGFR mutations (all: hazard ratio [HR] = 0.60; 95% confidence interval [CI]: 0.31-1.14; previous tyrosine kinase inhibitor [TKI]: HR = 0.74; 95% CI: 0.38-1.46) and baseline liver metastases (HR = 0.68; 95% CI: 0.45-1.02) subgroups</t>
  </si>
  <si>
    <t>ACP did not have survival benefit versus BCP in sensitizing EGFR mutations (all: HR = 1.0; 95% CI: 0.57-1.74; previous TKI: HR = 1.22; 95% CI: 0.68-2.22) or liver metastases (HR = 1.01; 95% CI: 0.68-1.51) subgroups</t>
  </si>
  <si>
    <t>Overall, 100 patients (8.3%) developed new brain metastases</t>
  </si>
  <si>
    <t>Although not formally evaluated, an improvement toward delayed time to development was found with ABCP versus BCP (HR = 0.68; 95% CI: 0.39-1.19)</t>
  </si>
  <si>
    <t>CONCLUSIONS: This final exploratory analysis revealed OS benefits for ABCP versus BCP in patients with sensitizing EGFR mutations, including those with previous TKI failures, and with liver metastases, although these results should be interpreted with caution</t>
  </si>
  <si>
    <t>The impact of ABCP on delaying the development of new brain lesions requires further investigation</t>
  </si>
  <si>
    <t>AB - BACKGROUND: Lung metastases may worsen overall survival (OS) in patients with radioiodine-refractory differentiated thyroid cancer (RR-DTC)</t>
  </si>
  <si>
    <t>We investigated (post hoc) the impact of lung metastases on survival in SELECT (a phase 3 study)</t>
  </si>
  <si>
    <t>PATIENTS AND METHODS: 392 patients with RR-DTC were randomised 2:1 to lenvatinib 24 mg daily (n = 261) or placebo (n = 131)</t>
  </si>
  <si>
    <t>Placebo-treated patients could crossover to open-label lenvatinib following progression</t>
  </si>
  <si>
    <t>Patients were grouped by size of baseline lung metastases</t>
  </si>
  <si>
    <t>Safety/efficacy outcomes, collated by these lung-metastases subgroups, were generated</t>
  </si>
  <si>
    <t>RESULTS: Lenvatinib-treated population distributions per baseline lung metastases subgroup were any lung metastases (target/nontarget lesions; n = 226), and by maximum size of target lung lesions ≥1.0 cm (n = 199), ≥1.5 cm (n = 150), ≥2.0 cm (n = 94) and &lt;2.0 cm (n = 105)</t>
  </si>
  <si>
    <t>In patients with any lung metastases, no statistically significant difference in OS was observed between treatment arms (HR: 0.76; 95% CI: 0.57-1.01; P = 0.0549)</t>
  </si>
  <si>
    <t>Median OS for lung metastases of ≥1.0 cm was 44.7 months (lenvatinib) versus 33.1 months (placebo) (HR: 0.63; 95% CI: 0.47-0.85; P = 0.0025)</t>
  </si>
  <si>
    <t>OS was significantly prolonged with lenvatinib versus placebo among patients with lung metastases of ≥1.0 cm, ≥1.5 cm, ≥2.0 cm and &lt;2.0 cm; median OS was shorter in the ≥2.0 cm subgroup (lenvatinib: 34.7 months) versus other subgroups (lenvatinib: 44.1-49.2 months)</t>
  </si>
  <si>
    <t>Multivariate analysis demonstrated lenvatinib significantly prolonged OS in patients with lung metastases of ≥1.0 cm after adjustment for baseline characteristics</t>
  </si>
  <si>
    <t>CONCLUSIONS: Lenvatinib treatment resulted in longer OS in patients with lung metastases of ≥1.0 cm versus placebo (even with the 89% crossover rate)</t>
  </si>
  <si>
    <t>Early initiation of lenvatinib may improve outcomes in patients with RR-DTC and lung metastases of ≥1.0 cm</t>
  </si>
  <si>
    <t>SOURCE STUDY REGISTRATION: ClinicalTrials.Gov Identifier: NCT01321554</t>
  </si>
  <si>
    <t>AB - Pembrolizumab is a humanized monoclonal antibody against PD-1 capable of enhancing antitumor immune activity</t>
  </si>
  <si>
    <t>The KEYNOTE-001 study showed that pembrolizumab has activity in advanced non-small-cell lung cancer patients and identified programmed death ligand 1 (PD-L1) as a companion test to select patients most likely to benefit from pembrolizumab</t>
  </si>
  <si>
    <t>Five randomized clinical trials showed the efficacy of pembrolizumab in non-small-cell lung cancer: in second-line setting PD-L1 ≥1% (KEYNOTE-010), in first-line setting PD-L1 ≥50% (KEYNOTE-024 and KEYNOTE-042) and in first-line setting in combination with platinum doublets, any expression of PD-L1 (KEYNOTE-189 and KEYNOTE-407)</t>
  </si>
  <si>
    <t>Future challenges are the identification of the role of pembrolizumab in adjuvant, neoadjuvant, locally advanced disease or oncogene-addicted patients, in combination with radiotherapy or other biological agents</t>
  </si>
  <si>
    <t>AB - BACKGROUND: In the phase 3 KEYNOTE-024 trial, treatment with pembrolizumab conferred longer progression-free survival than did platinum-based therapy in patients with treatment-naive, advanced non-small-cell lung cancer (NSCLC) with a programmed cell death-ligand 1 (PD-L1) tumour proportion score of 50% or greater (PD-L1-positive)</t>
  </si>
  <si>
    <t>Here we report the prespecified exploratory endpoint of pembrolizumab versus chemotherapy on patient-reported outcomes (PROs)</t>
  </si>
  <si>
    <t>METHODS: In this multicentre, international, randomised, open-label, phase 3 trial, we recruited patients with treatment-naive, stage IV NSCLC in 102 sites in 16 countries</t>
  </si>
  <si>
    <t>Eligible patients had measurable disease (per RECIST version 1.1) and an Eastern Cooperative Oncology Group (ECOG) performance status 0 or 1</t>
  </si>
  <si>
    <t>Patients were randomly assigned (1:1) via an interactive voice response system and integrated web response system to receive either pembrolizumab 200 mg every 3 weeks (35 cycles) or investigator-choice platinum-doublet chemotherapy (4-6 cycles or until documented disease progression or unacceptable toxicity)</t>
  </si>
  <si>
    <t>Randomisation was stratified according to geography, ECOG performance status, and histology</t>
  </si>
  <si>
    <t>PROs were assessed at day 1 of cycles 1-3, every 9 weeks thereafter, at the treatment discontinuation visit, and at the 30-day safety assessment visit using the European Organisation for the Research and Treatment of Cancer (EORTC) Quality of Life Questionnaire Core 30 items (QLQ-C30), the EORTC Quality of Life Questionnaire Lung Cancer 13 items (QLQ-LC13), and the European Quality of Life 5 Dimensions-3 Level (EQ-5D-3L) questionnaire</t>
  </si>
  <si>
    <t>The key exploratory PRO endpoints (analysed for all patients who received at least one dose of study treatment and completed at least one PRO instrument at at least one timepoint) were baseline-to-week-15 change in the QLQ-C30 global health status (GHS)/quality-of-life (QOL) score and time to deterioration of the composite of cough, chest pain, and dyspnoea in the QLQ-LC13</t>
  </si>
  <si>
    <t>This study is registered with ClinicalTrials.gov, number NCT02142738, and is ongoing but no longer enrolling patients</t>
  </si>
  <si>
    <t>FINDINGS: Between Sept 19, 2014, and Oct 29, 2015, 305 patients were randomly assigned to pembrolizumab (n=154) or chemotherapy (n=151)</t>
  </si>
  <si>
    <t>Three patients in each group did not complete any PRO instruments at any timepoints, and so 299 patients were included in the full analysis set</t>
  </si>
  <si>
    <t>Of these patients, one in each group did not complete any PRO instruments before week 15, and so were not included in analyses of change from baseline to week 15</t>
  </si>
  <si>
    <t>PRO compliance was greater than 90% at baseline and approximately 80% at week 15 for both groups</t>
  </si>
  <si>
    <t>Least-squares mean baseline-to-week-15 change in QLQ-C30 GHS/QOL score was 6·9 (95% CI 3·3 to 10·6) for pembrolizumab and -0·9 (-4·8 to 3·0) for chemotherapy, for a difference of 7·8 (2·9 to 12·8; two-sided nominal p=0·0020)</t>
  </si>
  <si>
    <t>Fewer pembrolizumab-treated patients had deterioration in the QLQ-LC13 composite endpoint than did chemotherapy-treated patients (46 [31%] of 151 patients vs 58 [39%] of 148 patients)</t>
  </si>
  <si>
    <t>Time to deterioration was longer with pembrolizumab than with chemotherapy (median not reached [95% CI 8·5 to not reached] vs 5·0 months [3·6 to not reached]; hazard ratio 0·66, 95% CI 0·44-0·97; two-sided nominal p=0·029)</t>
  </si>
  <si>
    <t>INTERPRETATION: Pembrolizumab improves or maintains health-related QOL compared with that for chemotherapy, and might represent a new first-line standard of care for PD-L1-expressing, advanced NSCLC</t>
  </si>
  <si>
    <t>FUNDING: Merck &amp; Co.</t>
  </si>
  <si>
    <t>AB - BACKGROUND: Afatinib is approved in the US, Europe, and several other regions for first-line treatment for epidermal growth factor receptor mutation-positive (EGFRm(+)) non-small-cell lung cancer (NSCLC)</t>
  </si>
  <si>
    <t>PATIENTS AND METHODS: Treatment-naive patients with advanced EGFRm(+) NSCLC were randomized to afatinib (40 mg/d) versus cisplatin/pemetrexed (LUX-Lung 3 [LL3]) or cisplatin/gemcitabine (LUX-Lung 6 [LL6]), or versus gefitinib (250 mg/d; LUX-Lung 7 [LL7])</t>
  </si>
  <si>
    <t>We report subgroup analyses according to age, including 65 years or older versus younger than 65 years (preplanned; LL3/LL6) and additional cutoffs up to 75 years and older (exploratory; LL7)</t>
  </si>
  <si>
    <t>Progression-free survival (PFS), overall survival (OS), and adverse events (AEs) were evaluated</t>
  </si>
  <si>
    <t>RESULTS: Among the 134 of 345 (39%) and 86 of 364 (24%) patients aged 65 years and older in LL3 and LL6, median PFS was improved with afatinib versus chemotherapy (LL3: hazard ratio [HR], 0.64 [95% confidence interval (CI), 0.39-1.03]; LL6: HR, 0.16 [95% CI, 0.07-0.39])</t>
  </si>
  <si>
    <t>Afatinib significantly improved OS versus chemotherapy in elderly patients with Del19(+) NSCLC in LL3 (HR, 0.39 [95% CI, 0.19-0.80])</t>
  </si>
  <si>
    <t>Among the 40 of 319 patients (13%) aged 75 years or older in LL7, median PFS (HR, 0.69 [95% CI, 0.33-1.44]) favored afatinib, consistent with the overall population</t>
  </si>
  <si>
    <t>Afatinib-associated AEs in older patients were consistent with the overall populations</t>
  </si>
  <si>
    <t>CONCLUSIONS: Subgroup analyses of the LL3, LL6, and LL7 trials show that afatinib is an effective and tolerable treatment for patients with EGFRm(+) NSCLC, independent of age</t>
  </si>
  <si>
    <t>AB - INTRODUCTION: In LUX-Lung 3 and LUX-Lung 6, afatinib significantly improved progression-free survival (PFS) versus chemotherapy in patients with tumors harboring common epidermal growth factor receptor (EGFR) mutations (Del19/L858R) and significantly improved overall survival (OS) in patients with tumors harboring Del19 mutations</t>
  </si>
  <si>
    <t>Patient-reported outcomes stratified by EGFR mutation type are reported</t>
  </si>
  <si>
    <t>PATIENTS AND METHODS: Lung cancer symptoms and health-related quality of life (QoL) were assessed every 21 days until progression using the EORTC Quality of Life Core Questionnaire C30 and its lung cancer-specific module, LC13</t>
  </si>
  <si>
    <t>Analyses of cough, dyspnea, and pain were prespecified and included analysis of percentage of patients who improved on therapy, time to deterioration of symptoms, and change over time</t>
  </si>
  <si>
    <t>Global health status (GHS)/QoL was also assessed</t>
  </si>
  <si>
    <t>Analyses were conducted for all patients with tumors harboring Del19 or L858R mutations and were exploratory</t>
  </si>
  <si>
    <t>RESULTS: Compared with chemotherapy, afatinib more commonly improved symptoms of, delayed time to deterioration for, and was associated with better mean scores over time for cough and dyspnea in patients with Del19 or L858R mutations</t>
  </si>
  <si>
    <t>All three prespecified analyses of pain showed a trend favoring afatinib over chemotherapy</t>
  </si>
  <si>
    <t>In both Del19 and L858R mutations, afatinib was also associated with improvements in GHS/QoL</t>
  </si>
  <si>
    <t>Longitudinal analyses demonstrated statistically significant improvements in GHS/QoL for afatinib over chemotherapy for patients with tumors harboring Del19 mutations or L858R mutations</t>
  </si>
  <si>
    <t>CONCLUSIONS: These exploratory analyses suggest first-line afatinib improved lung cancer-related symptoms and GHS/QoL compared with chemotherapy in patients with non-small-cell lung cancer with tumors harboring common EGFR mutations, with benefits in both Del19 and L858R patients</t>
  </si>
  <si>
    <t>When considered with OS (Del19 patients only) and PFS benefits, these findings substantiate the value of using afatinib over chemotherapy in these patient groups</t>
  </si>
  <si>
    <t>AB - BACKGROUND: The PACIFIC trial demonstrated that consolidation durvalumab significantly improved PFS and OS (the primary endpoints) vs. placebo in patients with unresectable, stage III NSCLC whose disease had not progressed after platinum-based, concurrent chemoradiotherapy (CRT)</t>
  </si>
  <si>
    <t>We report exploratory analyses of outcomes from PACIFIC by age</t>
  </si>
  <si>
    <t>PATIENTS AND METHODS: Patients were randomized 2:1 (1-42 days post-CRT) to receive 12-months' durvalumab (10 mg/kg intravenously every-2-weeks) or placebo</t>
  </si>
  <si>
    <t>We analyzed PFS and OS (unstratified Cox-proportional-hazards models), safety and patient-reported outcomes (PROs: symptoms, functioning, and global-health-status/quality-of-life) in subgroups defined by a post-hoc 70-year age threshold</t>
  </si>
  <si>
    <t>Data cut-off for PFS was February 13, 2017 and for OS, safety and PROs was March 22, 2018</t>
  </si>
  <si>
    <t>RESULTS: Overall, 158 of 713 (22.2%) and 555 of 713 (77.8%) randomized patients were aged ≥70 and &lt;70 years, respectively</t>
  </si>
  <si>
    <t>Durvalumab improved PFS and OS among patients aged ≥70 (PFS: hazard ratio [HR], 0.62 [95% CI, 0.41-0.95]; OS: HR, 0.78 [95% CI, 0.50-1.22]) and &lt;70 (PFS: HR, 0.53 [95% CI, 0.42-0.67]; OS: HR, 0.66 [95% CI, 0.51-0.87]), although the estimated HR-95% CI for OS crossed one among patients aged ≥70</t>
  </si>
  <si>
    <t>Durvalumab exhibited a manageable safety profile and did not detrimentally affect PROs vs. placebo, regardless of age; grade 3/4 (41.6% vs. 25.5%) and serious adverse events (42.6% vs. 25.5%) were more common with durvalumab vs. placebo among patients aged ≥70</t>
  </si>
  <si>
    <t>CONCLUSION: Durvalumab was associated with treatment benefit, manageable safety, and no detrimental impact on PROs, irrespective of age, suggesting that elderly patients with unresectable, stage III NSCLC benefit from treatment with consolidation durvalumab after CRT</t>
  </si>
  <si>
    <t>However, small subgroup sizes and imbalances in baseline factors prevent robust conclusions</t>
  </si>
  <si>
    <t>AB - Aim: Acquired resistance to EGFR tyrosine kinase inhibitors is inevitable in non-small-cell lung cancer</t>
  </si>
  <si>
    <t>To inform subsequent treatment decisions, we retrospectively assessed therapies following afatinib in Japanese patients from LUX-Lung 3</t>
  </si>
  <si>
    <t>Patients &amp; methods: LUX-Lung 3 was a randomized, open-label, Phase III study of afatinib versus cisplatin/pemetrexed in treatment-naive patients with EGFR mutation-positive (EGFRm(+)) advanced lung adenocarcinoma</t>
  </si>
  <si>
    <t>Results: Among 47 Japanese patients who discontinued first-line afatinib, 91/81/62% received ≥one/two/three subsequent therapies</t>
  </si>
  <si>
    <t>The most common second-line therapies were platinum-based chemotherapy (38%) and a first-generation EGFR tyrosine kinase inhibitor (17%)</t>
  </si>
  <si>
    <t>Median overall survival (afatinib vs cisplatin/pemetrexed) was 47.8 versus 35.0 months (not significant)</t>
  </si>
  <si>
    <t>Conclusion: First-line afatinib does not appear to diminish suitability for subsequent therapies in EGFRm(+) non-small-cell lung cancer</t>
  </si>
  <si>
    <t>AB - BACKGROUND: Treatment-induced accelerated tumor growth is a progression pattern reported with immune checkpoint inhibitors that has never been evaluated in randomized phase III studies because it requires two pretreatment scans</t>
  </si>
  <si>
    <t>This study aimed to develop clinically relevant and applicable criteria for fast progression (FP), incorporating tumor growth kinetics and early death from disease progression to analyze data from the randomized phase III OAK study</t>
  </si>
  <si>
    <t>METHODS: The OAK study evaluated the efficacy and safety of atezolizumab versus docetaxel as second-line or third-line treatment for stage IIIb/IV non-small cell lung cancer</t>
  </si>
  <si>
    <t>FP rates and associated baseline factors were analyzed</t>
  </si>
  <si>
    <t>FP was defined as either a ≥50% increase in the sum of largest diameters (SLDs) within 6 weeks of treatment initiation or death due to cancer progression within 12 weeks (absent post-baseline scan)</t>
  </si>
  <si>
    <t>RESULTS: Forty-two of 421 patients (10%) receiving atezolizumab and 37 of 402 (9%) receiving docetaxel had FP</t>
  </si>
  <si>
    <t>Twenty patients with FP (48%) receiving atezolizumab versus 12 (30%) receiving docetaxel had a ≥50% SLD increase within 6 weeks</t>
  </si>
  <si>
    <t>FP was significantly associated with an ECOG (Eastern Cooperative Oncology Group) performance status of 1 (vs 0), ≥3 metastatic sites at baseline, and failure of preceding first-line treatment within 6 months, but not with epidermal growth factor receptor mutation, programmed cell death 1 ligand 1 or tumor mutational burden</t>
  </si>
  <si>
    <t>Overall survival in patients with FP and a ≥50% SLD increase at week 6 was similar with atezolizumab and docetaxel (unstratified HR 0.89 (95% CI 0.41 to 1.92))</t>
  </si>
  <si>
    <t>CONCLUSIONS: FP rates were similar with atezolizumab and docetaxel in the OAK study, suggesting that FP may not be unique to checkpoint inhibitors, although the underlying mechanisms may differ from those of chemotherapy</t>
  </si>
  <si>
    <t>Applying the FP criteria to other phase III checkpoint inhibitor trials may further elucidate the risk factors for FP</t>
  </si>
  <si>
    <t>TRIAL REGISTRATION NUMBER: NCT02008227</t>
  </si>
  <si>
    <t>AB - INTRODUCTION: Preclinical evidence suggests the feedforward cytokine loop of interleukin-6/Janus kinases (JAK)/STAT3 plays a role in epidermal growth factor receptor tyrosine kinase inhibitor (EGFR TKI) resistance in EGFR-mutated non-small cell lung cancer (NSCLC)</t>
  </si>
  <si>
    <t>METHODS: In this phase 1b study, the JAK1/2 and TANK-binding kinase 1 (TBK1) inhibitor momelotinib was evaluated in combination with erlotinib in patients with EGFR TKI-naive, EGFR-mutated NSCLC</t>
  </si>
  <si>
    <t>After erlotinib lead-in (50, 75, 100, or 150 mg oral daily [QD]), momelotinib was combined and dose escalated in a 3 + 3 study design</t>
  </si>
  <si>
    <t>The primary endpoint of maximum tolerated dose (MTD) of momelotinib was determined based on the incidence of dose-limiting toxicities (DLTs) during the first 28-day cycle</t>
  </si>
  <si>
    <t>Secondary endpoints included efficacy and pharmacokinetics (PK)</t>
  </si>
  <si>
    <t>RESULTS: Eleven patients were enrolled across 3 dose levels of momelotinib (100 mg QD, 200 mg QD, and 100 mg twice daily [BID])</t>
  </si>
  <si>
    <t>The MTD was momelotinib 200 mg QD in combination with erlotinib</t>
  </si>
  <si>
    <t>Two DLTs of grade 4 neutropenia without fever and grade 3 diarrhea occurred at momelotinib 100 mg BID</t>
  </si>
  <si>
    <t>Most common treatment-emergent adverse events included diarrhea, dry skin, fatigue, and decreased appetite; the vast majority being grades 1-2</t>
  </si>
  <si>
    <t>The overall response rate was 54.5% (90% CI 27.1-80.0; all partial) and median progression-free survival was 9.2 months (90% CI 6.2-12.4)</t>
  </si>
  <si>
    <t>Momelotinib did not affect the PK of erlotinib</t>
  </si>
  <si>
    <t>CONCLUSIONS: The JAK1/2 and TBK1 inhibitor momelotinib in combination with erlotinib did not appear to enhance benefit over the historical data of erlotinib monotherapy in patients with EGFR-mutated NSCLC</t>
  </si>
  <si>
    <t>CLINICALTRIALS</t>
  </si>
  <si>
    <t>GOV IDENTIFIER: NCT02206763</t>
  </si>
  <si>
    <t>AB - BACKGROUND: Proton pump inhibitors (PPIs) are commonly used concomitant to cancer treatment and they induce gut microbiota changes</t>
  </si>
  <si>
    <t>It is increasingly apparent that gut dysbiosis can reduce the effectiveness of immune checkpoint inhibitors (ICI)</t>
  </si>
  <si>
    <t>However, little is known about PPI effects on outcomes with ICIs, particularly in combination, ICI approaches</t>
  </si>
  <si>
    <t>METHODS: Post hoc, Cox proportional hazard analysis of phase III trial, IMpower150 was conducted to assess the association between PPI use and overall survival (OS) and progression-free survival (PFS) in chemotherapy-naive, metastatic non-squamous non-small cell lung cancer participants randomised atezolizumab plus carboplatin plus paclitaxel (ACP), bevacizumab plus carboplatin plus paclitaxel (BCP), or atezolizumab plus BCP (ABCP)</t>
  </si>
  <si>
    <t>PPI use was defined as any PPI administration between 30 days prior and 30 days after treatment initiation</t>
  </si>
  <si>
    <t>RESULTS: Of 1202 participants, 441 (37%) received a PPI</t>
  </si>
  <si>
    <t>PPI use was independently associated with worse OS (n = 748; hazard ratio (HR) [95% confidence interval (CI)] = 1.53 [1.21-1.95], P &lt; 0.001) and PFS (1.34 [1.12-1.61], P = 0.002) in the pooled atezolizumab arms (ACP plus ABCP)</t>
  </si>
  <si>
    <t>This association was not apparent for BCP (n = 368; OS 1.01 [0.73-1.39], P = 0.969; PFS 0.97 [0.76-1.25], P = 0.827)</t>
  </si>
  <si>
    <t>The observed OS treatment effect (HR 95% CI) of the atezolizumab (ACP plus ABCP) arms vs BCP was 1.03 (0.77-1.36) for PPI users compared to 0.68 (0.54-0.86) for non-users (P [interaction] = 0.028)</t>
  </si>
  <si>
    <t>A similar association was noted for ABCP vs BCP (PPI users 0.96 [0.68-1.35]; PPI non-users 0.66 [0.50-0.87]; P [interaction] = 0.095)</t>
  </si>
  <si>
    <t>CONCLUSIONS: PPI use was a negative prognostic marker in patients treated with ACP or ABCP, but not BCP</t>
  </si>
  <si>
    <t>The analysis suggests that PPIs negatively influence the magnitude of ICI efficacy</t>
  </si>
  <si>
    <t>AB - PURPOSE: This FAEISS study was designed to confirm the superior efficacy of reactive topical corticosteroid strategies employing serially ranking-DOWN from very strong steroid levels for the treatment of facial acneiform rash induced by epidermal growth factor receptor (EGFR) inhibitors (EGFRIs), in comparison with strategies employing serially ranking-UP from weak steroid levels</t>
  </si>
  <si>
    <t>This article reports the primary results of the non-small cell lung cancer (NSCLC) part of the trial</t>
  </si>
  <si>
    <t>METHODS: Patients with EGFR-mutated advanced NSCLC treated with erlotinib or afatinib were enrolled in the first registration</t>
  </si>
  <si>
    <t>All patients received preemptive therapy with oral minocycline and heparinoid moisturizer from the initiation of an EGFR inhibitor</t>
  </si>
  <si>
    <t>Enrolled patients who developed facial acneiform rash within 2 weeks were randomized at second registration to either a ranking-UP (WEAK) group or a ranking-DOWN group</t>
  </si>
  <si>
    <t>The primary endpoint was incidence of grade ≥ 2 facial acneiform rash over 8 weeks</t>
  </si>
  <si>
    <t>RESULTS: Fifty-one patients were enrolled at the first registration and received EGFRIs (n = 30 for afatinib, n = 21 for erlotinib)</t>
  </si>
  <si>
    <t>However, 35 patients did not develop facial acneiform rash within 2 weeks; one patient discontinued preemptive treatment</t>
  </si>
  <si>
    <t>Fifteen patients (29.4%) were enrolled in the second registration; nine were assigned to the WEAK group and six to the DOWN group</t>
  </si>
  <si>
    <t>There was no significant difference in the incidence of grade ≥ 2 facial acneiform rash between the WEAK group (one patient, twice) and the DOWN group (one patient, twice; p = 0.8417)</t>
  </si>
  <si>
    <t>No patients developed severe facial acneiform rash within 10 weeks</t>
  </si>
  <si>
    <t>CONCLUSION: In NSCLC patients who received EGFRIs, preemptive therapy of oral minocycline and heparinoid moisturizer reduced facial acneiform rash incidence</t>
  </si>
  <si>
    <t>TRIAL REGISTRATION: UMIN000024113</t>
  </si>
  <si>
    <t>AB - OBJECTIVES: The LUX-Lung 8 randomized trial (LL8) demonstrated a prolonged progression-free survival (PFS) in patients with metastatic squamous cell carcinoma (SCC) of the lung after treatment with afatinib compared with erlotinib</t>
  </si>
  <si>
    <t>A secondary analysis of the LL8 reported that the presence of rare HER2/HER4 mutations may be partly responsible for this result</t>
  </si>
  <si>
    <t>Patients with HER2 (hazard ratio [HR] 0.06/p-value 0.02) or HER4 (HR 0.21/p-value unreported) mutations had longer PFS after treatment with afatinib</t>
  </si>
  <si>
    <t>However, the biological function of these mutations is unclear</t>
  </si>
  <si>
    <t>MATERIALS AND METHODS: Ten HER2 and 13 HER4 point mutations that were detected in the secondary analysis were transduced into the mouse pro-B cell line (Ba/F3) to determine changes in interleukin-3 (IL-3) dependence and sensitivity to six EGFR or pan-HER tyrosine kinase inhibitors (TKIs), including afatinib and erlotinib</t>
  </si>
  <si>
    <t>The efficacy of the six TKIs was compared using a sensitivity index, defined as the 50% inhibitory concentration divided by trough concentration of each drug at clinically recommended doses</t>
  </si>
  <si>
    <t>RESULTS: Seven out of 10 Ba/F3 clones expressing HER2 mutations and all 13 Ba/F3 clones expressing HER4 mutations did not grow in the absence of IL-3, indicating these mutations were non-oncogenic</t>
  </si>
  <si>
    <t>Three Ba/F3 clones expressing the HER2 mutations E395K, G815R, or R929W acquired IL-3-independent growth</t>
  </si>
  <si>
    <t>The sensitivity indices for afatinib were ≤ one-fifth of those for erlotinib in all three lines</t>
  </si>
  <si>
    <t>Other second/third-generation (2G/3G) TKIs showed high efficacy against clones expressing these HER2 mutations</t>
  </si>
  <si>
    <t>CONCLUSIONS: The majority of HER2/4 mutations detected in lung SCC from LL8 were not oncogenic in the Ba/F3 models, suggesting that the presence of HER2/4 mutations were not responsible for the superior outcomes of afatinib in the LL8 study</t>
  </si>
  <si>
    <t>However, SCC of the lung in some patients may be driven by rare HER2 mutations, and these patients may benefit from 2G/3G pan-HER-TKI treatment</t>
  </si>
  <si>
    <t>AB - Objective: Lymphatic metastasis is one of the leading causes of malignancy dispersion in various types of cancer</t>
  </si>
  <si>
    <t>However, few anti-lymphangiogenic drugs have been approved for clinical use to date</t>
  </si>
  <si>
    <t>Therefore, new therapies to block lymphangiogenesis are urgently required</t>
  </si>
  <si>
    <t>Methods: Immunohistochemistry, immunofluorescence, Western blot, migration assays, and lymphangiogenesis and lymphatic metastasis assays were used</t>
  </si>
  <si>
    <t>Results: Anlotinib, a receptor tyrosine kinase inhibitor, suppressed the rate of new metastatic lesions (31.82% in the placebo arm and 18.18% in the anlotinib arm) in patients with advanced lung adenocarcinoma who were enrolled in our ALTER-0303 study</t>
  </si>
  <si>
    <t>D2-40(+)-lymphatic vessel density was strongly correlated with disease stage, metastasis, and poor prognosis in 144 Chinese patients with lung adenocarcinoma</t>
  </si>
  <si>
    <t>In mice bearing A549(EGFP) tumors, tumor lymphatic vessel density, tumor cell migration to lymph nodes, and the number of distant metastatic lesions were lower in the anlotinib group than in the controls</t>
  </si>
  <si>
    <t>Anlotinib inhibited the growth and migration of human lymphatic endothelial cells (hLECs) and lymphangiogenesis in vitro and in vivo</t>
  </si>
  <si>
    <t>Treatment of hLECs with anlotinib downregulated phosphorylated vascular endothelial growth factor receptor 3 (VEGFR-3)</t>
  </si>
  <si>
    <t>Conclusions: Anlotinib inhibits lymphangiogenesis and lymphatic metastasis, probably through inactivating VEGFR-3 phosphorylation</t>
  </si>
  <si>
    <t>The results indicate that anlotinib may be beneficial for treatment in avoiding lymphangiogenesis and distant lymphatic metastasis in lung adenocarcinoma</t>
  </si>
  <si>
    <t>(Trial registration: ALTER0303; NCT02388919; March 17, 2015.)</t>
  </si>
  <si>
    <t>AB - PURPOSE: Squamous non-small-cell lung cancer (sqNSCLC) is genetically complex with evidence of DNA damage</t>
  </si>
  <si>
    <t>This phase III study investigated the efficacy and safety of poly (ADP-ribose) polymerase inhibitor veliparib in combination with conventional chemotherapy for advanced sqNSCLC (NCT02106546)</t>
  </si>
  <si>
    <t>PATIENTS AND METHODS: Patients age ≥ 18 years with untreated, advanced sqNSCLC were randomly assigned 1:1 to carboplatin and paclitaxel with veliparib 120 mg twice daily (twice a day) or placebo twice a day for up to six cycles</t>
  </si>
  <si>
    <t>The primary end point was overall survival (OS) in the veliparib arm versus the control arm in current smokers, based on phase II findings</t>
  </si>
  <si>
    <t>Archival tumor samples were provided for biomarker analysis using a 52-gene expression histology classifier (LP52)</t>
  </si>
  <si>
    <t>RESULTS: Overall, 970 patients were randomly assigned to carboplatin and paclitaxel plus either veliparib (n = 486) or placebo (n = 484); 57% were current smokers</t>
  </si>
  <si>
    <t>There was no significant OS benefit with veliparib in current smokers, with median OS 11.9 versus 11.1 months (hazard ratio [HR], 0.905; 95% CI, 0.744 to 1.101; P = .266)</t>
  </si>
  <si>
    <t>In the overall population, OS favored veliparib; median OS was 12.2 versus 11.2 months (HR, 0.853; 95% CI, 0.747 to 0.974), with no difference in progression-free survival (median 5.6 months per arm)</t>
  </si>
  <si>
    <t>In patients with biomarker-evaluable tumor samples (n = 360), OS favored veliparib in the LP52-positive population (median 14.0 v 9.6 months; HR, 0.66; 95% CI, 0.49 to 0.89), but favored placebo in the LP52-negative population (median 11.0 v 14.4 months; HR, 1.33; 95% CI, 0.95 to 1.86)</t>
  </si>
  <si>
    <t>No new safety signals were observed in the experimental arm</t>
  </si>
  <si>
    <t>CONCLUSION: In current smokers with advanced sqNSCLC, there was no therapeutic benefit of adding veliparib to first-line chemotherapy</t>
  </si>
  <si>
    <t>The LP52 signature may identify a subgroup of patients likely to derive benefit from veliparib with chemotherapy</t>
  </si>
  <si>
    <t>AB - Chemotherapy-induced myelosuppression is an acute, dose-limiting toxicity of chemotherapy regimens used in the treatment of extensive-stage small cell lung cancer (ES-SCLC)</t>
  </si>
  <si>
    <t>Trilaciclib protects haematopoietic stem and progenitor cells from chemotherapy-induced damage (myeloprotection)</t>
  </si>
  <si>
    <t>To assess the totality of the myeloprotective benefits of trilaciclib, including analysis of several clinically relevant but low-frequency events, an exploratory composite endpoint comprising five major adverse haematological events (MAHE) was prospectively defined: all-cause hospitalisations, all-cause chemotherapy dose reductions, febrile neutropenia (FN), prolonged severe neutropenia (SN) and red blood cell (RBC) transfusions on/after Week 5</t>
  </si>
  <si>
    <t>MAHE and its individual components were assessed in three randomised, double-blind, placebo-controlled Phase 2 trials in patients receiving a platinum/etoposide or topotecan-containing chemotherapy regimen for ES-SCLC and in data pooled from the three trials</t>
  </si>
  <si>
    <t>A total of 242 patients were randomised across the three trials (trilaciclib, n = 123; placebo, n = 119)</t>
  </si>
  <si>
    <t>In the individual trials and the pooled analysis, administering trilaciclib prior to chemotherapy resulted in a statistically significant reduction in the cumulative incidence of MAHE compared to placebo</t>
  </si>
  <si>
    <t>In the pooled analysis, the cumulative incidences of all-cause chemotherapy dose reductions, FN, prolonged SN and RBC transfusions on/after Week 5 were significantly reduced with trilaciclib vs placebo; however, no significant difference was observed in rates of all-cause hospitalisations</t>
  </si>
  <si>
    <t>Additionally, compared to placebo, trilaciclib significantly extended the amount of time patients remained free of MAHE</t>
  </si>
  <si>
    <t>These data support the myeloprotective benefits of trilaciclib and its ability to improve the overall safety profile of myelosuppressive chemotherapy regimens used to treat patients with ES-SCLC</t>
  </si>
  <si>
    <t>AB - BACKGROUND: In EGFR mutation-positive NSCLC, dual EGFR/VEGFR inhibition compared to EGFR alone increases anti-tumor efficacy</t>
  </si>
  <si>
    <t>The Phase III RELAY trial demonstrated superior PFS for ramucirumab plus erlotinib (RAM + ERL) over placebo plus erlotinib (PBO + ERL) (HR 0.591 [95% CI 0.461-0.760], p&lt;0.0001)</t>
  </si>
  <si>
    <t>EGFR mutated NSCLC is less prevalent in Western versus Asian patients</t>
  </si>
  <si>
    <t>This prespecified analysis evaluates efficacy and safety of RAM + ERL in EU and US patients enrolled in RELAY</t>
  </si>
  <si>
    <t>PATIENTS AND METHODS: Patients were randomized 1:1 to ERL + RAM (10 mg/kg IV) or PBO Q2W</t>
  </si>
  <si>
    <t>Treatment continued until unacceptable toxicity or progressive disease</t>
  </si>
  <si>
    <t>Patients were stratified by geographic region (East Asia vs "other" [EU/US and Canada (EU/US)])</t>
  </si>
  <si>
    <t>Objectives included PFS, ORR, DoR, OS, PFS2, safety and biomarker analysis</t>
  </si>
  <si>
    <t>RESULTS: EU/US subset included 113/449 (25.9%) patients (58 RAM + ERL, 55 PBO + ERL)</t>
  </si>
  <si>
    <t>RAM + ERL improved PFS (20.6 vs 10.9 months, HR 0.605 [95% CI: 0.362-1.010])</t>
  </si>
  <si>
    <t>ORR and DCR were similar, but median DoR was longer with RAM + ERL (18.0 vs 10.1 months, HR 0.527 [95% CI: 0.296-0.939])</t>
  </si>
  <si>
    <t>OS and PFS2 were immature at data cut-off (censoring rates 81.0-81.8% and 67.3-79.3%, respectively)</t>
  </si>
  <si>
    <t>Most commonly reported Grade ≥3 TEAE for RAM + ERL was hypertension (17 [29.8%]) and for PBO + ERL, dermatitis acneiform (5 [9.1%])</t>
  </si>
  <si>
    <t>CONCLUSION: EU/US subset analysis showed improved efficacy outcomes for RAM + ERL and a safety profile consistent with the overall population</t>
  </si>
  <si>
    <t>Ramucirumab is a safe and effective addition to standard-of-care EGFR-TKI for EGFR mutation-positive metastatic NSCLC</t>
  </si>
  <si>
    <t>AB - OBJECTIVE: To explore the safety of anlotinib capsules combined with the PD-1 inhibitor (camrelizumab) in the third-line treatment of advanced non-small-cell lung cancer (NSCLC) and their effect on serum tumor markers</t>
  </si>
  <si>
    <t>METHODS: 88 patients with advanced NSCLC treated in the Oncology Department of our hospital from December 2018 to December 2019 were selected as research subjects and randomly and equally split into the single treatment group (STG) and combined treatment group (CTG)</t>
  </si>
  <si>
    <t>The levels of serum tumor markers after treatment were detected in both groups, and the incidence of adverse reactions during treatment was recorded</t>
  </si>
  <si>
    <t>RESULTS: Compared with the STG, CTG achieved obviously higher total effective rate (P &lt; 0.05), lower total incidence of adverse reactions (P &lt; 0.05), lower levels of serum tumor markers and average CFS score (P &lt; 0.001), and higher average KPS score (P &lt; 0.001)</t>
  </si>
  <si>
    <t>CONCLUSION: Application of anlotinib capsules combined with the PD-1 inhibitor (camrelizumab) in the third-line treatment of advanced NSCLC can effectively reduce the levels of serum tumor markers and cancer fatigue degree of patients, with a better effect than that of simple anlotinib treatment</t>
  </si>
  <si>
    <t>In addition, further research of the combined treatment is helpful to establish a better therapeutic regimen for patients with advanced NSCLC</t>
  </si>
  <si>
    <t>AB - BACKGROUND: Data from meta-analyses support the use of induction or adjuvant platinum-based chemotherapy for locally advanced non-small cell lung cancers (NSCLCs)</t>
  </si>
  <si>
    <t>This phase 2 study assessed the role of induction cisplatin and docetaxel followed by surgery in patients with resectable stage I to III NSCLCs, followed by 12 months of adjuvant erlotinib</t>
  </si>
  <si>
    <t>METHODS: Patients with resectable stage I to III NSCLCs received cisplatin 80 mg/m(2), docetaxel 75 mg/m(2) every 21 days for 3 cycles, followed by surgery, followed by adjuvant erlotinib for 12 months</t>
  </si>
  <si>
    <t>The primary endpoint included safety</t>
  </si>
  <si>
    <t>Long-term efficacy outcomes and exploratory analysis of intermediary endpoints are also reported (NCT00254384)</t>
  </si>
  <si>
    <t>RESULTS: Forty-seven eligible patients received a median of 3 cycles of induction treatment, 37 underwent surgical resection, and only 21 received adjuvant erlotinib</t>
  </si>
  <si>
    <t>Two patients died in the perioperative period (1 sepsis during chemotherapy, 1 acute respiratory distress syndrome postoperatively)</t>
  </si>
  <si>
    <t>Most common grade 3 to 5 toxicities during chemotherapy included hypokalemia (8%), infection (7%), and granulocytopenia (25%)</t>
  </si>
  <si>
    <t>During adjuvant erlotinib, 14% of patients experienced grade 2 rash</t>
  </si>
  <si>
    <t>Median overall survival was 3.4 years</t>
  </si>
  <si>
    <t>Major pathologic responses in the primary tumor were observed in 19% (7 of 37) of patients and correlated with improved long-term overall survival</t>
  </si>
  <si>
    <t>Complete pathologic response in mediastinal/hilar nodes also correlated with superior survival</t>
  </si>
  <si>
    <t>CONCLUSIONS: Induction cisplatin and docetaxel was well tolerated</t>
  </si>
  <si>
    <t>Adjuvant erlotinib did not improve outcomes compared with historical controls</t>
  </si>
  <si>
    <t>Major pathologic response predicted for improved long-term survival and is a suitable intermediary endpoint for future phase 2 studies</t>
  </si>
  <si>
    <t>AB - Epidermal growth factor receptor (EGFR)-tyrosine kinase inhibitors (TKIs) are the standard of care for non-small-cell lung cancer (NSCLC) patients harboring EGFR mutations</t>
  </si>
  <si>
    <t>However, almost all patients develop resistance after approximately 1 y of treatment, with &gt;50% of cases due to the T790M secondary mutation of the EGFR gene</t>
  </si>
  <si>
    <t>A large global Phase III study (AURA3) demonstrated that osimertinib significantly prolonged progression-free survival (PFS) over platinum-doublet chemotherapy in patients with T790M-positive NSCLC who had progressed on previous EGFR-TKI therapy</t>
  </si>
  <si>
    <t>However, it is not clear whether efficacy or safety of osimertinib in Japanese patients is similar to the overall population</t>
  </si>
  <si>
    <t>We report a pre-planned subgroup analysis of pooled Phase II data from the AURA Extension and AURA2 trials to investigate the efficacy and safety of osimertinib in Japanese patients</t>
  </si>
  <si>
    <t>This study included 81 Japanese patients</t>
  </si>
  <si>
    <t>Patients were administered 80 mg osimertinib orally once daily until disease progression</t>
  </si>
  <si>
    <t>The main endpoints were objective response rate (ORR), PFS, and safety</t>
  </si>
  <si>
    <t>The ORR was 63.6% and median PFS was 13.8 mo</t>
  </si>
  <si>
    <t>Overall survival rate at 36 mo was 54.0%</t>
  </si>
  <si>
    <t>The most common all-cause adverse events (AEs) were rash (grouped term; 65.4%), diarrhea (51.9%), paronychia (grouped term; 49.4%), and dry skin (grouped term; 39.5%)</t>
  </si>
  <si>
    <t>Most AEs were grade 1-2</t>
  </si>
  <si>
    <t>Five patients (6.2%) developed interstitial lung disease, resulting in two deaths (2.5%)</t>
  </si>
  <si>
    <t>Osimertinib demonstrated favorable ORR and PFS in Japanese patients, similar to the overall population</t>
  </si>
  <si>
    <t>Additionally, osimertinib has good efficacy and a manageable safety profile in Japanese patients with NSCLC who had acquired resistance due to the T790M mutation</t>
  </si>
  <si>
    <t>AB - Aim: Patient-reported outcomes (PRO) can support clinically relevant primary end points</t>
  </si>
  <si>
    <t>Materials &amp; methods: The ALTA trial, an open-label, Phase II, randomized dose-comparison study, evaluated the safety and efficacy of brigatinib in ALK+ non-small-cell lung cancer</t>
  </si>
  <si>
    <t>PRO data collection included the European Organization for Research and Treatment of Cancer Quality of Life Questionnaire Core-30 (QLQ-C30)</t>
  </si>
  <si>
    <t>A linear mixed model for repeated measures was used to analyze change from baseline in the Global Health Status/Quality of Life subscale (GHS/QOL), with a change of greater than or equal to ten points deemed meaningful</t>
  </si>
  <si>
    <t>Results: Improvement in mean GHS/QOL scores was statistically significant in the majority of treatment cycles; &lt;10% of patients experienced a meaningful worsening of their GHS/QOL and symptom scores</t>
  </si>
  <si>
    <t>Conclusion: PRO-measured benefits are consistent with objective response benefits associated with brigatinib</t>
  </si>
  <si>
    <t>AB - OBJECTIVES: Alectinib demonstrated superior efficacy and a safety profile that compared favorably with crizotinib in treatment-naïve ALK+ non-small-cell lung cancer (NSCLC) in the phase III ALEX study</t>
  </si>
  <si>
    <t>We present patient-reported outcomes (PROs) from ALEX to assess disease burden, treatment-related symptom tolerability, and health-related quality of life (HRQoL) with alectinib versus crizotinib</t>
  </si>
  <si>
    <t>MATERIALS AND METHODS: Patients were randomized to receive alectinib 600 mg or crizotinib 250 mg twice daily until disease progression, death, or withdrawal</t>
  </si>
  <si>
    <t>Pre-specified PRO endpoints were: mean change from baseline in symptoms, HRQoL, and functioning; and time to deterioration (TTD) in cough, dyspnea, chest pain, arm/shoulder pain, fatigue, and a composite of three symptoms (cough, dyspnea, chest pain)</t>
  </si>
  <si>
    <t>PRO data were collected using EORTC QLQ-C30 and LC13 questionnaires</t>
  </si>
  <si>
    <t>Raw scores were standardized to a 0-100-point range, with a ≥10-point score change defined as clinically meaningful</t>
  </si>
  <si>
    <t>TTD was defined as the time from randomization until confirmed clinically meaningful deterioration (i.e., a ≥10-point score change from baseline)</t>
  </si>
  <si>
    <t>RESULTS: Baseline completion rates and characteristics were balanced in the PRO-evaluable population (alectinib n = 100, 66%; crizotinib n = 97, 64%)</t>
  </si>
  <si>
    <t>On average, alectinib-treated patients reported clinically meaningful improvements in lung cancer symptoms for longer than crizotinib-treated patients</t>
  </si>
  <si>
    <t>Between-treatment differences in lung cancer symptoms tended to favor alectinib from 11.1 months (45 weeks) onwards, around the time of median PFS with crizotinib (11.1 months)</t>
  </si>
  <si>
    <t>TTD in lung cancer symptoms was similar between treatment arms, despite longer duration of symptom improvement with alectinib; composite symptom endpoint (hazard ratio 1.10 [95% confidence interval: 0.72-1.68])</t>
  </si>
  <si>
    <t>Duration of clinically meaningful improvement in HRQoL was longer with alectinib versus crizotinib (Week 88 vs. Week 68, respectively)</t>
  </si>
  <si>
    <t>Better patient-reported tolerability was observed with alectinib versus crizotinib on common treatment-related symptoms</t>
  </si>
  <si>
    <t>CONCLUSION: PRO data support the superior efficacy and tolerability of alectinib relative to crizotinib demonstrated in the ALEX study</t>
  </si>
  <si>
    <t>AB - Objective: To evaluate the efficacy and safety of anlotinib in patients with advanced non-small cell lung cancer (NSCLC)</t>
  </si>
  <si>
    <t>Methods: Patients with stage ⅢB/Ⅳ NSCLC who progressed after two lines or more regimens were randomized into anlotinib group (12 mg daily from day 1 to 14 of a 21-day cycle) or placebo group with ratio of 2∶1</t>
  </si>
  <si>
    <t>Study drugs or placebo were given until disease progression or intolerable toxicity</t>
  </si>
  <si>
    <t>The primary endpoint was overall survival (OS), and the second endpoints were progression free survival (PFS), objective response rate, and disease control rate</t>
  </si>
  <si>
    <t>Results: Between April 2015 and December 2015, twenty-four patients were assigned at Peking Union Medical College Hospital</t>
  </si>
  <si>
    <t>The baseline characteristics of the anlotinib group (n=16) and placebo group (n=8) were fairly comparable</t>
  </si>
  <si>
    <t>The median OS was 12.7 months in anlotinib group and 11.1 months in placebo group (P=0.460).The median PFS was 4.0 months in anlotinib group and 1.4 months in placebo group (P=0.065).The common adverse events were manageable such as hypertension, hand-foot syndrome, thyroiddy sfunction</t>
  </si>
  <si>
    <t>No drug-related mortality occurred</t>
  </si>
  <si>
    <t>Conclusions: Anlotinib had a trend of improvement in OS and PFS as third-line treatment or beyond in advanced NSCLC compared with placebo with manageable toxicity</t>
  </si>
  <si>
    <t>ClinicalTrials:: NCT02388919</t>
  </si>
  <si>
    <t>AB - INTRODUCTION: Cabozantinib, an orally bioavailable tyrosine kinase inhibitor with activity against MET, vascular endothelial growth factor receptor 2, AXL, ROS1, and RET was assessed in patients with non-small-cell lung carcinoma (NSCLC) as part of a phase II randomized discontinuation trial with cohorts from 9 tumor types</t>
  </si>
  <si>
    <t>PATIENTS AND METHODS: Patients received cabozantinib 100 mg/day during a 12-week open-label lead-in stage</t>
  </si>
  <si>
    <t>Those with stable disease per Response Evaluation Criteria in Solid Tumors version 1.0 at week 12 were randomized to cabozantinib or placebo</t>
  </si>
  <si>
    <t>Primary endpoints were objective response rate (ORR) at week 12 and progression-free survival (PFS) after randomization</t>
  </si>
  <si>
    <t>RESULTS: Sixty patients with NSCLC who had received a median of 2 prior lines of therapy were enrolled</t>
  </si>
  <si>
    <t>ORR at week 12 was 10%; 6 patients had a confirmed partial response, and no patients had a complete response</t>
  </si>
  <si>
    <t>Overall disease-control rate (ORR + stable disease) at week 12 was 38%</t>
  </si>
  <si>
    <t>Tumor regression was observed in 30 (64%) of 47 patients with post-baseline radiographic tumor assessments, including 3 or 4 patients with KRAS or epidermal growth factor receptor mutations, respectively</t>
  </si>
  <si>
    <t>Median PFS after randomization was 2.4 months for both the cabozantinib and placebo arms</t>
  </si>
  <si>
    <t>Median PFS from first dose for the entire cohort was 4.2 months</t>
  </si>
  <si>
    <t>The most common grade 3/4 adverse events were fatigue (13%), palmar-plantar erythrodysesthesia (10%), diarrhea (7%), hypertension (7%), and asthenia (5%); 1 treatment-related grade 5 adverse event (hemorrhage) was reported during the lead-in stage</t>
  </si>
  <si>
    <t>CONCLUSION: Cabozantinib exhibited clinical activity based on ORR and regression of tumor lesions in pretreated patients with NSCLC, including in patients with KRAS mutations</t>
  </si>
  <si>
    <t>AB - BACKGROUND: We aimed to evaluate whether intercalated combination of EGFR tyrosine kinase inhibitor gefitinib and chemotherapy improves survival outcomes in never-smokers with advanced lung adenocarcinoma</t>
  </si>
  <si>
    <t>PATIENTS AND METHODS: Never-smokers with chemo-naive stage IIIB/IV lung adenocarcinoma were randomly assigned to receive either gefitinib or placebo on days 5 to 18 of a 3-weekly cycle of pemetrexed and cisplatin</t>
  </si>
  <si>
    <t>Chemotherapy was given up to 9 cycles, after which gefitinib or placebo was given daily</t>
  </si>
  <si>
    <t>Patients in the placebo arm who had progression were crossed over to receive gefitinib</t>
  </si>
  <si>
    <t>RESULTS: Between June 2012 and December 2014, 76 patients with median age of 58.0 years were randomized, 39 on gefitinib and 37 on the placebo arm</t>
  </si>
  <si>
    <t>EGFR mutation was positive in 34 (44.7%) patients</t>
  </si>
  <si>
    <t>Baseline characteristics were well balanced between the 2 arms</t>
  </si>
  <si>
    <t>The gefitinib arm had a better response rate (79.5% vs. 51.4%, P = .010) and median progression-free survival (PFS) (12.4 vs. 6.7 months, hazard ratio [HR] 0.49, P = .005) than the placebo arm; however, there was no statistically significant difference in median overall survival between the 2 arms (31.8 vs. 22.9 months, HR 0.78, P = .412)</t>
  </si>
  <si>
    <t>The PFS benefit of intercalated use of gefitinib over placebo was more apparent for patients with EGFR-mutant tumors (13.3 vs. 7.8 months, P = .025) than those with EGFR-wild-type tumors (8.2 vs. 6.6 months, P = .063)</t>
  </si>
  <si>
    <t>Overall, there was no difference in the frequency of severe adverse effect between the 2 arms</t>
  </si>
  <si>
    <t>CONCLUSIONS: Intercalated combination of gefitinib with pemetrexed and cisplatin was well tolerated and improved PFS in never-smoker patients with lung adenocarcinoma</t>
  </si>
  <si>
    <t>AB - BACKGROUND: The KEYNOTE-024 trial demonstrated that pembrolizumab, a PD-1 inhibitor, significantly improves progression-free survival (PFS) and overall survival (OS) in selected patients with previously untreated advanced non-small cell lung cancer (NSCLC) with a PD-L1 tumor proportion score (TPS) ≥50% and without EGFR/ALK aberrations</t>
  </si>
  <si>
    <t>The main aim of this study was to report the efficacy and safety profile of pembrolizumab in real-life conditions</t>
  </si>
  <si>
    <t>METHOD: This was a French retrospective multicenter longitudinal study of 108 consecutive patients with advanced NSCLC, a PD-L1 TPS ≥50% and without EGFR/ALK aberrations who were treated by pembrolizumab, in first line</t>
  </si>
  <si>
    <t>Patient data were obtained from medical files</t>
  </si>
  <si>
    <t>RESULTS: The main characteristics of the cohort were: median age [range] 66.7 [37-87] years, 64.8% male, 23.1% with a performance status (PS) of 2, and 88.9% current or former smokers</t>
  </si>
  <si>
    <t>Eighty-seven percent had stage IV NSCLC at diagnosis, 9.2% untreated brain metastases at inclusion,</t>
  </si>
  <si>
    <t>With a median follow-up of 8.2 months, the median PFS was 10.1 months (95% CI, 8.8-11.4)</t>
  </si>
  <si>
    <t>The objective response rate was 57.3% (complete response 2.7%, partial response 54.6%)</t>
  </si>
  <si>
    <t>Disease control rate was 71.1%</t>
  </si>
  <si>
    <t>At 6 months, the OS rate estimated was 86.2%</t>
  </si>
  <si>
    <t>Treatment-related adverse events (AE) of grade 3 occurred in 8% of patients</t>
  </si>
  <si>
    <t>There were no grade 4 or 5 AEs</t>
  </si>
  <si>
    <t>CONCLUSION: In a real-life cohort of advanced NSCLC patients (including PS 2 and untreated brain metastases), with PD-L1 TPS ≥50%, pembrolizumab demonstrates similar PFS to the pivotal clinical trial</t>
  </si>
  <si>
    <t>AB - BACKGROUND: The randomized phase III OAK (a study of atezolizumab compared with docetaxel in participants with locally advanced or metastatic non-small-cell lung cancer [NSCLC] who have failed platinum-containing therapy) trial investigated the anti-programmed cell death ligand 1 (PD-L1) antibody atezolizumab for advanced or metastatic, previously treated, NSCLC</t>
  </si>
  <si>
    <t>Atezolizumab significantly improved overall survival (OS) compared with docetaxel (hazard ratio [HR], 0.73; 95% confidence interval [CI], 0.62-0.87; P = .0003; median OS, 13.8 vs. 9.6 months, respectively)</t>
  </si>
  <si>
    <t>Patient-reported outcomes (PROs) were collected to evaluate disease-related symptoms and health-related quality of life (HRQoL) to support the finding of a survival benefit</t>
  </si>
  <si>
    <t>PATIENTS AND METHODS: The first 850 patients were randomized to receive atezolizumab (1200 mg every 3 weeks) or docetaxel (75 mg/m(2) every 3 weeks)</t>
  </si>
  <si>
    <t>PROs were collected on day 1 of cycle 1, day 1 of every subsequent cycle, and at the end-of-treatment visit for patients who completed ≥ 1 baseline and 1 postbaseline PRO assessment</t>
  </si>
  <si>
    <t>The European Organisation for the Research and Treatment of Cancer QoL questionnaire and lung cancer module were used to assess PROs</t>
  </si>
  <si>
    <t>RESULTS: Atezolizumab delayed the time to deterioration (TTD) in physical function (HR, 0.75; 95% CI, 0.58-0.98) and role function (HR, 0.79; 95% CI, 0.62-1.00) and numerically improved patients' HRQoL from baseline compared with docetaxel</t>
  </si>
  <si>
    <t>Atezolizumab also prolonged the TTD in chest pain (HR, 0.71; 95% CI, 0.49-1.05; P = .0823), although both arms showed an objective reduction relative to baseline</t>
  </si>
  <si>
    <t>Overall, the patients had no clinically significant worsening in treatment-related symptoms, although the scores favored atezolizumab</t>
  </si>
  <si>
    <t>CONCLUSION: These PRO data support the clinical benefit of atezolizumab in patients with previously treated advanced or metastatic NSCLC</t>
  </si>
  <si>
    <t>Atezolizumab prolonged the TTD of patients' limitations in role and physical functions compared with docetaxel</t>
  </si>
  <si>
    <t>AB - BACKGROUND: Anlotinib showed significant survival benefits in advanced non-small cell lung cancer (NSCLC) patients as a third- or further-line treatment in the ALTER0303 trial</t>
  </si>
  <si>
    <t>We aimed to evaluate the efficacy of anlotinib in patients with different histologies</t>
  </si>
  <si>
    <t>METHODS: The ALTER0303 trial was a randomized, open-label, phase 3 study of anlotinib in NSCLC patients previously treated with at least two lines of chemotherapy or a tyrosine kinase inhibitor (TKI) in 31 centers in China</t>
  </si>
  <si>
    <t>Patients were randomly assigned at a 2:1 ratio to receive anlotinib (12 mg QD from days 1 to 14 of a 21-day cycle) or placebo until progression or intolerable toxicity</t>
  </si>
  <si>
    <t>The primary endpoint was overall survival (OS)</t>
  </si>
  <si>
    <t>We assessed the efficacy of anlotinib in histological subgroups in the full analysis set</t>
  </si>
  <si>
    <t>RESULTS: In the ALTER0303 trial, 336 patients had the histological subtype of adenocarcinoma (ACC), 86 patients had the histological subtype of squamous cell carcinoma (SCC), and 15 patients had another subtype</t>
  </si>
  <si>
    <t>In the ACC subgroup, the median OS time was significantly improved with anlotinib compared with placebo (9.6 months vs 6.9 months, P = .0051), as was the median progression-free survival (PFS) time (5.5 months vs 1.4 months, P &lt; .0001)</t>
  </si>
  <si>
    <t>In the SCC subgroup, the median OS time was 10.7 months in the anlotinib group and 6.5 months in the placebo group (P = .2570), and the median PFS time was 4.8 months and 2.7 months (P = .0004), respectively</t>
  </si>
  <si>
    <t>The common adverse events observed in the SCC and ACC subgroups were similar</t>
  </si>
  <si>
    <t>CONCLUSIONS: Our findings suggest that anlotinib significantly improves PFS and OS in ACC patients and has a tendency to prolong survival in SCC patients</t>
  </si>
  <si>
    <t>AB - OBJECTIVES: The REVEL study demonstrated improved efficacy with ramucirumab plus docetaxel versus placebo plus docetaxel for previously treated advanced/metastatic non-small-cell lung cancer (NSCLC) without further detriment to patient quality of life, symptoms, or functioning</t>
  </si>
  <si>
    <t>This post hoc analysis explored the association between baseline Lung Cancer Symptom Scale (LCSS) Average Symptom Burden Index (ASBI) and efficacy</t>
  </si>
  <si>
    <t>MATERIALS AND METHODS: Baseline ASBI scores were the average of the 6 LCSS symptom components</t>
  </si>
  <si>
    <t>Low and high symptom burden (LSB ≤ median, HSB &gt; median) were analyzed across and by treatment arms for effects on overall survival (OS), progression-free survival (PFS), and objective response rate (ORR) using the Kaplan-Meier method and Cox proportional hazards model</t>
  </si>
  <si>
    <t>RESULTS: Baseline LCSS compliance was approximately 78% in both REVEL treatment arms</t>
  </si>
  <si>
    <t>Patients with LSB versus HSB had fewer poor prognostic factors</t>
  </si>
  <si>
    <t>The HSB patient population significantly overlapped with previously identified aggressive disease subgroups (rapidly progressing disease or refractory to first-line treatment)</t>
  </si>
  <si>
    <t>Patients with LSB versus HSB had significantly improved OS (P &lt; 0.0001), PFS (P &lt; 0.0001), and ORR (P = 0.0003) regardless of treatment, with superior ORR and PFS but not OS in the ramucirumab plus docetaxel arm</t>
  </si>
  <si>
    <t>Patients with HSB treated with ramucirumab plus docetaxel versus docetaxel had improved OS (median, 7.39 vs. 5.95 months; HR 0.749 [95% CI 0.610-0.920]; P = 0.0308), PFS (median, 4.01 vs. 2.63 months; HR 0.749 [0.619-0.907]; P = 0.0202), and ORR (18% vs. 11%; P = 0.0458)</t>
  </si>
  <si>
    <t>Of patients with rapidly progressing disease, 57% (92/162) also had HSB</t>
  </si>
  <si>
    <t>CONCLUSIONS: Baseline ASBI may be an independent prognostic factor in this large second-line cohort of patients with advanced NSCLC</t>
  </si>
  <si>
    <t>The preservation of improved PFS and OS in the HSB cohort suggests that the addition of ramucirumab to docetaxel provides benefit in patients with greater symptom burden, consistent with previous data on REVEL patients with aggressive disease</t>
  </si>
  <si>
    <t>AB - OBJECTIVES: A pooled analysis of two open-label phase II studies of alectinib (NP28673 [NCT01801111] and NP28761 [NCT01871805]) demonstrated clinical activity in patients with advanced, anaplastic lymphoma kinase-positive (ALK+) non-small-cell lung cancer (NSCLC) previously treated with crizotinib</t>
  </si>
  <si>
    <t>Longer-term and final pooled analyses of overall survival (OS) and safety data from the two studies are presented here</t>
  </si>
  <si>
    <t>PATIENTS AND METHODS: The pooled population totaled 225 patients (NP28673: n = 138, NP28761: n = 87) who received 600 mg oral alectinib twice daily until disease progression, death, or withdrawal</t>
  </si>
  <si>
    <t>OS was defined as the time from date of first treatment to date of death, regardless of cause</t>
  </si>
  <si>
    <t>OS was estimated using Kaplan-Meier methodology, with 95% confidence intervals (CIs) determined using the Brookmeyer-Crowley method</t>
  </si>
  <si>
    <t>Safety was assessed through adverse event (AE) reporting</t>
  </si>
  <si>
    <t>RESULTS: Baseline characteristics were generally comparable between the studies</t>
  </si>
  <si>
    <t>At final data cutoff (October 27, 2017 [NP28673], October 12, 2017 [NP28761]; median pooled follow-up time, ∼21 months), 53.3% of patients had died, 39.1% were alive and in follow-up, and 7.6% had withdrawn consent or were lost to follow-up</t>
  </si>
  <si>
    <t>Alectinib demonstrated a median OS of 29.1 months (95% CI 21.3-39.0)</t>
  </si>
  <si>
    <t>No new or unexpected safety findings were observed</t>
  </si>
  <si>
    <t>The most common all-grade AEs included constipation (39.1%), fatigue (35.1%), peripheral edema (28.4%), myalgia (26.2%), and nausea (24.0%)</t>
  </si>
  <si>
    <t>CONCLUSION: Updated results from this pooled analysis further demonstrate that alectinib has robust clinical activity and a manageable safety profile in patients with advanced, ALK+ NSCLC pretreated with crizotinib</t>
  </si>
  <si>
    <t>AB - BACKGROUND: Atezolizumab (anti-programmed death-ligand 1 [PD-L1]) received approval from the US Food and Drug Administration and European Medicines Agency for previously treated advanced non-small-cell lung cancer based on OAK-a randomised, phase III trial that showed significantly improved survival with atezolizumab versus docetaxel regardless of PD-L1 expression</t>
  </si>
  <si>
    <t>With longer follow-up, we summarised the characteristics of long-term survivors (LTSs)</t>
  </si>
  <si>
    <t>METHODS: In OAK (NCT02008227), patients were randomised 1:1 to receive atezolizumab or docetaxel until loss of clinical benefit or disease progression, respectively</t>
  </si>
  <si>
    <t>Overall survival was evaluated after a 26-month minimum follow-up, including in patient subgroups defined by best overall response (BOR)</t>
  </si>
  <si>
    <t>LTSs were defined as patients who lived ≥24 months since randomisation</t>
  </si>
  <si>
    <t>Non-LTSs died within 24 months, and patients censored before 24 months were excluded from the analysis</t>
  </si>
  <si>
    <t>The baseline characteristics, including biomarkers, BOR, subsequent non-protocol therapy (NPT) and safety, are reported</t>
  </si>
  <si>
    <t>RESULTS: Survival benefit with atezolizumab was observed across all patient subgroups defined by BOR</t>
  </si>
  <si>
    <t>More atezolizumab-treated patients were LTSs versus those treated with docetaxel (28% versus 18%)</t>
  </si>
  <si>
    <t>Most atezolizumab responders were LTSs (77%) versus only 48% of docetaxel responders</t>
  </si>
  <si>
    <t>However, 21% of atezolizumab-arm LTSs had progressive disease (PD) as BOR, and more atezolizumab-arm LTSs than non-LTSs continued treatment post-PD</t>
  </si>
  <si>
    <t>Fifty-two percent of docetaxel-arm LTSs received immunotherapy as subsequent NPT</t>
  </si>
  <si>
    <t>Despite extended treatment duration in atezolizumab-arm LTSs (median, 18 months), atezolizumab was well tolerated</t>
  </si>
  <si>
    <t>CONCLUSIONS: After &gt;2 years of follow-up, atezolizumab continued to provide durable survival benefit versus docetaxel, with tolerable safety</t>
  </si>
  <si>
    <t>Atezolizumab-arm LTSs were enriched for patients with high PD-L1 expression and included PD-L1-negative patients</t>
  </si>
  <si>
    <t>Long-term survival was not limited to responders</t>
  </si>
  <si>
    <t>AB - OBJECTIVE: To examine the effects of a wellness-education intervention on quality of life (QOL) of patients with NSCLC treated with icotinib and on their caregivers</t>
  </si>
  <si>
    <t>METHODS: This feasibility study was a prospective pilot randomized controlled trial to evaluate a wellness-education intervention in NSCLC patients and caregivers undergoing icotinib treatment</t>
  </si>
  <si>
    <t>The participants in the wellness-education group were provided with well-being information over 8 weeks</t>
  </si>
  <si>
    <t>The Family Environment Scale (FES), Functional Assessment of Cancer Therapy-Lung (FACT-L), Caregiver QOL Index-Cancer Scale (CQOLC), and Hospital Anxiety and Depression Scale (HADS) were measured at baseline prior to randomization and after 8 weeks</t>
  </si>
  <si>
    <t>Patients completed the FACT-L and HADS, caregivers completed the CQOLC and FES</t>
  </si>
  <si>
    <t>RESULTS: 67 patients/caregivers in the wellness-education group and 71 in the control group could be analyzed</t>
  </si>
  <si>
    <t>Feasibility targets were the following: (1) &gt;70% study enrollment of eligible patients; (2) &gt;90% of participants completing this study; (3) &lt;10% missing data</t>
  </si>
  <si>
    <t>Wellness-education group had better change scores at 8 weeks for the emotional well-being subscale of FACT-L (12.8 vs 15.6, P = .014), anxiety subscale of HADS (6.1 vs 6.7, P = .030), adaptation (66.0 vs 54.7, P = .037) and financial subscales of CQOLC (70.8 vs 69.8, P = .044), and the cohesion (7.3 ± 1.8 vs 5.7 ± 1.7, P= .021) and conflict (3.4 ± 1.9 vs 4.5 ± 1.7, P = .031) subscales of the FES</t>
  </si>
  <si>
    <t>CONCLUSION: Wellness-education in patients/caregivers with NSCLC treated with icotinib are feasible and could improve patients' QOL and their relationship with caregivers</t>
  </si>
  <si>
    <t>AB - OBJECTIVES: The ECOG-ACRIN Cancer Research Group trial E2511 recently demonstrated a potential benefit for the addition of veliparib to cisplatin-etoposide (CE) in patients with extensive stage small cell lung cancer (ES-SCLC) in a phase II randomized controlled trial</t>
  </si>
  <si>
    <t>Secondary trial endpoints included comparison of the incidence and severity of neurotoxicity, hypothesized to be lower in the veliparib arm, and tolerability of the addition of veliparib to CE</t>
  </si>
  <si>
    <t>Physician-rated and patient-reported neurotoxicity was also compared</t>
  </si>
  <si>
    <t>MATERIALS AND METHODS: Patients randomized to veliparib plus CE (n = 64) or placebo plus CE (n = 64) completed the 11-item Functional Assessment of Cancer Therapy Gynecologic Oncology Group Neurotoxicity (questionnaire pre-treatment, end of cycle 4 [ie 3 months after randomization] and 3 months post-treatment [ie 6-months])</t>
  </si>
  <si>
    <t>Adherence analysis was based on treatment forms</t>
  </si>
  <si>
    <t>RESULTS AND CONCLUSION: No significant differences in mean or magnitude of change in neurotoxicity scores were observed between treatment arms at any time point</t>
  </si>
  <si>
    <t>However, patients in the placebo arm reported worsening neurotoxicity from baseline to 3-months (M difference = -1.5, P = .045), compared to stable neurotoxicity in the veliparib arm (M difference = -0.2, P = .778)</t>
  </si>
  <si>
    <t>Weakness was the most common treatment-emergent (&gt;50%) and moderate to severe (&gt;16%) symptom reported, but did not differ between treatment arms</t>
  </si>
  <si>
    <t>The proportion of adherence to oral therapy in the overall sample was 75%</t>
  </si>
  <si>
    <t>Three percent of patients reported clinically significant neurotoxicity that was not captured by physician assessment</t>
  </si>
  <si>
    <t>Neurotoxicity scores were not different between treatment arms</t>
  </si>
  <si>
    <t>The addition of veliparib to CE appeared tolerable, though weakness should be monitored</t>
  </si>
  <si>
    <t>GOV IDENTIFIER: NCT01642251</t>
  </si>
  <si>
    <t>AB - PURPOSE: The objectives of this analysis were to characterize the population pharmacokinetics (PK) of PF-06439535 (a bevacizumab biosimilar) and reference bevacizumab (Avastin(®)) sourced from the European Union (bevacizumab-EU) in patients with advanced non-squamous non-small cell lung cancer (NSCLC), and to quantify the difference in PK parameters between the two drug products via covariate analysis</t>
  </si>
  <si>
    <t>METHODS: Pooled PF-06439535 and bevacizumab-EU serum concentration data from a comparative clinical efficacy and safety study (NCT02364999) in patients with NSCLC (N = 719) were analyzed using a non-linear mixed-effects modeling approach</t>
  </si>
  <si>
    <t>Patients received PF-06439535 plus chemotherapy or bevacizumab-EU plus chemotherapy every 21 days for 4-6 cycles, followed by monotherapy with PF-06439535 or bevacizumab-EU</t>
  </si>
  <si>
    <t>PF-06439535 or bevacizumab-EU was administered intravenously at a dose of 15 mg/kg</t>
  </si>
  <si>
    <t>Effects of patient and disease covariates, as well as the drug product (PF-06439535 versus bevacizumab-EU), on PK were investigated</t>
  </si>
  <si>
    <t>RESULTS: Overall, 8632 serum bevacizumab concentrations from 351 patients in the PF-06439535 group and 354 patients in the bevacizumab-EU group were included in the analysis</t>
  </si>
  <si>
    <t>A two-compartment model adequately described the combined data</t>
  </si>
  <si>
    <t>Clearance (CL) and central volume of distribution (V(1)) estimates were 0.0113 L/h and 2.99 L for a typical 71-kg female patient with NSCLC administered bevacizumab-EU</t>
  </si>
  <si>
    <t>CL and V(1) increased with body weight and were higher in males than females even after accounting for differences in body weight</t>
  </si>
  <si>
    <t>The 95% confidence intervals for the effect of drug product on CL and V(1) encompassed unity</t>
  </si>
  <si>
    <t>CONCLUSIONS: The population PK of PF-06439535 and bevacizumab-EU were well characterized by a two-compartment model</t>
  </si>
  <si>
    <t>Covariate analysis did not reveal any appreciable differences between PK parameters for PF-06439535 and bevacizumab-EU in patients with NSCLC</t>
  </si>
  <si>
    <t>CLINICAL TRIAL REGISTRATION: ClinicalTrials.gov, NCT02364999</t>
  </si>
  <si>
    <t>AB - BACKGROUND: To compare the efficiency and toxicity of bevacizumab by intrapleural or intravenous infusion in the management of malignant pleural effusion in patients with non-small-cell lung cancer (NSCLC)</t>
  </si>
  <si>
    <t>METHODS: Sensitizing mutation negative NSCLC patients with malignant pleural effusion were randomized into two groups in 1:1 ratio</t>
  </si>
  <si>
    <t>The pleural effusion was completely drained in 24 hours; one group received intrapleural infusion and the second group received intravenous infusion of bevacizumab at a dose of 7.5 mg per kg bodyweight</t>
  </si>
  <si>
    <t>The serum vascular endothelial growth factor (VEGF) was tested before and 72 hours after injection of bevacizumab</t>
  </si>
  <si>
    <t>Computerized tomography (CT) scan to evaluate pleural effusions was carried out at four weeks for each patient and their survival followed-up</t>
  </si>
  <si>
    <t>RESULTS: A total of 67 patients were screened and 43 enrolled into the study</t>
  </si>
  <si>
    <t>The response rate was 80% (16 of 20) in the intrapleural group and 66.7% (14 of 21) in the intravenous group</t>
  </si>
  <si>
    <t>The median duration of response (DoR) of pleural effusion was 4.50 months and 3.70 months, respectively</t>
  </si>
  <si>
    <t>The median serum VEGF level at 72 hours decreased 67.25% in the intrapleural group and 57.19% in the intravenous group compared to baseline level (P = 0.276)</t>
  </si>
  <si>
    <t>The median serum VEGF level at 72 hours decreased 52.02% compared to baseline level in patients' DoR less than three months and 68.33% in patients' DoR longer than three months, respectively (P = 0.014)</t>
  </si>
  <si>
    <t>The main side effects noted were mild to moderate hypertension, proteinuria and epistaxis</t>
  </si>
  <si>
    <t>CONCLUSIONS: Bevacizumab intrapleural infusion had higher efficiency and higher safety than intravenous infusion in the management of malignant pleural effusion caused by NSCLC</t>
  </si>
  <si>
    <t>The decreased level of serum VEGF at 72 hours after bevacizumab treatment was closely related to the response rate and duration of the response of pleural effusion</t>
  </si>
  <si>
    <t>AB - PURPOSE: In the randomized phase IIb LUX-Lung 7 trial, afatinib significantly improved progression-free survival (PFS) and time-to-treatment failure vs gefitinib in patients with treatment-naïve epidermal growth factor receptor mutation-positive non-small cell lung cancer</t>
  </si>
  <si>
    <t>We report post hoc analyses of tolerability-guided dose adjustment for afatinib and summarize the clinical characteristics of patients who continued afatinib/gefitinib beyond initial radiological progression in LUX-Lung 7</t>
  </si>
  <si>
    <t>METHODS: Patients received afatinib 40 mg/day or gefitinib 250 mg/day until investigator-assessed progression or beyond if beneficial</t>
  </si>
  <si>
    <t>In case of selected treatment-related adverse events (TRAEs), the afatinib dose could be reduced by 10-mg decrements to minimum 20 mg (only dose interruptions were permitted with gefitinib)</t>
  </si>
  <si>
    <t>RESULTS: All randomized patients were treated (afatinib, n = 160; gefitinib, n = 159)</t>
  </si>
  <si>
    <t>Sixty-three patients had afatinib dose reduction (&lt; 40 mg/day; 47 within first 6 months)</t>
  </si>
  <si>
    <t>Dose reduction decreased TRAE incidence/severity (before vs after; all grade/grade 3: 100.0%/63.5% vs 90.5%/23.8%)</t>
  </si>
  <si>
    <t>There was no evidence of significant difference in PFS for patients who received &lt; 40 mg/day vs ≥ 40 mg/day for the first 6 months [median: 12.8 vs 11.0 months; hazard ratio 1.34 (95% confidence interval 0.90-2.00)]</t>
  </si>
  <si>
    <t>Twenty-four and 26 patients continued afatinib and gefitinib, respectively, beyond progression in target lesions; median time from nadir of target lesion diameters to initial progression was 6.7 months and 5.6 months</t>
  </si>
  <si>
    <t>Of these patients, ~ 70% had objective response or non-complete response/non-progressive disease in non-target lesions at initial progression</t>
  </si>
  <si>
    <t>CONCLUSIONS: Protocol-defined dose adjustment of afatinib may allow patients to remain on treatment longer, maximizing clinical benefit even in the presence of radiological progression</t>
  </si>
  <si>
    <t>AB - Objective: To evaluate the efficacy and safety of apatinib combined with chemotherapy in the first-line treatment of advanced non-small cell lung cancer (NSCLC) with negative driving genes</t>
  </si>
  <si>
    <t>Methods: From January 2016 to March 2018, 62 advanced NSCLC patients with negative driving genes diagnosed at Xuzhou Cancer Hospital were randomly divided into study group (30 cases) and control group (32 cases), respectively</t>
  </si>
  <si>
    <t>The patients in the study group were treated with standard first-line chemotherapy combined with apatinib, while those in control group were treated with chemotherapy alone</t>
  </si>
  <si>
    <t>Results: The disease control rate (DCR) and objective remission rate (ORR) in the study group were 60.0% and 16.7%, respectively, higher than 46.9% and 9.3% in the control group, but without statistical difference (P&gt;0.05)</t>
  </si>
  <si>
    <t>The median progression-free survival (PFS) of study group and control group were 6.4 months and 4.9 months, respectively (P=0.004), and the median overall survival (OS) were 11.3 months and 9.2 months, respectively (P=0.006)</t>
  </si>
  <si>
    <t>Multivariate survival analysis indicated that treatment regimen (P=0.001) was the independent prognostic factor of PFS, and PS score (P=0.002), clinical stage (P=0.02) and treatment regimen (P&lt;0.001) were the independent prognostic factors of OS</t>
  </si>
  <si>
    <t>After treatment, the incidence of hypertension and hand-foot syndrome in the study group were 46.7% and 53.3%, respectively, significantly higher than 3.3% and 0 in the control group, respectively (P&lt;0.05)</t>
  </si>
  <si>
    <t>The incidence of grade 3-4 adverse drug reactions (ADRs) in the study group was 26.7% (8/30), mainly including hypertension, hand-foot syndrome and bone marrow suppression</t>
  </si>
  <si>
    <t>The incidence of grade 3-4 ADRs in the control group was 15.6% (5/32), all of which were bone marrow suppression, without significant difference (P=0.286)</t>
  </si>
  <si>
    <t>There was no difference in serum levels of VEGF and CEA between the two groups before treatment</t>
  </si>
  <si>
    <t>After treatment, the serum level of VEGF in the study group was (169.3±10.1) pg/ml, lower than (211.8±16.7) pg/ml of the control group (P&lt;0.05)</t>
  </si>
  <si>
    <t>Conclusion: Apatinib combined with first-line chemotherapy for advanced NSCLC patients with negative driving genes is safe and beneficial for survival</t>
  </si>
  <si>
    <t>This therapeutic strategy can significantly prolong the PFS and OS, and further improvement and application can be considered as a choice in the clinical treatment</t>
  </si>
  <si>
    <t>AB - BACKGROUND/AIM: Continuation maintenance therapy is standard for advanced nonsquamous non-small cell lung cancer; however, the optimal maintenance strategy has yet to be determined</t>
  </si>
  <si>
    <t>PATIENTS AND METHODS: Patients without disease progression after four cycles of carboplatin (CBDCA)+ pemetrexed (PEM)+ bevacizumab (BEV) were randomized to maintenance therapy with BEV, PEM, or BEV+PEM</t>
  </si>
  <si>
    <t>The primary endpoint was 1-year progression-free survival (PFS) rate</t>
  </si>
  <si>
    <t>RESULTS: Of the 90 patients enrolled, 64 were randomly assigned to maintenance therapy</t>
  </si>
  <si>
    <t>The 1-year PFS rate was 9.1% in the BEV arm, 19.1% in the PEM arm, and 19.1% in the BEV+PEM arm</t>
  </si>
  <si>
    <t>The median PFS and overall survival (OS) were 4.0 and 43.1 months in the BEV arm, 4.5 and 32.0 months in the PEM arm, and 6.4 and 41.8 months in the BEV+PEM arm</t>
  </si>
  <si>
    <t>CONCLUSION: The median PFS was numerically better in the BEV+PEM arm, but the median OS was not significantly different among the three arms</t>
  </si>
  <si>
    <t>AB - PURPOSE: Chemotherapy has long been the standard treatment for advanced stage non-small cell lung cancer (NSCLC), but checkpoint inhibitors are now approved for use in several patient groups and combinations</t>
  </si>
  <si>
    <t>To design optimal combination strategies, a better understanding of the immune-modulatory capacities of conventional treatments is needed</t>
  </si>
  <si>
    <t>Therefore, we investigated the immune-modulatory effects of paclitaxel/carboplatin/bevacizumab (PCB), focusing on the immune populations associated with the response to checkpoint inhibitors in peripheral blood</t>
  </si>
  <si>
    <t>EXPERIMENTAL DESIGN: A total of 223 patients with stage IV NSCLC, enrolled in the NVALT12 study, received PCB, with or without nitroglycerin patch</t>
  </si>
  <si>
    <t>Peripheral blood was collected at baseline and after the first and second treatment cycle, proportions of T cells, B cells, and monocytes were determined by flow cytometry</t>
  </si>
  <si>
    <t>Furthermore, several subsets of T cells and the expression of Ki67 and coinhibitory receptors on these subsets were determined</t>
  </si>
  <si>
    <t>RESULTS: Although proliferation of CD4 T cells remained stable following treatment, proliferation of peripheral blood CD8 T cells was significantly increased, particularly in the effector memory and CD45RA(+) effector subsets</t>
  </si>
  <si>
    <t>The proliferating CD8 T cells more highly expressed programmed death receptor (PD)-1 and cytotoxic T-lymphocyte-associated antigen-4 (CTLA-4) compared with nonproliferating CD8 T cells</t>
  </si>
  <si>
    <t>Immunologic responders (iR; &gt;2 fold increased proliferation after treatment) did not show an improved progression-free (PFS) or overall survival (OS)</t>
  </si>
  <si>
    <t>CONCLUSIONS: Paclitaxel/carboplatin/bevacizumab induces proliferation of CD8 T cells, consisting of effector cells expressing coinhibitory checkpoint molecules</t>
  </si>
  <si>
    <t>Induction of proliferation was not correlated to clinical outcome in the current clinical setting</t>
  </si>
  <si>
    <t>Our findings provide a rationale for combining PCB with checkpoint inhibition in lung cancer</t>
  </si>
  <si>
    <t>AB - BACKGROUND: Nivolumab, a programmed death-1 inhibitor, prolonged overall survival and had a favourable safety profile versus docetaxel in previously treated patients with advanced non-squamous non-small cell lung cancer (NSCLC) in the phase III CheckMate 057 trial</t>
  </si>
  <si>
    <t>AIM: To evaluate health-related quality of life (HRQoL) using patient-reported outcomes</t>
  </si>
  <si>
    <t>METHODS: Disease-related symptoms and general health status were assessed using two validated patient-reported instruments, the Lung Cancer Symptom Scale (LCSS) and the European Quality of Life Five Dimensions (EQ-5D), respectively</t>
  </si>
  <si>
    <t>The proportion of patients with disease-related symptom improvement at 12 weeks on the LCSS average symptom burden index (ASBI) was a secondary end-point</t>
  </si>
  <si>
    <t>LCSS 3-item global index (3-IGI), EQ-5D utility index and EQ-5D visual analogue scale (VAS) scores were also determined</t>
  </si>
  <si>
    <t>Mixed-effects model repeated measures (MMRM) and time to first deterioration analyses assessed longitudinal changes</t>
  </si>
  <si>
    <t>RESULTS: Mean baseline LCSS ASBI scores were similar in both arms</t>
  </si>
  <si>
    <t>By week 12, rates of disease-related improvement (95% confidence interval) were similar between nivolumab (17.8% [13.6-22.7]) and docetaxel (19.7% [15.2-24.7]); however, numerical differences in LCSS ASBI mean change from baseline favoured nivolumab</t>
  </si>
  <si>
    <t>Subsequently, LCSS ASBI scores improved with nivolumab and worsened with docetaxel, with statistically significant between-arm differences at weeks 12, 24, 30 and 42</t>
  </si>
  <si>
    <t>HRQoL improvements with nivolumab versus docetaxel were also supported by the LCSS 3-IGI, EQ-5D VAS and MMRM analysis</t>
  </si>
  <si>
    <t>Time to first HRQoL deterioration was longer with nivolumab than with docetaxel</t>
  </si>
  <si>
    <t>CONCLUSION: Nivolumab improved disease-related symptoms and overall health status versus docetaxel for second-line treatment of advanced non-squamous NSCLC</t>
  </si>
  <si>
    <t>CLINICAL TRIAL REGISTRATION: NCT01673867</t>
  </si>
  <si>
    <t>AB - OBJECTIVES: Anlotinib is a novel multi-target tyrosine Kinase inhibitor that inhibits VEGFR2/3, FGFR1-4, PDGFD α/β, c-Kit and Ret</t>
  </si>
  <si>
    <t>In the phase III ALTER-0303 trial (Clinical Trial Registry ID: NCT 02388919), anlotinib significantly improved overall survival versus placebo in advanced non-small-cell lung cancer (NSCLC) patients who had received at least two previous chemotherapy and epidermal growth factor receptor/anaplastic lymphoma kinase targeted therapy regimens</t>
  </si>
  <si>
    <t>This study assessed quality of life (QoL) in these patients</t>
  </si>
  <si>
    <t>METHODS: Patients were randomized (2:1) to anlotinib or placebo up to progression or intolerable toxicity</t>
  </si>
  <si>
    <t>The QoL were assessed using the European Organization for Research and Treatment of Cancer (EORTC) Quality of Life Questionnaire Core 30 (QLQ-C30) and the associated EORTC Quality of Life Lung Cancer Specific Module (QLQ-LC13) at baseline, end of cycle 1, end of every two cycles, and at the final visit</t>
  </si>
  <si>
    <t>The analyses were conducted in the first 6 cycles</t>
  </si>
  <si>
    <t>Differences in scores of 10 points or more between two arms or from baseline were considered clinically meaningful</t>
  </si>
  <si>
    <t>RESULTS: A total of 437 patients were assigned to anlotinib (n = 294) and placebo (n = 143)</t>
  </si>
  <si>
    <t>The completion rates of the QoL questionnaires were from 69.9% to 97.0%</t>
  </si>
  <si>
    <t>Mean scores of QLQ-C30 and QLQ-LC13 subscales were similar in the anlotinib and placebo arms at baseline</t>
  </si>
  <si>
    <t>Compared to placebo, anlotinib improved role functioning, social functioning, dyspnea, insomnia, constipation and financial problems</t>
  </si>
  <si>
    <t>Only sore mouth or tongue symptom was worse in the anlotinib arm than in the placebo arm</t>
  </si>
  <si>
    <t>CONCLUSIONS: Anlotinib improved quality of life versus placebo in advanced NSCLC patients who had received at least two previous chemotherapies</t>
  </si>
  <si>
    <t>The QoL analyses provided evidence that anlotinib should be a choice for the third-line treatment or beyond in advanced NSCLC</t>
  </si>
  <si>
    <t>AB - PURPOSE: Our primary purpose is to explore safety and efficacy of high-dose icotinib in comparison with routine-dose icotinib in patients with non-small cell lung cancer (NSCLC) harboring 21-L858R mutation</t>
  </si>
  <si>
    <t>PATIENTS AND METHODS: Patients with treatment-naïve, EGFR-mutant (21-L858R or exon 19 deletion at 2:1) NSCLC were enrolled</t>
  </si>
  <si>
    <t>Patients with 21-L858R mutation were randomized to receive routine-dose icotinib (125 mg, thrice daily; L858R-RD) or high-dose icotinib (250 mg, thrice daily; L858R-HD), whereas patients with exon 19 deletion received only routine-dose icotinib (19-Del-RD) until progression, death, or unacceptable toxicity</t>
  </si>
  <si>
    <t>The primary endpoint was median progression-free survival (mPFS), assessed by an independent review committee</t>
  </si>
  <si>
    <t>RESULTS: From May 2015 to November 2017, 253 patients (86 in L858R-RD; 90 in L858R-HD; and 77 in 19-Del-RD) were enrolled</t>
  </si>
  <si>
    <t>The mPFS in L858R-HD group was similar to that in 19-Del-RD group (12.9 months and 12.5 months, respectively) and was significantly longer than that in L858R-RD group [12.9 months vs. 9.2 months, hazard ratio (HR): 0.75; 95% confidence interval (CI), 0.53-1.05]</t>
  </si>
  <si>
    <t>A longer but statistically nonsignificant mPFS was observed between 19-Del-RD and L858R-RD groups (12.5 months vs. 9.2 months, HR: 0.80; 95% CI, 0.57-1.13)</t>
  </si>
  <si>
    <t>A higher objective response rate (ORR) was observed in L858R-HD group compared with L858R-RD group (73% vs. 48%), also between 19-Del-RD and L858R-RD groups (75% vs. 48%)</t>
  </si>
  <si>
    <t>Similar incidences of grade 3/4 toxicities were observed among the three treatment groups</t>
  </si>
  <si>
    <t>CONCLUSIONS: High-dose icotinib improved mPFS and ORR in patients with NSCLC harboring 21-L858R mutation with acceptable tolerability, which could be a new therapeutic option for this patient population</t>
  </si>
  <si>
    <t>AB - Background The 5-year survival rate for extensive-disease small-cell lung carcinoma (ED-SCLC) is only 1%</t>
  </si>
  <si>
    <t>Recently, apatinib exerted promising effects on cancer patients after failure of first-line chemotherapy</t>
  </si>
  <si>
    <t>Methods This study enrolled 24 ED-SCLC patients to study the efficacy and toxicity of apatinib in combination with chemotherapy and maintenance therapy</t>
  </si>
  <si>
    <t>The primary endpoints were overall survival (OS) and progression-free survival (PFS)</t>
  </si>
  <si>
    <t>The secondary endpoints included toxicity and safety</t>
  </si>
  <si>
    <t>Apatinib was given 250 mg/day during the chemotherapy interval, and as maintenance therapy after 4-6 cycles until the patient progressed, died, or was intolerant to drug toxicity</t>
  </si>
  <si>
    <t>The study further evaluated the cytotoxicity, cell-cycle arrest and apoptotic induction of apatinib in A549 and H446 cells</t>
  </si>
  <si>
    <t>Results There was no difference in short-term efficacy between combined and chemotherapy groups</t>
  </si>
  <si>
    <t>Long-term efficacy showed that the median PFS was 7.8 months and 4.9 months in combination and chemotherapy groups, respectively [p = 0.002, HR(95%CI): 0.18(0.06-0.60)]</t>
  </si>
  <si>
    <t>The median OS was 12.1 months and 8.2 months in combination and chemotherapy groups, respectively [p = 0.023, HR(95%CI): 0.38 (0.16-0.90)]</t>
  </si>
  <si>
    <t>Multivariate Cox regression analysis showed that apatinib combined with chemotherapy was an independent prognostic factor for OS and PFS</t>
  </si>
  <si>
    <t>The ECOG score was an independent prognostic factor affecting OS</t>
  </si>
  <si>
    <t>In vitro analysis showed that apatinib inhibited cell proliferation and caused cell-cycle arrest and apoptosis</t>
  </si>
  <si>
    <t>Conclusion Apatinib combination/maintenance therapy showed promising efficacy and safety to extend OS/PFS in ED-SCLC and will be a potent therapeutic option in future practice</t>
  </si>
  <si>
    <t>Although the scale of this study is small, further research on large sample sizes is needed</t>
  </si>
  <si>
    <t>AB - BACKGROUND: Nintedanib is a triple angiokinase inhibitor approved with docetaxel for adenocarcinoma non-small cell lung cancer after first-line chemotherapy (FLT)</t>
  </si>
  <si>
    <t>In the phase III LUME-Lung 1 study, overall survival (OS) was significantly longer with nintedanib/docetaxel than with placebo/docetaxel in all adenocarcinoma patients and those with time from start of FLT (TSFLT) &lt;9 months</t>
  </si>
  <si>
    <t>OBJECTIVE: This study sought to extend analyses from the LUME-Lung 1 study, specifically for adenocarcinoma patients, to explore the impact of clinically relevant characteristics on outcomes such as time to progression after FLT</t>
  </si>
  <si>
    <t>PATIENTS AND METHODS: Exploratory analyses were conducted of the overall and European LUME-Lung 1 adenocarcinoma population according to age, prior therapy, and tumor dynamics</t>
  </si>
  <si>
    <t>Analyses also used TSFLT and time from end of FLT (TEFLT)</t>
  </si>
  <si>
    <t>RESULTS: Treatment with nintedanib/docetaxel significantly improved OS in European patients independently of age or prior therapy</t>
  </si>
  <si>
    <t>Analyses of several patient subgroups showed improvements in median OS: TSFLT &lt;6 months, 9.5 versus 7.5 months (hazard ratio [HR] 0.73, 95% confidence interval [CI] 0.55-0.98); chemorefractory to FLT, 9.1 versus 6.9 months (HR 0.72, 95% CI 0.52-0.99); progressive disease (PD) as best response to FLT, 9.8 versus 6.3 months (HR 0.62, 95% CI 0.41-0.94); TEFLT ≤6 months, 11.3 versus 8.2 months (HR 0.75, 95% CI 0.61-0.92); and TEFLT &lt;3 months, 11.0 versus 8.0 months (HR 0.74, 95% CI 0.58-0.94)</t>
  </si>
  <si>
    <t>CONCLUSIONS: Nintedanib/docetaxel demonstrated significant OS benefits in adenocarcinoma patients, which were more pronounced in patients with shorter TSFLT or TEFLT, or with PD as best response to FLT</t>
  </si>
  <si>
    <t>This study was registered at ClinicalTrials.gov: NCT00805194</t>
  </si>
  <si>
    <t>AB - OBJECTIVES: Identification of biomarkers associated with clinical benefit may be crucial in establishing optimal treatment choice for patients with squamous cell carcinoma (SCC) of the lung after first-line chemotherapy</t>
  </si>
  <si>
    <t>In this study, the ability of the VeriStrat serum protein test to predict differential clinical benefit with afatinib versus erlotinib, and the association of VeriStrat status with clinical outcomes irrespective of EGFR-TKI used, was assessed in a retrospective analysis of the phase III LUX-Lung 8 trial</t>
  </si>
  <si>
    <t>MATERIALS AND METHODS: Pretreatment plasma samples were analyzed using matrix-assisted laser desorption ionization time-of-flight mass spectrometry</t>
  </si>
  <si>
    <t>Spectra were evaluated to assign a VeriStrat 'Good' (VS-G) or VeriStrat 'Poor' (VS-P) classification</t>
  </si>
  <si>
    <t>Overall survival (OS), progression-free survival, and other endpoints were assessed with respect to pretreatment VeriStrat status; OS was the primary efficacy variable</t>
  </si>
  <si>
    <t>Outcomes with other efficacy endpoints were similar</t>
  </si>
  <si>
    <t>RESULTS: Of 795 patients randomized in LUX-Lung 8, 675 were classified (VS-G: 412; VS-P: 263)</t>
  </si>
  <si>
    <t>In the VS-G group, OS was significantly longer with afatinib versus erlotinib (HR 0.79 [95% CI: 0.63-0.98])</t>
  </si>
  <si>
    <t>In the VS-P group, there was no significant difference in OS between afatinib and erlotinib (HR 0.90 [0.70-1.16])</t>
  </si>
  <si>
    <t>However, there was no interaction between VeriStrat classification and treatment group for OS (p(interaction)=0.5303)</t>
  </si>
  <si>
    <t>OS was significantly longer in VS-G versus VS-P patients, both in the overall VeriStrat-classified population (HR 0.41 [0.35-0.49]) and afatinib-treated patients (HR 0.40 [0.31-0.51])</t>
  </si>
  <si>
    <t>Multivariate analysis showed that VeriStrat was an independent predictor of OS in afatinib-treated patients, regardless of ECOG PS or best response to first-line chemotherapy</t>
  </si>
  <si>
    <t>CONCLUSION: VS-G classification is strongly associated with favorable survival outcomes with either afatinib or erlotinib compared with VS-P classification</t>
  </si>
  <si>
    <t>In VS-G patients, survival outcomes with afatinib are superior to those with erlotinib</t>
  </si>
  <si>
    <t>VeriStrat classification may guide treatment decisions in patients with SCC of the lung</t>
  </si>
  <si>
    <t>ClinicalTrials.gov registration number: NCT01523587</t>
  </si>
  <si>
    <t>AB - LESSONS LEARNED: The lack of efficacy associated with anti-EGFL7 combined with standard bevacizumab and chemotherapy in this phase II trial in non-small cell lung carcinoma is consistent with the lack of benefit observed in colorectal carcinoma, highlighting the challenge of enhancing the efficacy of VEGF inhibition in unselected populations.Future efforts with agents like anti-EGFL7 should be guided by advances in pharmacodynamic and predictive biomarker development for antiangiogenic agents</t>
  </si>
  <si>
    <t>BACKGROUND: Epidermal growth factor-like domain 7 (EGFL7) is an extracellular matrix-associated protein that is upregulated during angiogenesis and supports endothelial cell survival</t>
  </si>
  <si>
    <t>This phase II trial evaluated the efficacy of the anti-EGFL7 antibody, parsatuzumab, in combination with bevacizumab plus platinum-based therapy for advanced or recurrent nonsquamous non-small cell lung cancer (NS-NSCLC)</t>
  </si>
  <si>
    <t>METHODS: Patients (n = 104) were randomized to either placebo or parsatuzumab (600 mg) in combination with bevacizumab (15 mg/kg) and carboplatin/paclitaxel, administered on day 1 of each 21-day cycle</t>
  </si>
  <si>
    <t>Carboplatin and paclitaxel were administered for up to six cycles</t>
  </si>
  <si>
    <t>Bevacizumab and parsatuzumab/placebo were administered for a maximum of 24 months</t>
  </si>
  <si>
    <t>RESULTS: The progression-free survival (PFS) hazard ratio (HR) was 1.7 (95% confidence interval [CI], 1.0-2.8; p = .047)</t>
  </si>
  <si>
    <t>The median PFS was 6.7 months for the parsatuzumab arm versus 8.1 months for the placebo arm</t>
  </si>
  <si>
    <t>The hazard ratio for overall survival (OS) was 1.1 (95% CI, 0.5-2.2; p = .847)</t>
  </si>
  <si>
    <t>The objective response rate (ORR) was 29% in the parsatuzumab arm and 56% in the placebo arm</t>
  </si>
  <si>
    <t>Overall safety and tolerability were consistent with the established toxicity profile of bevacizumab</t>
  </si>
  <si>
    <t>CONCLUSION: There was no evidence of efficacy for the addition of parsatuzumab to the combination of bevacizumab and chemotherapy for first-line NS-NSCLC</t>
  </si>
  <si>
    <t>AB - INTRODUCTION: Activation of the RAS/RAF/MEK/ERK pathway may confer resistance to chemotherapy in non-small cell lung cancer (NSCLC)</t>
  </si>
  <si>
    <t>Selumetinib (AZD6244, ARRY142886), a MEK1/2 inhibitor combined with chemotherapy in patients with NSCLC was evaluated in two schedules to evaluate efficacy and toxicity</t>
  </si>
  <si>
    <t>METHODS: IND.219 was a three-arm study of first line pemetrexed/platinum chemotherapy with two schedules of selumetinib (Arm A: intermittent given on days 2-19; Arm B: continuous given on days 1-21) versus chemotherapy alone (Arm C)</t>
  </si>
  <si>
    <t>The primary endpoint was objective response rate (ORR); secondary objectives were tolerability, progression-free survival (PFS), overall survival (OS)</t>
  </si>
  <si>
    <t>The trial was stopped at the planned interim analysis</t>
  </si>
  <si>
    <t>RESULTS: Arms A/B/C enrolled 20/21/21 patients, ORR was 35% (95% CI 15-59% median duration 3.8 months), 62% (95% CI 38-82%; median duration 6.3 months), 24% (95% CI 8-47%; median duration 11.6 months) respectively</t>
  </si>
  <si>
    <t>The PFS (months Arm A, B, C) was 7.5, 6.7, 4.0 respectively (hazard ratio (HR) PFS Arm A over Arm C: 0.76 [95% CI, 0.38-1.51, 2-sided p = 0.42]; Arm B over Arm C 0.75 [95% CI 0.37-1.54, p = 0.43]</t>
  </si>
  <si>
    <t>Skin and gastrointestinal adverse events were more common with the addition of selumetinib</t>
  </si>
  <si>
    <t>A high incidence of venous thromboembolism was seen in all arms</t>
  </si>
  <si>
    <t>CONCLUSIONS: Selumetinib combined with chemotherapy was associated with a higher response rate</t>
  </si>
  <si>
    <t>Continuous selumetinib appeared to be superior to an intermittent schedule</t>
  </si>
  <si>
    <t>PFS was prolonged with the addition of selumetinib, however this was not statistically significant</t>
  </si>
  <si>
    <t>AB - INTRODUCTION: This phase II study evaluated the efficacy and safety of the pan-cyclin-dependent kinase inhibitor roniciclib with platinum-based chemotherapy in patients with extensive-disease SCLC</t>
  </si>
  <si>
    <t>METHODS: In this randomized, double-blind study, unselected patients with previously untreated extensive-disease SCLC received roniciclib, 5 mg, or placebo twice daily according to a 3 days-on, 4 days-off schedule in 21-day cycles, with concomitant cisplatin or carboplatin on day 1 and etoposide on days 1 to 3</t>
  </si>
  <si>
    <t>The primary end point was progression-free survival</t>
  </si>
  <si>
    <t>Other end points included overall survival, objective response rate, and safety</t>
  </si>
  <si>
    <t>RESULTS: A total of 140 patients received treatment: 70 with roniciclib plus chemotherapy and 70 with placebo plus chemotherapy</t>
  </si>
  <si>
    <t>Median progression-free survival times was 4.9 months (95% confidence interval [CI]: 4.2-5.5) with roniciclib plus chemotherapy and 5.5 months (95% CI: 4.6-5.6) with placebo plus chemotherapy (hazard ratio [HR] = 1.242, 95% CI: 0.820-1.881, p = 0.8653)</t>
  </si>
  <si>
    <t>Median overall survival times was 9.7 months (95% CI: 7.9-11.1) with roniciclib plus chemotherapy and 10.3 months (95% CI: 8.7-11.9) with placebo plus chemotherapy (HR = 1.281, 95% CI: 0.776-1.912, p = 0.7858)</t>
  </si>
  <si>
    <t>The objective response rates were 60.6% with roniciclib plus chemotherapy and 74.6% with placebo plus chemotherapy</t>
  </si>
  <si>
    <t>Common treatment-emergent adverse events in both groups included nausea, vomiting, and fatigue</t>
  </si>
  <si>
    <t>Serious treatment-emergent adverse events were more common with roniciclib plus chemotherapy (57.1%) than with placebo plus chemotherapy (38.6%)</t>
  </si>
  <si>
    <t>CONCLUSIONS: Roniciclib combined with chemotherapy demonstrated an unfavorable risk-benefit profile in patients with extensive-disease SCLC, and the study was prematurely terminated</t>
  </si>
  <si>
    <t>AB - INTRODUCTION: This randomized phase II trial aimed at evaluating the engineered programmed cell death ligand 1 (PD-L1) antibody atezolizumab in SCLC progressing after first-line platinum-etoposide chemotherapy</t>
  </si>
  <si>
    <t>METHODS: Patients were randomized 2:1 to atezolizumab (1200 mg intravenously every 3 weeks) until progression or unacceptable toxicity, or conventional chemotherapy (up to 6 cycles of topotecan or re-induction of initial chemotherapy)</t>
  </si>
  <si>
    <t>Patients were not selected based on PD-L1 tissue expression</t>
  </si>
  <si>
    <t>The primary endpoint was objective response rate at 6 weeks</t>
  </si>
  <si>
    <t>A two-stage design with 2:1 randomization and O'Brien-Fleming stopping rules was used</t>
  </si>
  <si>
    <t>The null hypothesis was rejected if more than 12 of 45 patients were responders</t>
  </si>
  <si>
    <t>RESULTS: Overall, 73 patients were randomized (atezolizumab n = 49; chemotherapy n = 24)</t>
  </si>
  <si>
    <t>At 6 weeks, 1 of 43 eligible atezolizumab patients achieved an objective response (2.3%, 95% confidence interval [CI]: 0.0-6.8), whereas 8 others had stable disease (20.9% disease control rate; 95% CI: 8.8-33.1)</t>
  </si>
  <si>
    <t>Among eligible chemotherapy patients (n = 20), 10% achieved an objective response (65% disease control rate)</t>
  </si>
  <si>
    <t>Median progression-free survival was 1.4 months (95% CI: 1.2-1.5) with atezolizumab and 4.3 months (95% CI: 1.5-5.9) with chemotherapy</t>
  </si>
  <si>
    <t>Overall survival did not significantly differ between groups</t>
  </si>
  <si>
    <t>Median overall survival was 9.5 months versus 8.7 months for the atezolizumab and the chemotherapy group, respectively (adjusted hazard ratio(atezolizumab) : 0.84, 95% CI: 0.45-1.58; p = 0.60)</t>
  </si>
  <si>
    <t>Two atezolizumab patients (4.2%) experienced grade 3 fatigue, and two others grade 1 dysthyroidism</t>
  </si>
  <si>
    <t>Among 53 evaluable specimens, only 1 (2%) had positive immunohistochemical PD-L1 staining (SP142 clone)</t>
  </si>
  <si>
    <t>CONCLUSIONS: Atezolizumab monotherapy in relapsed SCLC failed to show significant efficacy</t>
  </si>
  <si>
    <t>No unexpected safety concerns were observed</t>
  </si>
  <si>
    <t>AB - INTRODUCTION: In the phase III CheckMate 017 study, nivolumab prolonged overall survival versus docetaxel in previously treated patients with advanced squamous NSCLC</t>
  </si>
  <si>
    <t>Study objectives included health-related quality of life (HRQoL) and symptom assessments</t>
  </si>
  <si>
    <t>METHODS: Patients serially completed the Lung Cancer Symptom Scale (LCSS) and European Quality of Life Five Dimensions (EQ-5D) questionnaires</t>
  </si>
  <si>
    <t>The LCSS average symptom burden index (ASBI) (mean score for six lung cancer-specific symptoms; range 0-100), LCSS three-item global index, EQ-5D utility index, and EQ-5D visual analog scale scores were analyzed</t>
  </si>
  <si>
    <t>The proportion of patients exhibiting clinically meaningful improvement (a ≥10-point decrease) in ASBI scores by week 12 was a secondary end point</t>
  </si>
  <si>
    <t>Mixed-effect model repeated measures analysis of HRQoL changes from baseline and analyses of time to HRQoL deterioration were conducted</t>
  </si>
  <si>
    <t>RESULTS: Baseline mean plus or minus SD LCSS ASBI scores were similar in the nivolumab (29.6 ± 16.4) and docetaxel (29.6 ± 14.7) groups</t>
  </si>
  <si>
    <t>By week 12, the proportions of patients (95% confidence interval) with clinically meaningful improvement in ASBI scores were 20.0% (13.6-27.7) with nivolumab and 21.9% (15.3-29.8) with docetaxel</t>
  </si>
  <si>
    <t>At weeks 16 to 54, significant improvements in ASBI scores from baseline were seen with nivolumab; clinically meaningful improvements were observed at weeks 42 to 84</t>
  </si>
  <si>
    <t>No significant changes in ASBI scores from baseline were observed with docetaxel; at week 36, a clinically meaningful deterioration was seen</t>
  </si>
  <si>
    <t>Improvements in HRQoL with nivolumab versus with docetaxel were supported by other measures, and time to first HRQoL deterioration was longer</t>
  </si>
  <si>
    <t>CONCLUSION: Nivolumab alleviates symptom burden and improves health status versus docetaxel as second-line squamous NSCLC treatment</t>
  </si>
  <si>
    <t>AB - OBJECTIVE: To explore the efficacy and safety of icotinib with chemotherapy as first-line therapy for advanced lung adenocarcinoma in patients with sensitive epidermal growth factor receptor (EGFR) mutations</t>
  </si>
  <si>
    <t>METHODS: This prospective, randomized, controlled trial was conducted in 10 general hospitals in Shandong Province, China</t>
  </si>
  <si>
    <t>Previously untreated patients with advanced lung adenocarcinoma and sensitive EGFR mutations were recruited between January 16, 2014 and December 31, 2016 and randomly allocated to the combination group (icotinib plus pemetrexed and carboplatin) or the icotinib only group</t>
  </si>
  <si>
    <t>The patients were followed up until May 23, 2018</t>
  </si>
  <si>
    <t>The primary endpoint was progression-free survival (PFS)</t>
  </si>
  <si>
    <t>RESULTS: The efficacy analysis (intention-to-treat analysis) include 179 patients (n = 90 in the combination group and n = 89 in the icotinib only group)</t>
  </si>
  <si>
    <t>PFS was significantly longer in the combination group than in the icotinib only group (16.0 months vs. 10.0 months, hazard ratio [HR] = 0.59, 95% confidence interval [CI] 0.42-0.84, P = 0.003)</t>
  </si>
  <si>
    <t>The objective response rate and the disease control rate for the combination group were significantly higher than those for the icotinib only group (77.8% vs. 64.0%, χ(2) = 4.094, P = 0.043; 91.1% vs. 79.8%, χ(2) = 4.632, P = 0.031)</t>
  </si>
  <si>
    <t>However, overall survival did not differ between the two groups (36.0 months vs. 34.0 months, HR = 0.81, 95%CI 0.54-1.22, P = 0.309)</t>
  </si>
  <si>
    <t>The incidence rates of leukopenia and liver function damage of grades 3-4 were higher in the combination group than in the icotinib only group (12.2% vs. 0%, χ(2) = 11.086, P = 0.001; 12.2% vs. 3.5%, χ(2) = 4.488, P = 0.034)</t>
  </si>
  <si>
    <t>However, adverse events were resolved in most patients</t>
  </si>
  <si>
    <t>CONCLUSION: Use of the combination of icotinib and chemotherapy as first-line therapy significantly improved the PFS of advanced lung adenocarcinoma patients with sensitive EGFR mutations</t>
  </si>
  <si>
    <t>Although the combination therapy increased the incidence of leukopenia and liver function damage, the observed adverse events were tolerable and manageable</t>
  </si>
  <si>
    <t>AB - Purpose In patients with crizotinib-treated, anaplastic lymphoma kinase gene ( ALK)-rearranged non-small-cell lung cancer (ALK-positive NSCLC), initial disease progression often occurs in the CNS</t>
  </si>
  <si>
    <t>We evaluated brigatinib, a next-generation ALK inhibitor, in patients with ALK-positive NSCLC with brain metastases</t>
  </si>
  <si>
    <t>Patients and Methods Patients with ALK-positive NSCLC received brigatinib (90 to 240 mg total daily) in a phase I/II trial (phI/II; ClinicalTrials.gov identifier: NCT01449461) and in the subsequent randomized phase II trial ALTA (ALK in Lung Cancer Trial of AP26113; ClinicalTrials.gov identifier: NCT02094573; patients in arm A received 90 mg once daily; patients in arm B received 180 mg once daily with 7-day lead-in at 90 mg)</t>
  </si>
  <si>
    <t>Primary end points (systemic objective response rates [ORRs]) were previously reported</t>
  </si>
  <si>
    <t>Independent review committees assessed intracranial efficacy in patients with baseline brain metastases</t>
  </si>
  <si>
    <t>Results Most patients with ALK-positive NSCLC had baseline brain metastases (50 of 79 [63%], phI/II; 80 of 112 [71%] and 73 of 110 [66%] in ALTA arms A and B, respectively), many of whom had no prior brain radiotherapy (23 of 50 [46%], phI/II; 32 of 80 [40%], ALTA arm A; 30 of 73 [41%], arm B)</t>
  </si>
  <si>
    <t>All patients, except four in phI/II, had received crizotinib</t>
  </si>
  <si>
    <t>Among patients with measurable (≥ 10 mm) brain metastases, confirmed intracranial ORR was 53% (eight of 15; 95% CI, 27% to 79%) in phI/II, 46% (12 of 26; 95% CI, 27% to 67%) in ALTA arm A, and 67% (12 of 18; 95% CI, 41% to 87%) in arm B. Intracranial ORRs were similar in subsets without prior radiation or progression postradiation</t>
  </si>
  <si>
    <t>Among patients with any baseline brain metastases, median intracranial progression-free survival (iPFS) was 14.6 months (95% CI, 12.7 to 36.8 months), phI/II; 15.6 months (95% CI, 9.0 to 18.3 months), ALTA arm A; 18.4 months (95% CI, 12.8 months to not reached), ALTA arm B</t>
  </si>
  <si>
    <t>Conclusion Brigatinib yielded substantial intracranial responses and durable iPFS in ALK-positive, crizotinib-treated NSCLC, with highest iPFS in patients receiving 180 mg once daily (with lead-in)</t>
  </si>
  <si>
    <t>AB - OBJECTIVES: To evaluate the efficacy and safety, we conducted a randomized phase II study of pemetrexed (Pem) versus Pem + bevacizumab (Bev) for elderly patients with non-squamous non-small cell lung cancer (NSqNSCLC)</t>
  </si>
  <si>
    <t>PATIENTS AND METHODS: The eligibility criteria were as follows: NSqNSCLC, no prior therapy, stage IIIB/IV disease or postoperative recurrence, age: ≥75 years, performance status (PS): 0-1, and adequate bone marrow function</t>
  </si>
  <si>
    <t>The patients were randomly assigned (1:1 ratio) to receive Pem or Pem + Bev</t>
  </si>
  <si>
    <t>The secondary endpoints were the response rate, OS, toxicities, and cost-effectiveness</t>
  </si>
  <si>
    <t>RESULTS: Forty-one patients were enrolled and 40 (20 from each group) were assessable</t>
  </si>
  <si>
    <t>Their characteristics were as follows: male/female = 23/17; median age (range) = 78 (75-83); stage IIIB/IV/postoperative recurrence = 1/30/9; PS 0/1 = 11/29</t>
  </si>
  <si>
    <t>All cases involved adenocarcinoma</t>
  </si>
  <si>
    <t>There was no significant intergroup difference in PFS and the median PFS (95% confidence interval) values of the Pem and Pem + Bev groups were 5.4 (3.0-7.4) and 5.5 (3.6-9.9) months, respectively (p = 0.66)</t>
  </si>
  <si>
    <t>The response rate was significantly higher in the Pem + Bev group (15% vs. 55%, p = 0.0146), and there was no significant difference in OS (median: 16.0 vs. 16.4 months, p = 0.58)</t>
  </si>
  <si>
    <t>Grade 3 and 4 leukopenia, neutropenia, and thrombocytopenia were seen in 10 and 30, 20 and 55, and 5 and 5 cases, respectively</t>
  </si>
  <si>
    <t>Drug costs were higher in the Pem + Bev group (median: 1,522,008 vs. 3,368,428 JPY, p = 0.01)</t>
  </si>
  <si>
    <t>No treatment-related deaths occurred</t>
  </si>
  <si>
    <t>CONCLUSIONS: Adding Bev to Pem did not result in improved survival in the elderly NSqNSCLC patients</t>
  </si>
  <si>
    <t>Compared with Pem + Bev, Pem monotherapy had similar effects on survival, a more favorable toxicity profile, and was more cost-effective in elderly NSqNSCLC patients</t>
  </si>
  <si>
    <t>Pem monotherapy might be one of the optional regimen for NSqNSCLC patients aged ≥75 years</t>
  </si>
  <si>
    <t>AB - BACKGROUND: Dysregulation of the Janus kinase (JAK)/signal transducers and activators of transcription pathway contributes to abnormal inflammatory responses and poor prognosis in non-small-cell lung cancer (NSCLC)</t>
  </si>
  <si>
    <t>We evaluated the JAK1/JAK2 inhibitor ruxolitinib plus pemetrexed/cisplatin first-line in patients with stage IIIB/IV or recurrent nonsquamous NSCLC with systemic inflammation (modified Glasgow prognostic score [mGPS] 1/2)</t>
  </si>
  <si>
    <t>PATIENTS AND METHODS: Part 1 was an open-label, safety run-in, in which we assessed ruxolitinib (15 mg twice daily [b.i.d.])</t>
  </si>
  <si>
    <t>plus pemetrexed (500 mg/m(2) intravenous, day 1) and cisplatin (75 mg/m(2) intravenous, day 1)</t>
  </si>
  <si>
    <t>Ruxolitinib dose selection for part 2 required &lt;3 dose-limiting toxicities (DLTs) for 9 evaluable patients</t>
  </si>
  <si>
    <t>In part 2 patients were randomized to ruxolitinib or placebo (each plus pemetrexed/cisplatin)</t>
  </si>
  <si>
    <t>The trial terminated early for reasons unrelated to this trial</t>
  </si>
  <si>
    <t>Median treatment duration was 140 days and no DLTs occurred in 11 evaluable patients</t>
  </si>
  <si>
    <t>No new safety concerns arose when ruxolitinib was combined with pemetrexed/cisplatin</t>
  </si>
  <si>
    <t>At study termination, 39 patients were randomized to ruxolitinib and 37 to placebo in part 2</t>
  </si>
  <si>
    <t>Median treatment duration was 43 days</t>
  </si>
  <si>
    <t>Response rate was 31% (12 of 39) with ruxolitinib and 35% (13 of 37) with placebo (all partial responses)</t>
  </si>
  <si>
    <t>Early study termination limited the interpretation of efficacy data in the randomized phase II part of the study</t>
  </si>
  <si>
    <t>AB - BACKGROUND: The ALTER 0303 study showed that anlotinib can significantly improve overall survival (OS) compared with the placebo in advanced non-small-cell lung cancer (NSCLC)</t>
  </si>
  <si>
    <t>Hand-foot syndrome (HFS) is a common anlotinib-related adverse event</t>
  </si>
  <si>
    <t>The aim of this study was to assess the association of HFS with clinical benefit</t>
  </si>
  <si>
    <t>METHODS: A subgroup analysis of patients treated with anlotinib from the ALTER 0303 study was performed</t>
  </si>
  <si>
    <t>Our analysis assessed if the appearance of anlotinib-related HFS in the first 42 days (second-cycle HFS) and at any time could produce better clinical benefits</t>
  </si>
  <si>
    <t>RESULTS: In this study, 294 patients were treated with anlotinib</t>
  </si>
  <si>
    <t>Of which, 129 patients had HFS at any time, and 76 patients developed HFS in the first 2 cycles</t>
  </si>
  <si>
    <t>Patients who received anlotinib and developed HFS had significantly prolonged OS, progression-free survival (PFS) compared to those who did not develop HFS in the first 2 cycles (13.5 vs 8.7 months, p = 0.001; adjusted hazard ratio (HR) 0.63 (95% confidence interval [CI] 0.44-0.89), p = 0.009; 5.8 vs 4.5 months, p = 0.001; adjusted HR, 0.59 [0.43-0.81], p = 0.001)</t>
  </si>
  <si>
    <t>The significant OS and PFS benefits for patients with HFS versus without were seen at any time (14.5 vs 7.3 months, p = 0.000; adjusted HR, 0.50 [0.36-0.67], p = 0.000; 5.8 vs 4.2 months, p = 0.000; adjusted HR, 0.49 [0.37-0.65], p = 0.000)</t>
  </si>
  <si>
    <t>In addition, the grade of severity of HFS was strongly correlated with OS (p = 0.000)</t>
  </si>
  <si>
    <t>CONCLUSION: Presence of HFS may be a potential clinical marker for the treatment of NSCLC with anlotinib</t>
  </si>
  <si>
    <t>AB - PURPOSE: Ganetespib, a highly potent heat shock protein 90 inhibitor, blocks multiple oncogenic pathways, resulting in antitumor activity</t>
  </si>
  <si>
    <t>We evaluated the combination of ganetespib and docetaxel for second-line therapy of patients with advanced adenocarcinoma of the lung</t>
  </si>
  <si>
    <t>PATIENTS AND METHODS: In this international phase III trial, patients with stage IIIB or IV adenocarcinoma diagnosed &gt; 6 months before study entry and 1 prior systemic therapy were randomly assigned (1:1) to ganetespib 150 mg/m(2) on days 1 and 15 with docetaxel 75 mg/m(2) on day 1 of a 21-day cycle or to docetaxel alone</t>
  </si>
  <si>
    <t>RESULTS: Of 677 enrolled patients, 335 were randomly assigned to ganetespib and docetaxel and 337 were assigned to docetaxel</t>
  </si>
  <si>
    <t>The trial was stopped early as a result of futility at a planned interim analysis</t>
  </si>
  <si>
    <t>The median OS time was 10.9 months (95% CI, 9.0 to 12.3 months) in the ganetespib and docetaxel arm compared with 10.5 months (95% CI, 8.6 to 12.2 months) in docetaxel arm (hazard ratio [HR], 1.11; 95% CI, 0.899 to 1.372; P = .329)</t>
  </si>
  <si>
    <t>Median progression-free survival was 4.2 months in the ganetespib and docetaxel arm and 4.3 months in the docetaxel arm (HR, 1.16; 95% CI, 0.96 to 1.403; P = .119)</t>
  </si>
  <si>
    <t>The addition of ganetespib did not improve outcomes compared with docetaxel alone for any secondary end point, including survival in the elevated lactate dehydrogenase or EGFR and ALK wild-type populations</t>
  </si>
  <si>
    <t>The most common grade 3 or 4 adverse event in both arms was neutropenia (30.9% with ganetespib and docetaxel v 25% with docetaxel)</t>
  </si>
  <si>
    <t>CONCLUSION: The addition of ganetespib to docetaxel did not result in improved survival for salvage therapy of patients with advanced-stage lung adenocarcinoma</t>
  </si>
  <si>
    <t>AB - BACKGROUND: The best treatment for patients with advanced non-small cell lung cancer (NSCLC) and a poor performance status is not well defined</t>
  </si>
  <si>
    <t>In this phase 2 trial, patients were randomized to receive treatment with either single-agent pemetrexed or 1 of 2 combination regimens</t>
  </si>
  <si>
    <t>METHODS: Patients with newly diagnosed, histologically confirmed nonsquamous NSCLC and an Eastern Cooperative Oncology Group (ECOG) performance status of 2 were stratified by age and serum albumin level and were randomized (1:1:1) to 1 of 3 regimens: pemetrexed (arm 1), pemetrexed and bevacizumab (arm 2), or pemetrexed, carboplatin, and bevacizumab (arm 3)</t>
  </si>
  <si>
    <t>The response to treatment was assessed every 2 cycles; responding and stable patients continued treatment until progression or unacceptable toxicity</t>
  </si>
  <si>
    <t>RESULTS: One hundred seventy-two patients were randomized, 162 patients began the study treatment, and 146 patients completed 2 cycles and were evaluated for their response</t>
  </si>
  <si>
    <t>The median progression-free survival (PFS) was 2.8 months in arm 1, 4.0 months in arm 2, and 4.8 months in arm 3</t>
  </si>
  <si>
    <t>The overall response rates were 15% in arm 1, 31% in arm 2, and 44% in arm 3</t>
  </si>
  <si>
    <t>The overall survival was similar in the 3 treatment arms</t>
  </si>
  <si>
    <t>All 3 regimens were relatively well tolerated</t>
  </si>
  <si>
    <t>Patients receiving bevacizumab had an increased incidence of hypertension, proteinuria, and bleeding episodes, but most events were mild or moderate</t>
  </si>
  <si>
    <t>CONCLUSIONS: All 3 regimens were feasible for patients with advanced NSCLC and an ECOG performance status of 2</t>
  </si>
  <si>
    <t>The addition of bevacizumab to pemetrexed increased the overall response rate</t>
  </si>
  <si>
    <t>The efficacy of pemetrexed/carboplatin/bevacizumab (median PFS, 4.8 months) approached the prespecified study PFS goal of 5 months</t>
  </si>
  <si>
    <t>Larger studies will be necessary to define the role of bevacizumab in addition to standard pemetrexed and carboplatin in this population</t>
  </si>
  <si>
    <t>Cancer 2018;124:1982-91</t>
  </si>
  <si>
    <t>© 2018 American Cancer Society</t>
  </si>
  <si>
    <t>AB - OBJECTIVES: This open-label, randomized phase II trial evaluated antitumor efficacy of an antiestrogen, fulvestrant, in combination with human epidermal growth factor receptor (EGFR) inhibitor, erlotinib, in advanced non-small cell lung cancer (NSCLC) patients</t>
  </si>
  <si>
    <t>MATERIALS AND METHODS: Patients with advanced or metastatic NSCLC, ECOG 0-2, previous chemotherapy unless patient refusal, and no prior EGFR-directed therapy were randomized 2:1 to erlotinib 150 mg oral daily plus 500 mg intramuscular fulvestrant on day 1, 15, 29 and every 28 days thereafter or erlotinib alone 150 mg oral daily</t>
  </si>
  <si>
    <t>The primary end point was objective response rate (ORR); secondary endpoints included progression free survival (PFS) and overall survival (OS)</t>
  </si>
  <si>
    <t>RESULTS: Among 106 randomized patients, 100 received at least one dose of study drug</t>
  </si>
  <si>
    <t>ORR was 16.4% (11 of 67 patients) for the combination versus 12.1% (4 of 33 patients) for erlotinib (p = 0.77)</t>
  </si>
  <si>
    <t>PFS median 3.5 versus 1.9 months [HR = 0.86, 95% CI (0.52-1.43), p = 0.29] and OS median 9.5 versus 5.8 months [HR = 0.92, 95% CI (0.57-1.48), p = 0.74] numerically favored the combination</t>
  </si>
  <si>
    <t>In an unplanned subset analysis, among EGFR wild type patients (n = 51), but not EGFR mutant patients (n = 17), median PFS was 3.5 versus 1.7 months [HR = 0.35, 95% CI (0.14-0.86), p = 0.02] and OS was 6.2 versus 5.2 months [HR = 0.72, 95% CI (0.35-1.48), p = 0.37] for combined therapy versus erlotinib, respectively</t>
  </si>
  <si>
    <t>Notably, EGFR WT patients were more likely to be hormone receptor-positive (either estrogen receptor α- and/or progesterone receptor-positive) compared to EGFR mutant patients (50% versus 9.1%, respectively) (p = 0.03)</t>
  </si>
  <si>
    <t>Treatment was well tolerated with predominant grade 1-2 dermatologic and gastrointestinal adverse effects</t>
  </si>
  <si>
    <t>CONCLUSION: Addition of fulvestrant to erlotinib was well tolerated, with increased activity noted among EGFR wild type patients compared to erlotinib alone, albeit in an unplanned subset analysis</t>
  </si>
  <si>
    <t>AB - BACKGROUND: This study compared the efficacy and safety of treatment with erlotinib plus pazopanib versus erlotinib plus placebo in patients with previously treated advanced non-small cell lung cancer (NSCLC)</t>
  </si>
  <si>
    <t>METHODS: Patients with progressive-stage IV NSCLC after either 1 or 2 previous chemotherapy regimens were randomized to receive erlotinib (150 mg by mouth daily) with either pazopanib (600 mg by mouth daily) or placebo</t>
  </si>
  <si>
    <t>During treatment, patients were evaluated every 8 weeks until disease progression or unacceptable toxicity</t>
  </si>
  <si>
    <t>After a study amendment, pretreatment serum specimens for the VeriStrat assay were collected</t>
  </si>
  <si>
    <t>The predictive value of the VeriStrat score (good vs poor) for progression-free survival (PFS) and overall survival (OS) was assessed in the overall population and in each treatment group</t>
  </si>
  <si>
    <t>RESULTS: One hundred ninety-two eligible patients were randomized between February 2010 and February 2011</t>
  </si>
  <si>
    <t>PFS was prolonged with erlotinib plus pazopanib versus erlotinib plus placebo (median, 2.6 vs 1.8 months; hazard ratio, 0.58; P = .001)</t>
  </si>
  <si>
    <t>There was no difference in the OS of the 2 groups</t>
  </si>
  <si>
    <t>A good VeriStrat score predicted longer PFS and OS in the entire group and predicted longer PFS in the subgroup receiving erlotinib plus pazopanib</t>
  </si>
  <si>
    <t>The addition of pazopanib increased toxicity, and this was consistent with the known toxicity profile</t>
  </si>
  <si>
    <t>CONCLUSIONS: The addition of pazopanib to erlotinib in an unselected group of patients with previously treated NSCLC improved PFS and increased treatment-related toxicity, but it had no influence on OS</t>
  </si>
  <si>
    <t>The efficacy of both regimens was modest</t>
  </si>
  <si>
    <t>Patients receiving erlotinib plus pazopanib had longer PFS if they had a good VeriStrat score versus a poor one</t>
  </si>
  <si>
    <t>Cancer 2018;124:2355-64</t>
  </si>
  <si>
    <t>AB - BACKGROUND: The VeriStrat test provides accurate predictions of outcomes in all lines of therapy for patients with non-small cell lung cancer (NSCLC)</t>
  </si>
  <si>
    <t>We investigated the predictive and prognostic role of VeriStrat in patients enrolled on the MARQUEE phase III trial of tivantinib plus erlotinib (T+E) versus placebo plus erlotinib (P+E) in previously treated patients with advanced NSCLC</t>
  </si>
  <si>
    <t>METHODS: Pretreatment plasma samples were available for 996 patients and were analyzed by matrix-assisted laser desorption/ionization-time of flight mass spectrometry to generate VeriStrat labels (good, VS-G, or poor, VS-P)</t>
  </si>
  <si>
    <t>RESULTS: Overall, no significant benefit in overall survival (OS) and progression-free survival (PFS) were observed for the addition of tivantinib to erlotinib</t>
  </si>
  <si>
    <t>Regardless of treatment arm, patients who were classified as VS-G had significantly longer PFS (3.8 mo for T+E arm, 2.0 mo for P+E arm) and OS (11.6 mo for T+E, 10.2 mo for P+E arm) than patients classified as VS-P (PFS: 1.9 mo for both arms, hazard ratio [HR], 0.584; 95% confidence interval [CI], 0.468-0.733; p &lt; .0001 for T+E, HR, 0.686; 95% CI, 0.546-0.870; p = .0015 for P+E; OS: 4.0 mo for both arms, HR, 0.333; 95% CI, 0.264-0.422; p &lt; .0001 for T+E; HR, 0.449; 95% CI, 0.353-0.576; p &lt; .0001 for P+E)</t>
  </si>
  <si>
    <t>The VS-G population had higher OS than the VS-P population within Eastern Cooperative Oncology Group (ECOG) performance score (PS) categories</t>
  </si>
  <si>
    <t>VS-G patients on the T+E arm had longer PFS, but not OS, than VS-G patients on the P+E arm (p = .0108)</t>
  </si>
  <si>
    <t>Among EGFR mutation-positive patients, those with VS-G status had a median OS more than twice that of any other group (OS: 31.6 mo for T+E and 22.8 mo for P+E), whereas VS-P patients had similar survival rates as VS-G, EGFR-wild type patients (OS: 13.7 mo for T+E and 6.5 mo for P+E)</t>
  </si>
  <si>
    <t>CONCLUSION: In these analyses, VeriStrat showed a prognostic role within EGOC PS categories and regardless of treatment arm and EGFR status, suggesting that VeriStrat could be used to identify EGFR mutation-positive patients who will have a poor response to EGFR tyrosine kinase inhibitors</t>
  </si>
  <si>
    <t>IMPLICATIONS FOR PRACTICE: This study suggests that VeriStrat testing could enhance the prognostic role of performance status and smoking status and replicates findings from other trials that showed that the VeriStrat test identifies EGFR mutation-positive patients likely to have a poor response to EGFR tyrosine kinase inhibitors (TKIs)</t>
  </si>
  <si>
    <t>Although these findings should be confirmed in other populations, VeriStrat use could be considered in EGFR mutation-positive patients as an additional prognostic tool, and these results suggest that EGFR mutation-positive patients with VeriStrat "poor" classification could benefit from other therapeutic agents given in conjunction with TKI monotherapy</t>
  </si>
  <si>
    <t>AB - IMPORTANCE: Bevacizumab treatment beyond progression has been investigated in breast and metastatic colorectal cancers</t>
  </si>
  <si>
    <t>Avastin in All Lines Lung (AvaALL) is the first randomized phase 3 study of bevacizumab across multiple lines of treatment beyond progression in non-small cell lung cancer (NSCLC)</t>
  </si>
  <si>
    <t>OBJECTIVE: To assess the efficacy and safety of continuous bevacizumab treatment beyond first progression in NSCLC</t>
  </si>
  <si>
    <t>DESIGN, SETTING, AND PARTICIPANTS: AvaALL was a randomized, open-label, phase 3b trial, conducted from 2011 to 2015 in 123 centers worldwide</t>
  </si>
  <si>
    <t>Patients with nonsquamous NSCLC previously treated with first-line bevacizumab plus platinum-doublet chemotherapy and at least 2 cycles of bevacizumab maintenance were randomized (1:1) at first progression to receive bevacizumab plus standard of care (SOC) or SOC alone</t>
  </si>
  <si>
    <t>INTERVENTIONS: Patients received bevacizumab (7.5 or 15 mg/kg intravenously every 21 days) and/or investigator's choice of SOC</t>
  </si>
  <si>
    <t>For subsequent lines, patients treated with bevacizumab received SOC with or without bevacizumab; the SOC arm received SOC only</t>
  </si>
  <si>
    <t>Secondary outcomes included progression-free survival from first to second (PFS2) and third progression (PFS3), time to second (TTP2) and third progression (TTP3), and safety</t>
  </si>
  <si>
    <t>RESULTS: Between June 2011 and January 2015, 485 patients (median age, 63.0 years [range, 26-84 years]; 293 [60.4%] male) were randomized</t>
  </si>
  <si>
    <t>Median OS was not significantly longer with bevacizumab plus SOC vs SOC alone: 11.9 (90% CI, 10.2-13.7) vs 10.2 (90% CI, 8.6-11.9) months (hazard ratio [HR], 0.84; 90% CI, 0.71-1.00; P = .104)</t>
  </si>
  <si>
    <t>Median PFS2 was numerically longer with bevacizumab plus SOC vs SOC alone: 5.5 (90% CI, 4.2-5.7) vs 4.0 (90% CI, 3.4-4.3) months (HR, 0.83; 90% CI, 0.70-0.98; P = .06)</t>
  </si>
  <si>
    <t>Median PFS3 appeared longer with bevacizumab plus SOC vs SOC alone: 4.0 (90% CI, 2.9-4.5) vs 2.6 (90% CI, 2.3-2.9) months (HR, 0.63; 90% CI, 0.49-0.83), as did TTP2 and TTP3</t>
  </si>
  <si>
    <t>Grade 3/4 adverse events were more frequent with bevacizumab plus SOC (186 [76.5%]) vs SOC alone (140 [60.3%])</t>
  </si>
  <si>
    <t>No new safety signals were observed</t>
  </si>
  <si>
    <t>CONCLUSIONS AND RELEVANCE: The primary end point was not met; however, OS was underpowered according to initial statistical assumptions</t>
  </si>
  <si>
    <t>Continued therapy beyond first progression led to improved PFS3 (but not PFS2), TTP2, and TTP3</t>
  </si>
  <si>
    <t>Although a result with P = .06 for PFS2 would conventionally be considered significant at a specified 2-sided α of .10, in the absence of adjustments for multiplicity, this result could be a chance finding</t>
  </si>
  <si>
    <t>No new safety signals were identified with bevacizumab treatment beyond progression</t>
  </si>
  <si>
    <t>TRIAL REGISTRATION: clinicaltrialsregister.eu Identifier: 2010-022645-14; ClinicalTrials.gov identifier: NCT01351415</t>
  </si>
  <si>
    <t>AB - Non-small-cell lung cancer (NSCLC) patients who experience brain metastases are usually associated with poor prognostic outcomes</t>
  </si>
  <si>
    <t>This retrospective study proposed to assess whether bevacizumab or gefitinib can be used to improve the effectiveness of whole brain radiotherapy (WBRT) in managing patients with brain metastases</t>
  </si>
  <si>
    <t>A total of 218 NSCLC patients with multiple brain metastases were retrospectively included in this study and were randomly allocated to bevacizumab-gefitinib-WBRT group (n=76), gefitinib-WBRT group (n=77) and WBRT group (n=75)</t>
  </si>
  <si>
    <t>Then, tumor responses were evaluated every 2 months based on Response Evaluation Criteria in Solid Tumors version 1.0</t>
  </si>
  <si>
    <t>Karnofsky performance status and neurologic examination were documented every 6 months after the treatment</t>
  </si>
  <si>
    <t>Compared to the standard WBRT, bevacizumab and gefitinib could significantly enhance response rate (RR) and disease control rate (DCR) of WBRT (P&lt;0.001)</t>
  </si>
  <si>
    <t>At the same time, RR and DCR of patients who received bevacizumab-gefitinib-WBRT were higher than those who received gefitinib-WBRT</t>
  </si>
  <si>
    <t>The overall survival (OS) rates and progression-free survival (PFS) rates also differed significantly among the bevacizumab-gefitinib-WBRT (48.6 and 29.8%), gefitinib-WBRT (36.7 and 29.6%) and WBRT (9.8 and 14.6%) groups (P&lt;0.05)</t>
  </si>
  <si>
    <t>Although bevacizumab-gefitinib-WBRT was slightly more toxic than gefitinib-WBRT, the toxicity was tolerable</t>
  </si>
  <si>
    <t>As suggested by prolonged PFS and OS status, bevacizumab substantially improved the overall efficacy of WBRT in the management of patients with NSCLC</t>
  </si>
  <si>
    <t>AB - BACKGROUND: At present, there is a lack of studies focusing on the survival prediction of patients with non-small cell lung cancer (NSCLC) receiving atezolizumab in light of gene mutation characteristic</t>
  </si>
  <si>
    <t>METHODS: Patients with NSCLC receiving atezolizumab from the OAK study were defined as the training group</t>
  </si>
  <si>
    <t>LASSO Cox regressions were applied to establish the gene mutation signature model to predict the overall survival (OS) rate of the training group</t>
  </si>
  <si>
    <t>NSCLC patients receiving atezolizumab from the POPLAR study were defined as the testing group to validate the gene mutation signature model</t>
  </si>
  <si>
    <t>In addition, we compared the OS rate between patients receiving atezolizumab and docetaxel classified according to their risk score based on our gene mutation signature model</t>
  </si>
  <si>
    <t>RESULTS: We successfully established a 5-genomic mutation signature that included CREBBP, KEAP1, RAF1, STK11 and TP53 mutations</t>
  </si>
  <si>
    <t>We found it was superior to the blood tumor mutation burden (bTMB) score and programmed death ligand 1 (PDL1) expression in the prediction of the OS rate for patients receiving atezolizumab</t>
  </si>
  <si>
    <t>High-risk patients receiving atezolizumab had a worse OS rate compared with low-risk patients in the training (P = 0.0004) and testing (P = 0.0001) groups</t>
  </si>
  <si>
    <t>In addition, low-risk patients using atezolizumab had a better OS rate compared with those in use of docetaxel for the training (P &lt;0.0001) and testing groups (P = 0.0095)</t>
  </si>
  <si>
    <t>High-risk patients of the training group (P = 0.0265) using atezolizumab had a better OS rate compared with those using docetaxel</t>
  </si>
  <si>
    <t>However, the OS difference between atezolizumab and docetaxel was not found in high-risk patients from the testing group (P = 0.6403)</t>
  </si>
  <si>
    <t>Multivariate Cox regression analysis showed that the risk model in light of 5-genomic mutation signature was an independent prognostic factor on OS for patients receiving atezolizumab (P &lt;0.0001)</t>
  </si>
  <si>
    <t>In addition, significant OS benefit could only be found in low-risk patients receiving atezolizumab compared with docetaxel (P &lt;0.0001)</t>
  </si>
  <si>
    <t>CONCLUSIONS: The 5-genomic mutation signature could predict OS benefit for patients with NSCLC receiving atezolizumab</t>
  </si>
  <si>
    <t>Therefore, the establishment of the 5-genomic mutation panel will guide clinicians to identify optimal patients who could benefit from atezolizumab treatment</t>
  </si>
  <si>
    <t>AB - OBJECTIVE: To evaluate the effect of Fuzheng Kang'ai Formula (, FZKA) plus gefitinib in patients with advanced non-small cell lung cancer with epidermal growth factor receptor (EGFR) mutations</t>
  </si>
  <si>
    <t>METHODS: A randomized controlled trial was conducted from 2009 to 2012 in South China</t>
  </si>
  <si>
    <t>Seventy chemotherapynaive patients diagnosed with stage IIIB/IV non-small cell lung cancer with EGFR mutations were randomly assigned to GF group [gefitinib (250 mg/day orally) plus FZKA (250 mL, twice per day, orally); 35 cases] or G group (gefitinib 250 mg/day orally; 35 cases) according to the random number table and received treatment until progression of the disease, or development of unacceptable toxicities</t>
  </si>
  <si>
    <t>The primary endpoint [progression-free survival (PFS)] and secondary endpoints [median survival time (MST), objective response rate (ORR), disease control rate (DCR) and safety] were observed</t>
  </si>
  <si>
    <t>RESULTS: No patient was excluded after randomization</t>
  </si>
  <si>
    <t>GF group had significantly longer PFS and MST compared with the G group, with median PFS of 12.5 months (95% CI 3.30-21.69) vs. 8.4 months (95% CI 6.30-10.50; log-rank P&lt;0.01), MST of 21.5 months (95% CI 17.28-25.73) vs. 18.3 months (95% CI 17.97-18.63; log-rank P&lt;0.01)</t>
  </si>
  <si>
    <t>ORR and DCR in GF group and G group were 65.7% vs. 57.1%, 94.3% vs. 80.0%, respectively (P&gt;0.05)</t>
  </si>
  <si>
    <t>The most common toxic effects in the GF group and G group were rash or acne (42.8% vs. 57.1%, P&gt;0.05), diarrhea (11.5% vs. 31.4%, P&lt;0.05), and stomatitis (2.9% vs. 8.7%, P&gt;0.05)</t>
  </si>
  <si>
    <t>CONCLUSION: Patients with advanced non-small cell lung cancer selected by EGFR mutations have longer PFS, MST with less toxicity treated with gefitinib plus FZKA than gefitinib alone</t>
  </si>
  <si>
    <t>AB - Aim: Patient-reported symptoms, functioning and overall quality of life (QoL) were compared between dacomitinib and gefitinib in ARCHER 1050</t>
  </si>
  <si>
    <t>Patients &amp; methods: Patients (n = 448) with advanced EGFR mutation-positive non-small-cell lung cancer completed the EORTC-QLQ-C30 questionnaire and its lung-specific module, LC-13</t>
  </si>
  <si>
    <t>Mean scores over time were analyzed using a mixed model for repeated measures</t>
  </si>
  <si>
    <t>Results: Both treatments showed early improvement in disease-related symptoms that was maintained during treatment</t>
  </si>
  <si>
    <t>Treatment-related diarrhea and sore mouth decreased following dose reduction with dacomitinib</t>
  </si>
  <si>
    <t>There were no clinically meaningful changes in functioning and overall QoL in either treatment group</t>
  </si>
  <si>
    <t>Conclusion: Longer treatment duration, enabled by dose reduction, allowed patients on dacomitinib to improve treatment-related symptoms and maintain functioning and overall QoL for longer than gefitinib</t>
  </si>
  <si>
    <t>AB - PURPOSE: The phase 3 randomized SQUIRE study revealed significantly longer overall survival (OS) and progression-free survival (PFS) for necitumumab plus gemcitabine and cisplatin (neci+GC) than for gemcitabine and cisplatin alone (GC) in 1,093 patients with previously untreated advanced squamous non-small cell lung cancer (NSCLC)</t>
  </si>
  <si>
    <t>This post hoc subgroup analysis assessed the efficacy and safety of neci+GC among East Asian (EA) patients enrolled in the study</t>
  </si>
  <si>
    <t>MATERIALS AND METHODS: All patients received up to six 3-week cycles of gemcitabine (days 1 and 8, 1,250 mg/m²) and cisplatin (day 1, 75 mg/m²)</t>
  </si>
  <si>
    <t>Patients in the neci+GC arm also received necitumumab (days 1 and 8, 800 mg) until disease progression or unacceptable toxicity</t>
  </si>
  <si>
    <t>Hazard ratios (HRs) and 95% confidence intervals (CIs) were estimated from stratified Cox proportional hazards models</t>
  </si>
  <si>
    <t>RESULTS: In EA patients, there were improvements for neci+GC (n=43) versus GC (n=41) in OS (HR, 0.805; 95% CI, 0.484 to 1.341) and PFS (HR, 0.720; 95% CI, 0.439 to 1.180), consistent with the results for non-EA patients observed in the present study</t>
  </si>
  <si>
    <t>The overall safety data were consistent between EA and non-EA patients</t>
  </si>
  <si>
    <t>A numerically higher proportion of patients experienced serious adverse events (AEs), grade ≥ 3 AEs, and AEs with an outcome of death for neci+GC versus GC in EA patients and EA patients versus non-EA patients for neci+GC</t>
  </si>
  <si>
    <t>CONCLUSION: Although limited by the small sample size and post hoc nature of the analysis, these findings are consistent with those of the overall study and suggest that neci+GC offers a survival advantage and favorable benefit/risk for EA patients with advanced squamous NSCLC</t>
  </si>
  <si>
    <t>AB - To carry out a preliminary clinical trial to compare the effectiveness and safety of pemetrexed based chemotherapy regimen in combination of cisplatin versus ramucirumab plus erlotinib in Chinese patients with metastatic non-small-cell lung cancer (NSCLC)</t>
  </si>
  <si>
    <t>Patients with confirmed diagnosis of NSCLC were randomly (1:1 ratio) grouped and treated intravenously with a mixture of pemetrexed (500 mg/m(2)) and cisplatin (75 mg/m2) plus Best Supportive Care (BSC), or ramucirumab (8 mg/kg) intravenously (IV) + erlotinib 25 mg/day</t>
  </si>
  <si>
    <t>Overall survival (OS), overall response rate (ORR), progression free survival (PFS), and the safety were assessed</t>
  </si>
  <si>
    <t>Pemetrexed based chemotherapy regimen in combination of cisplatin showed significantly higher OS (14.4 months vs. 10.47 months, p&lt;0.05) and PFS (9.5 months vs. 5.1 months) than ramucirumab plus erlotinib</t>
  </si>
  <si>
    <t>Objective response was also favorable in the patients treated with pemetrexed based chemotherapy regimen, when compared with those given ramucirumab plus erlotinib</t>
  </si>
  <si>
    <t>Pemetrexed based chemotherapy regimen found more effective to ramucirumab plus erlotinib in improving OS, PFS and ORR, and it offers greater clinical benefits than ramucirumab plus erlotinib in Chinese NSCLC patients</t>
  </si>
  <si>
    <t>Pemetrexed based chemotherapy regimen in combination of cisplatin appears to be better choice of drug for the treatment of Chinese patients with advanced stage of lung cancer</t>
  </si>
  <si>
    <t>AB - BACKGROUND: The combination of necitumumab with gemcitabine-cisplatin significantly improved overall survival (OS) in patients with stage IV squamous non-small-cell lung cancer (NSCLC), in the phase III SQUamous NSCLC treatment with the Inhibitor of EGF REceptor (SQUIRE) trial</t>
  </si>
  <si>
    <t>Paclitaxel-carboplatin was selected as an alternative standard of care in the current phase II study</t>
  </si>
  <si>
    <t>PATIENTS AND METHODS: Patients were randomized (stratified according to Eastern Cooperative Oncology Group performance status and sex) 2:1 to ≤ six 3-week cycles (Q3W) of paclitaxel and carboplatin with or without necitumumab</t>
  </si>
  <si>
    <t>Chemotherapy was paclitaxel 200 mg/m(2) on day 1 Q3W and carboplatin area under the curve 6 on day 1 Q3W</t>
  </si>
  <si>
    <t>Necitumumab 800 mg, on days 1 and 8, was continued until disease progression or intolerable toxicity occurred</t>
  </si>
  <si>
    <t>The primary end point was objective response rate (ORR) on the basis of Response Evaluation Criteria In Solid Tumors version 1.1</t>
  </si>
  <si>
    <t>RESULTS: One hundred sixty-seven patients were randomized to the necitumumab-containing arm (n = 110) or the chemotherapy-only arm (n = 57)</t>
  </si>
  <si>
    <t>The combination of necitumumab with chemotherapy resulted in an ORR of 48.9% versus 40.0%</t>
  </si>
  <si>
    <t>Median progression-free survival and OS were 5.4 versus 5.6 months (hazard ratio [HR], 1.0) and 13.2 versus 11.2 months (HR, 0.83; P = .379) in each treatment arm, respectively</t>
  </si>
  <si>
    <t>Disease control rate was 87.2% versus 84.0%</t>
  </si>
  <si>
    <t>Grade ≥ 3 adverse events typically associated with epidermal growth factor receptor (EGFR) monoclonal antibodies showing a &gt; 2% increase were hypomagnesemia (5.7% vs. 0) and rash (2.8% vs. 0)</t>
  </si>
  <si>
    <t>Any Grade thromboembolic events occurred in &lt; 4% of patients in either arm</t>
  </si>
  <si>
    <t>CONCLUSION: The results of our study support previously reported results that the combination of necitumumab with chemotherapy improves survival in patients with advanced squamous NSCLC and shows a safety profile consistent with that of EGFR monoclonal antibodies</t>
  </si>
  <si>
    <t>AB - Purpose This phase III, randomized, placebo-controlled, double-blind study determined whether motesanib improved progression-free survival (PFS) compared with placebo in combination with paclitaxel and carboplatin (P/C) in East Asian patients with stage IV/recurrent nonsquamous non-small-cell lung cancer</t>
  </si>
  <si>
    <t>Patients and Methods Patients were randomly assigned (1:1) to receive oral motesanib 125 mg or placebo once daily plus paclitaxel 200 mg/m(2) IV and carboplatin area under the concentration-time curve 6 mg/mL ⋅ min IV for up to six 3-week cycles</t>
  </si>
  <si>
    <t>Random assignment was stratified by epidermal growth factor receptor status, region, and weight loss in the 6 months before assignment</t>
  </si>
  <si>
    <t>The primary end point was PFS, the key secondary end point was overall survival, and other secondary end points were objective response rate, time to tumor response, duration of response, and adverse events (AEs)</t>
  </si>
  <si>
    <t>Results Four hundred one patients were assigned to receive motesanib plus P/C (n = 197) or placebo plus P/C (n = 204)</t>
  </si>
  <si>
    <t>Median PFS was 6.1 v 5.6 months for motesanib versus placebo (stratified log-rank test P = .0825; stratified hazard ratio, 0.81; 95% CI, 0.64 to 1.03; P = .0820); median overall survival was not reached versus 21.6 months ( P = .5514)</t>
  </si>
  <si>
    <t>In secondary analyses, the objective response rate was 60.1% v 41.6% ( P &lt; .001); median time to tumor response, 1.4 v 1.6 months, and median duration of response, 5.3 v 4.1 months</t>
  </si>
  <si>
    <t>Incidence of grade ≥ 3 AEs (86.7% v 67.6%) and AEs that led to drug discontinuation (32.7% v 14.2%) were higher with motesanib than with placebo</t>
  </si>
  <si>
    <t>AEs reported more frequently with motesanib were GI disorders, hypertension, and gallbladder related</t>
  </si>
  <si>
    <t>Conclusion Motesanib plus P/C did not significantly improve PFS versus placebo plus P/C in East Asian patients with stage IV/recurrent nonsquamous non-small-cell lung cancer</t>
  </si>
  <si>
    <t>AB - PURPOSE: This phase II study examined whether the addition of simvastatin to afatinib provides a clinical benefit compared with afatinib monotherapy in previously treated patients with nonadenocarcinomatous non-small cell lung cancer (NA-NSCLC)</t>
  </si>
  <si>
    <t>MATERIALS AND METHODS: Patients with advanced NA-NSCLC who progressed after one or two chemotherapy regimens were randomly assigned to a simvastatin (40 mg/day) plus afatinib (40 mg/day) (AS) arm or to an afatinib (A) arm</t>
  </si>
  <si>
    <t>The primary endpoint was response rate (RR)</t>
  </si>
  <si>
    <t>RESULTS: Sixty-eight patients were enrolled (36 in the AS arm and 32 in the A arm)</t>
  </si>
  <si>
    <t>The RR was 5.7% (95% confidence interval [CI], 0.7 to 19.2) for AS and 9.4% (95% CI, 2.0 to 25.0) for A (p=0.440)</t>
  </si>
  <si>
    <t>In arms AS and A, the median progression-free survival (PFS) was 1.0 versus 3.6 months (p=0.240) and the overall survival was 10.0 months versus 7.0 months (p=0.930), respectively</t>
  </si>
  <si>
    <t>Skin rash, stomatitis, and diarrhea were the most common adverse events in both arms</t>
  </si>
  <si>
    <t>More grade 3 or 4 diarrhea was observed in arm A (18.8% vs. 5.6% in arm AS)</t>
  </si>
  <si>
    <t>In all patients, the median PFS for treatment including afatinib was not correlated with the status of epidermal growth factor receptor (EGFR) mutation (p=0.122), EGFR fluorescence in situ hybridization (p=0.944), or EGFR immunohistochemistry (p=0.976)</t>
  </si>
  <si>
    <t>However, skin rash severity was significantly related to the risk of progression for afatinib (hazard ratio for skin rash grade ≥ 2 vs. grade &lt; 2, 0.44; 95% CI, 0.25 to 0.78; p=0.005)</t>
  </si>
  <si>
    <t>CONCLUSION: There were no significant differences in the efficacy between AS and A arms in patients with NA-NSCLC</t>
  </si>
  <si>
    <t>AB - BACKGROUND: Combination of selumetinib plus docetaxel provided clinical benefit in a previous phase II trial for patients with KRAS-mutant advanced non-small-cell lung cancer (NSCLC)</t>
  </si>
  <si>
    <t>The phase II SELECT-2 trial investigated safety and efficacy of selumetinib plus docetaxel for patients with advanced or metastatic NSCLC</t>
  </si>
  <si>
    <t>Patients were initially enrolled independently of KRAS mutation status, but the protocol was amended to include only patients with centrally confirmed KRAS wild-type NSCLC</t>
  </si>
  <si>
    <t>Primary end point was progression-free survival (PFS; RECIST 1.1); statistical analyses compared each selumetinib group with PBO + DOC 75 for KRAS wild-type and overall (KRAS mutant or wild-type) populations</t>
  </si>
  <si>
    <t>RESULTS: A total of 212 patients were randomized; 69% were KRAS wild-type</t>
  </si>
  <si>
    <t>There were no statistically significant improvements in PFS or overall survival for overall or KRAS wild-type populations in either selumetinib group compared with PBO + DOC 75</t>
  </si>
  <si>
    <t>Overall population median PFS for SEL + DOC 60, SEL + DOC 75 compared with PBO + DOC 75 was 3.0, 4.2, and 4.3 months, HRs: 1.12 (90% CI: 0.8, 1.61) and 0.92 (90% CI: 0.65, 1.31), respectively</t>
  </si>
  <si>
    <t>In the overall population, a higher objective response rate (ORR; investigator assessed) was observed for SEL + DOC 75 (33%) compared with PBO + DOC 75 (14%); odds ratio: 3.26 (90% CI: 1.47, 7.95)</t>
  </si>
  <si>
    <t>Overall the tolerability profile of SEL + DOC was consistent with historical data, without new or unexpected safety concerns identified</t>
  </si>
  <si>
    <t>CONCLUSION: The primary end point (PFS) was not met</t>
  </si>
  <si>
    <t>The higher ORR with SEL + DOC 75 did not translate into prolonged PFS for the overall or KRAS wild-type patient populations</t>
  </si>
  <si>
    <t>No clinical benefit was observed with SEL + DOC in KRAS wild-type patients compared with docetaxel alone</t>
  </si>
  <si>
    <t>No unexpected safety concerns were reported</t>
  </si>
  <si>
    <t>TRIAL IDENTIFIER: Clinicaltrials.gov NCT01750281</t>
  </si>
  <si>
    <t>AB - To explore the optimal treatment strategy for patients who harbor sensitive EGFR mutations, a head-to-head study was performed to compare chemotherapy and gefitinib in combination or with either agent alone as first-line therapy, in terms of efficacy and safety</t>
  </si>
  <si>
    <t>A total of 121 untreated patients with advanced lung adenocarcinoma who harbored sensitive EGFR mutations were randomly assigned to receive gefitinib combined with pemetrexed and carboplatin, pemetrexed plus carboplatin or gefitinib alone</t>
  </si>
  <si>
    <t>The progression-free survival (PFS) of patients in the combination group (17.5 months, 95% CI, 15.3-19.7) was longer than that of patients in the chemotherapy group (5.7 months, 95% CI, 5.2-6.3) or gefitinib (11.9 months, 95% CI, 9.1-14.6) group</t>
  </si>
  <si>
    <t>The (hazard ratios) HRs of PFS for the combination group vs. chemotherapy and gefitinib groups were 0.16 (95% CI, 0.09-0.29, p &lt; 0.001) and 0.48 (95% CI, 0.29-0.78, p = 0.003), respectively</t>
  </si>
  <si>
    <t>The overall response rate (ORR) in the combination therapy group, chemotherapy group and the gefitinib group was 82.5%, 32.5% and 65.9%, respectively</t>
  </si>
  <si>
    <t>The combinational strategy resulted in longer overall survival (OS) than chemotherapy (HR = 0.46, p = 0.016) or gefitinib (HR = 0.36, p = 0.001) alone</t>
  </si>
  <si>
    <t>Our finding suggested that treatment with pemetrexed plus carboplatin combined with gefitinib could provide better survival benefits for patients with lung adenocarcinoma harboring sensitive EGFR mutations</t>
  </si>
  <si>
    <t>AB - INTRODUCTION: Ceritinib, 750 mg fasted, is approved for treatment of patients with ALK receptor tyrosine kinase gene (ALK)-rearranged (ALK-positive) NSCLC previously treated with crizotinib</t>
  </si>
  <si>
    <t>Part 1 of the ASCEND-8 study determined whether administering ceritinib, 450 mg or 600 mg, with a low-fat meal may enhance gastrointestinal (GI) tolerability versus 750 mg fasted in patients with ALK-positive NSCLC while maintaining similar exposure</t>
  </si>
  <si>
    <t>METHODS: ASCEND-8 is a multicenter, randomized, open-label, phase 1 study</t>
  </si>
  <si>
    <t>Part 1 investigated the steady-state pharmacokinetics (PK) and safety of ceritinib, 450 mg or 600 mg, taken with a low-fat meal versus 750 mg fasted in patients with advanced ALK-positive NSCLC who were either treatment naive or pretreated with chemotherapy and/or crizotinib</t>
  </si>
  <si>
    <t>Part 2 will assess efficacy and safety of ceritinib in treatment-naive patients</t>
  </si>
  <si>
    <t>RESULTS: As of June 16, 2016, 137 patients were randomized (450 mg fed [n = 44], 600 mg fed [n = 47], and 750 mg fasted [n = 46]); 135 patients received ceritinib</t>
  </si>
  <si>
    <t>Median follow-up duration was 4.14 months</t>
  </si>
  <si>
    <t>At steady state, relative to 750 mg fasted, 450 mg with food demonstrated comparable PK as assessed by maximum (peak) concentration of drug in plasma and area under the plasma concentration-time curve from time zero to 24 hours, whereas 600 mg with food demonstrated approximately 25% higher PK</t>
  </si>
  <si>
    <t>Relative to 750 mg fasted, 450 mg with food was associated with a lower proportion of patients with GI toxicities, mostly grade 1 (diarrhea [43.2%], nausea [29.5%], and vomiting [18.2%]); there were no grade 3 or 4 events, study drug discontinuations, or serious AEs due to GI toxicities</t>
  </si>
  <si>
    <t>CONCLUSION: Ceritinib, 450 mg with food, had similar exposure and a more favorable GI safety profile than ceritinib, 750 mg in fasted patients with ALK-positive NSCLC</t>
  </si>
  <si>
    <t>AB - PURPOSE: Concurrent chemoradiotherapy (CCRT) is the standard care for stage III non-small cell lung cancer (NSCLC) patients; however, a more effective regimen is needed to improve the outcome by better controlling occult metastases</t>
  </si>
  <si>
    <t>We conducted two parallel randomized phase II studies to incorporate erlotinib or irinotecan-cisplatin (IP) into CCRT for stage III NSCLC depending on epidermal growth factor receptor (EGFR) mutation status</t>
  </si>
  <si>
    <t>MATERIALS AND METHODS: Patients with EGFR-mutant tumors were randomized to receive three cycles of erlotinib first and then either CCRT with erlotinib followed by erlotinib (arm A) or CCRT with IP only (arm B)</t>
  </si>
  <si>
    <t>Patients with EGFR unknown or wild-type tumors were randomized to receive either three cycles of IP before (arm C) or after CCRT with IP (arm D)</t>
  </si>
  <si>
    <t>RESULTS: Seventy-three patients were screened and the study was closed early because of slow accrual after 59 patients were randomized</t>
  </si>
  <si>
    <t>Overall, there were seven patients in arm A, five in arm B, 22 in arm C, and 25 in arm D. The response rate was 71.4% and 80.0% for arm A and B, and 70.0% and 73.9% for arm C and D. The median overall survival (OS) was 39.3 months versus 31.2 months for arm A and B (p=0.442), and 16.3 months versus 25.3 months for arm C and D (p=0.050)</t>
  </si>
  <si>
    <t>Patients with sensitive EGFR mutations had significantly longer OS than EGFR-wild patients (74.8 months vs. 25.3 months, p=0.034)</t>
  </si>
  <si>
    <t>There were no unexpected toxicities</t>
  </si>
  <si>
    <t>CONCLUSION: Combined-modality treatment by molecular diagnostics is feasible in stage III NSCLC</t>
  </si>
  <si>
    <t>EGFR-mutant patients appear to be a distinct subset with longer survival</t>
  </si>
  <si>
    <t>AB - Purpose The Iressa Mutation-Positive Multicentre Treatment Beyond ProgRESsion Study (IMPRESS) compared the continuation of gefitinib plus chemotherapy with placebo plus chemotherapy in patients with epidermal growth factor receptor ( EGFR) mutation-positive advanced non-small-cell lung cancer with progression (Response Evaluation Criteria in Solid Tumors 1.1) after first-line gefitinib</t>
  </si>
  <si>
    <t>Primary results indicated no difference between treatments in terms of progression-free survival (PFS)</t>
  </si>
  <si>
    <t>The current analysis presents final, mature, overall survival (OS) data, together with exploratory analyses that examined whether specific biomarkers, including T790M mutation status, were able to differentiate a relative treatment effect</t>
  </si>
  <si>
    <t>Patients and Methods Patients were randomly assigned to gefitinib 250 mg or placebo, in addition to cisplatin 75 mg/m(2) plus pemetrexed 500 mg/m(2) (maximum of six cycles of chemotherapy)</t>
  </si>
  <si>
    <t>EGFR mutation status was determined from plasma-derived circulating free tumor-derived DNA samples (beads, emulsification, amplification, and magnetics digital polymerase chain reaction assay, allelic fraction analysis)</t>
  </si>
  <si>
    <t>Results A total of 265 patients with non-small-cell lung cancer were randomly assigned, and overall data maturity was 66%</t>
  </si>
  <si>
    <t>Continuation of gefitinib plus cisplatin and pemetrexed was detrimental to OS when compared with placebo plus cisplatin and pemetrexed (hazard ratio [HR], 1.44; 95% CI, 1.07 to 1.94; P = .016; median OS, 13.4 v 19.5 months)</t>
  </si>
  <si>
    <t>The detriment was statistically significant in patients with T790M mutation-positive plasma samples (HR, 1.49; 95% CI, 1.02 to 2.21), whereas statistical significance was not reached in T790M mutation-negative patients (HR, 1.15; 95% CI, 0.68 to 1.94)</t>
  </si>
  <si>
    <t>PFS in T790M mutation-positive patients was similar between treatments, and the difference observed in T790M mutation-negative patients did not reach statistical significance (HR, 0.67; 95% CI, 0.43 to 1.03; P = .0745)</t>
  </si>
  <si>
    <t>Conclusion Final OS data from IMPRESS are supportive of earlier PFS results and are sufficient to warn physicians against the continuation of treatment with first-generation EGFR tyrosine kinase inhibitors beyond radiologic disease progression when chemotherapy is initiated</t>
  </si>
  <si>
    <t>Plasma biomarker analyses suggest that this effect may be driven by T790M-positive status</t>
  </si>
  <si>
    <t>AB - This study aims to study the role of gefitinib on patients with advanced EGFR-mutation NSCLC (Non-Small Cell Lung Cancer)</t>
  </si>
  <si>
    <t>Totally 115 patients with advanced EGFR-mutation NSCLC treated in our hospital were enrolled as research objects</t>
  </si>
  <si>
    <t>They were randomly divided into control group (n=57) applied with cisplatin ± pemetrexed and experimental group (n=58) subject to gefitinib± cisplatin ± pemetrexed, both groups were applied with treatment for 4 cycles</t>
  </si>
  <si>
    <t>Clinical efficacy: The disease control rate (DCR) was 72.41% in the experimental group, which was higher than that of the control group (54.39%, p&lt;0.05); Serum CEA, CYFRA21-1, MMP-9 levels: after 2 and 4 cycles of treatment, serum CEA, CYFRA21-1, and MMP-9 levels were lower in the experimental group (p&lt;0.05); Immune function: after 2 and 4 cycles of treatment, Th1 cells and Th1/Th2 cell levels were higher in the experimental group, while Th2 cell level was higher in the control group (p&lt;0.05); Angiogenesis related indicators: the levels of VEGF, HIF-1α and sCD105 were lower in the experimental group after 2 and 4 cycles of treatment (p&lt;0.05); (5) Adverse reactions: After 2 and 4 cycles of treatment, the levels of VEGF, HIF-1α, and sCD105 were lower in the experimental group (p&lt;0.05)</t>
  </si>
  <si>
    <t>The application of gefitinib in patients with advanced EGFR-mutation NSCLC can help down-regulate CEA, CYFRA21-1, and MMP-9 levels, inhibit angiopoiesis, enhance immune function, and increase disease control rate</t>
  </si>
  <si>
    <t>AB - PURPOSE: Tumor mutational burden (TMB) has been shown to be predictive of survival benefit in patients with non-small cell lung cancer (NSCLC) treated with immune checkpoint inhibitors</t>
  </si>
  <si>
    <t>Measuring TMB in the blood (bTMB) using circulating cell-free tumor DNA (ctDNA) offers practical advantages compared with TMB measurement in tissue (tTMB); however, there is a need for validated assays and identification of optimal cutoffs</t>
  </si>
  <si>
    <t>We describe the analytic validation of a new bTMB algorithm and its clinical utility using data from the phase III MYSTIC trial</t>
  </si>
  <si>
    <t>PATIENTS AND METHODS: The dataset used for the clinical validation was from MYSTIC, which evaluated first-line durvalumab (anti-PD-L1 antibody) ± tremelimumab (anticytotoxic T-lymphocyte-associated antigen-4 antibody) or chemotherapy for metastatic NSCLC</t>
  </si>
  <si>
    <t>bTMB and tTMB were evaluated using the GuardantOMNI and FoundationOne CDx assays, respectively</t>
  </si>
  <si>
    <t>A Cox proportional hazards model and minimal P value cross-validation approach were used to identify the optimal bTMB cutoff</t>
  </si>
  <si>
    <t>RESULTS: In MYSTIC, somatic mutations could be detected in ctDNA extracted from plasma samples in a majority of patients, allowing subsequent calculation of bTMB</t>
  </si>
  <si>
    <t>The success rate for obtaining valid TMB scores was higher for bTMB (809/1,001; 81%) than for tTMB (460/735; 63%)</t>
  </si>
  <si>
    <t>Minimal P value cross-validation analysis confirmed the selection of bTMB ≥20 mutations per megabase (mut/Mb) as the optimal cutoff for clinical benefit with durvalumab + tremelimumab</t>
  </si>
  <si>
    <t>CONCLUSIONS: Our study demonstrates the feasibility, accuracy, and reproducibility of the GuardantOMNI ctDNA platform for quantifying bTMB from plasma samples</t>
  </si>
  <si>
    <t>Using the new bTMB algorithm and an optimal bTMB cutoff of ≥20 mut/Mb, high bTMB was predictive of clinical benefit with durvalumab + tremelimumab versus chemotherapy</t>
  </si>
  <si>
    <t>AB - BACKGROUND AND PURPOSE: To investigate associations of early post-treatment (18)Fluorodeoxyglucose-positron-emission-tomography (FDG-PET)-scans with local (LF), regional (RF), distant failure (DF) and overall survival (OS) in locally advanced non-small cell lung cancer (LA-NSCLC)-patients treated with concurrent chemoradiotherapy</t>
  </si>
  <si>
    <t>MATERIALS AND METHODS: Forty-seven stage IIIA-B NSCLC-patients included in a randomized phase II-trial (NTR2230) received 66 Gy (24x2.75 Gy) with low dose Cisplatin +/- Cetuximab</t>
  </si>
  <si>
    <t>FDG-PET-scans were performed at baseline and 4 weeks post-treatment (range, 1.6-10.1)</t>
  </si>
  <si>
    <t>SUV(max), SUV(mean), metabolic tumor volume (MTV), total lesion glycolysis (TLG) and gross tumor volume were calculated separately for the primary tumor and the involved lymph nodes to generate baseline, post-treatment, and relative response metrics defined as (metric(pre)-metric(post))/metric(pre)</t>
  </si>
  <si>
    <t>Univariable cox regression analyses were performed to investigate associations between PET-metrics and outcomes</t>
  </si>
  <si>
    <t>RESULTS: Metrics resulted from the post-treatment scan and relative response were associated with outcome, but baseline metrics were not</t>
  </si>
  <si>
    <t>Primary tumor metrics were stronger associated with all outcomes than lymph node metrics</t>
  </si>
  <si>
    <t>Both the volumetric (TLG/MTV) and intensity (SUV(max)/SUV(mean)) PET-metrics were associated with OS</t>
  </si>
  <si>
    <t>The intensity metrics were associated with LF, while the volumetric PET-metrics were associated with RF/DF</t>
  </si>
  <si>
    <t>This was in contrast to the nodal metrics, demonstrating only an association between RF and the relative response of TLG/MTV</t>
  </si>
  <si>
    <t>No preference was found between PET volumetric and intensity metrics associated with outcome</t>
  </si>
  <si>
    <t>CONCLUSION: Early post-treatment PET-metrics are associated with treatment outcome in LA-NSCLC patients treated with chemoradiotherapy</t>
  </si>
  <si>
    <t>Both volumetric and intensity PET-metrics are useful, but more for the primary tumor than for lymph nodes</t>
  </si>
  <si>
    <t>AB - BACKGROUND: In KEYNOTE-010, pembrolizumab versus docetaxel improved overall survival (OS) in patients with programmed death-1 protein (PD)-L1-positive advanced non-small-cell lung cancer (NSCLC)</t>
  </si>
  <si>
    <t>A prespecified exploratory analysis compared outcomes in patients based on PD-L1 expression in archival versus newly collected tumor samples using recently updated survival data</t>
  </si>
  <si>
    <t>PATIENTS AND METHODS: PD-L1 was assessed centrally by immunohistochemistry (22C3 antibody) in archival or newly collected tumor samples</t>
  </si>
  <si>
    <t>Patients received pembrolizumab 2 or 10 mg/kg Q3W or docetaxel 75 mg/m2 Q3W for 24 months or until progression/intolerable toxicity/other reason</t>
  </si>
  <si>
    <t>Response was assessed by RECIST v1.1 every 9 weeks, survival every 2 months</t>
  </si>
  <si>
    <t>Primary end points were OS and progression-free survival (PFS) in tumor proportion score (TPS) ≥50% and ≥1%; pembrolizumab doses were pooled in this analysis</t>
  </si>
  <si>
    <t>RESULTS: At date cut-off of 24 March 2017, median follow-up was 31 months (range 23-41) representing 18 additional months of follow-up from the primary analysis</t>
  </si>
  <si>
    <t>Pembrolizumab versus docetaxel continued to improve OS in patients with previously treated, PD-L1-expressing advanced NSCLC; hazard ratio (HR) was 0.66 [95% confidence interval (CI): 0.57, 0.77]</t>
  </si>
  <si>
    <t>Of 1033 patients analyzed, 455(44%) were enrolled based on archival samples and 578 (56%) on newly collected tumor samples</t>
  </si>
  <si>
    <t>Approximately 40% of archival samples and 45% of newly collected tumor samples were PD-L1 TPS ≥50%</t>
  </si>
  <si>
    <t>For TPS ≥50%, the OS HRs were 0.64 (95% CI: 0.45, 0.91) and 0.40 (95% CI: 0.28, 0.56) for archival and newly collected samples, respectively</t>
  </si>
  <si>
    <t>In patients with TPS ≥1%, OS HRs were 0.74 (95% CI: 0.59, 0.93) and 0.59 (95% CI: 0.48, 0.73) for archival and newly collected samples, respectively</t>
  </si>
  <si>
    <t>In TPS ≥50%, PFS HRs were similar across archival [0.63 (95% CI: 0.45, 0.89)] and newly collected samples [0.53 (95% CI: 0.38, 0.72)]</t>
  </si>
  <si>
    <t>In patients with TPS ≥1%, PFS HRs were similar across archival [0.82 (95% CI: 0.66, 1.02)] and newly collected samples [0.83 (95% CI: 0.68, 1.02)]</t>
  </si>
  <si>
    <t>CONCLUSION: Pembrolizumab continued to improve OS over docetaxel in intention to treat population and in subsets of patients with newly collected and archival samples</t>
  </si>
  <si>
    <t>TRIAL REGISTRATION: ClinicalTrials.gov: NCT01905657</t>
  </si>
  <si>
    <t>AB - PURPOSE: Preclinical and retrospective studies suggested a role for metformin in sensitizing patients who have diabetes with non-small cell lung cancer (NSCLC) to EGFR tyrosine kinase inhibitors (TKIs)</t>
  </si>
  <si>
    <t>We therefore examined its effects in combination with gefitinib in patients without diabetes harboring EGFR mutations (EGFRm)</t>
  </si>
  <si>
    <t>PATIENTS AND METHODS: A total of 224 patients without diabetes with treatment-naïve stage IIIB-IV EGFRm NSCLC were randomly assigned in a 1:1 ratio to receive gefitinib plus either metformin or placebo</t>
  </si>
  <si>
    <t>The primary endpoint was progression-free survival (PFS) rate at 1 year and secondary endpoints included overall survival (OS), PFS, objective response rate (ORR), and safety</t>
  </si>
  <si>
    <t>Serum levels of IL6 were also examined in an exploratory analysis</t>
  </si>
  <si>
    <t>RESULTS: The median duration of follow-up was 19.15 months</t>
  </si>
  <si>
    <t>The estimated 1-year PFS rates were 41.2% [95% confidence interval (CI), 30.0-52.2] with gefitinib plus metformin and 42.9% (95% CI, 32.6-52.7) with gefitinib plus placebo (P = 0.6268)</t>
  </si>
  <si>
    <t>Median PFS (10.3 months vs. 11.4 months) and median OS (22.0 months vs. 27.5 months) were numerically lower in the metformin group, while ORRs were similar between the two arms (66% vs. 66.7%)</t>
  </si>
  <si>
    <t>No significant treatment group differences were detected across all subgroups with respect to PFS, including those with elevated levels of IL6</t>
  </si>
  <si>
    <t>Metformin combined with gefitinib resulted in a remarkably higher incidence of diarrhea compared with the control arm (78.38% vs. 43.24%)</t>
  </si>
  <si>
    <t>CONCLUSIONS: Our study showed that addition of metformin resulted in nonsignificantly worse outcomes and increased toxicity and hence does not support its concurrent use with first-line EGFR-TKI therapy in patients without diabetes with EGFRm NSCLC</t>
  </si>
  <si>
    <t>AB - BACKGROUND: In non-small cell lung cancer (NSCLC), platelet-derived growth factor receptor (PDGFR) mediates angiogenesis, tissue invasion, and tumor interstitial pressure</t>
  </si>
  <si>
    <t>Olaratumab (IMC-3G3) is a fully human anti-PDGFRα monoclonal antibody</t>
  </si>
  <si>
    <t>This Phase II study assessed safety and efficacy of olaratumab+paclitaxel/carboplatin (P/C) versus P/C alone for previously untreated advanced NSCLC</t>
  </si>
  <si>
    <t>MATERIALS AND METHODS: Patients received up to six 21-day cycles of P 200mg/m(2) and C AUC 6 (day 1)±olaratumab 15mg/kg (days 1 and 8)</t>
  </si>
  <si>
    <t>Primary endpoint was PFS</t>
  </si>
  <si>
    <t>Olaratumab was continued in the olaratumab+P/C arm until disease progression</t>
  </si>
  <si>
    <t>RESULTS: 131 patients were: 67 with olaratumab+P/C and 64 with P/C; 74% had nonsquamous NSCLC</t>
  </si>
  <si>
    <t>Median PFS was similar between olaratumab+P/C and P/C (4.4 months each) (HR 1.29; 95% CI [0.86-1.93]; p=0.21)</t>
  </si>
  <si>
    <t>Median OS was similar between olaratumab+P/C (11.8 months) and P/C (11.5 months) (HR 1.04; 95% CI [0.68-1.57]; p=0.87)</t>
  </si>
  <si>
    <t>Both arms had similar toxicity profiles</t>
  </si>
  <si>
    <t>All evaluable cases were PDGFR-negative by immunohistochemistry</t>
  </si>
  <si>
    <t>Tumor stroma PDGFR expression was evaluable in 23/131 patients, of which 78% were positive</t>
  </si>
  <si>
    <t>CONCLUSIONS: The addition of olaratumab to P/C did not result in significant prolongation of PFS or OS in advanced NSCLC</t>
  </si>
  <si>
    <t>Olaratumab studies in other patient populations, including soft tissue sarcoma (NCT02783599), pancreatic cancer (NCT03086369), and pediatric malignancies (NCT02677116) are underway</t>
  </si>
  <si>
    <t>AB - INTRODUCTION: This exploratory subgroup analysis of the MARQUEE study evaluated the efficacy and safety of erlotinib plus tivantinib in patients with EGFR-mutant NSCLC</t>
  </si>
  <si>
    <t>METHODS: Patients with advanced, nonsquamous, EGFR and mesenchymal-epithelial transition inhibitor-naive NSCLC previously treated with one or two lines of systemic therapy were randomized to oral erlotinib (150 mg once daily) plus tivantinib (360 mg twice daily) or to erlotinib plus placebo</t>
  </si>
  <si>
    <t>RESULTS: Among 1048 patients enrolled, 109 (10.4%) had EGFR-mutant disease</t>
  </si>
  <si>
    <t>Erlotinib plus tivantinib improved progression-free survival in this subpopulation; median progression-free survival was 13.0 months for erlotinib plus tivantinib (n = 56) and 7.5 months for erlotinib plus placebo (n = 53) (hazard ratio = 0.49, 95% confidence interval: 0.31-0.77)</t>
  </si>
  <si>
    <t>Deaths occurred in 73 patients (67%), and median overall survival was 25.5 months in the erlotinib plus tivantinib arm versus 20.3 months in the erlotinib plus placebo arm (hazard ratio = 0.68, 95% confidence interval: 0.43-1.08)</t>
  </si>
  <si>
    <t>Common adverse events included diarrhea, rash, and asthenia</t>
  </si>
  <si>
    <t>Neutropenia and febrile neutropenia were more common with erlotinib plus tivantinib</t>
  </si>
  <si>
    <t>CONCLUSIONS: Erlotinib plus tivantinib was tolerable and showed improved efficacy over erlotinib monotherapy in previously treated EGFR-mutant NSCLC</t>
  </si>
  <si>
    <t>AB - PURPOSE: Inhibition of focal adhesion kinase has been shown to selectively kill mesothelioma cells that express low levels of moesin-ezrin-radixin-like protein (merlin)</t>
  </si>
  <si>
    <t>On this basis, we designed a randomized, phase II trial to investigate whether defactinib as maintenance therapy after standard first-line chemotherapy could improve progression-free survival (PFS) in patients with malignant pleural mesothelioma (MPM)</t>
  </si>
  <si>
    <t>METHODS: This global, double-blind, randomized, placebo-controlled trial was conducted in patients with advanced MPM and disease control after at least four cycles of first-line chemotherapy</t>
  </si>
  <si>
    <t>Patients were stratified for merlin and then randomly assigned (in a 1:1 fashion) to receive either oral defactinib or placebo until disease progression, unacceptable toxicity, or withdrawal occurred</t>
  </si>
  <si>
    <t>The coprimary end points were PFS and overall survival (OS)</t>
  </si>
  <si>
    <t>Quality of life (QoL) was assessed using the Lung Cancer Symptom Scale for Mesothelioma tool</t>
  </si>
  <si>
    <t>RESULTS: Three hundred forty-four patients were randomly assigned to receive either defactinib (n = 173) or placebo (n = 171)</t>
  </si>
  <si>
    <t>The median PFS was 4.1 months (95% CI, 2.9 to 5.6 months) for defactinib versus 4.0 months (95% CI, 2.9 to 4.2 months) for placebo</t>
  </si>
  <si>
    <t>The median OS was 12.7 months (95% CI, 9.1 to 21 months) for defactinib versus 13.6 months (95% CI, 9.6 to 21.2 months) for placebo (hazard ratio, 1.0; 95% CI, 0.7 to 1.4)</t>
  </si>
  <si>
    <t>Although shorter survival for both defactinib- and placebo-treated patients was observed, in the patients who had merlin-low MPM compared with the patients who had merlin-high MPM, there were no statistical differences in response rate, PFS, OS, or QoL between the treatment groups</t>
  </si>
  <si>
    <t>The most common grade 3 or worse adverse events were nausea, diarrhea, fatigue, dyspnea, and decreased appetite</t>
  </si>
  <si>
    <t>CONCLUSION: Neither PFS nor OS was improved by defactinib after first-line chemotherapy in patients with merlin-low MPM</t>
  </si>
  <si>
    <t>Defactinib cannot be recommended as maintenance therapy for advanced MPM</t>
  </si>
  <si>
    <t>AB - BACKGROUND: In the global, Phase 3, ASCEND-5 study, ceritinib improved progression-free survival (PFS) vs chemotherapy in patients with anaplastic lymphoma kinase (ALK)-rearranged non-small cell lung cancer (NSCLC) who had previously progressed on crizotinib and platinum-based chemotherapy</t>
  </si>
  <si>
    <t>Here, we report efficacy and safety in a subset of Japanese patients from the ASCEND-5 study</t>
  </si>
  <si>
    <t>METHODS: Patients with advanced ALK-rearranged NSCLC received oral ceritinib 750 mg/day or chemotherapy (intravenous pemetrexed 500 mg/m2 or docetaxel 75 mg/m2 [investigator's choice], every 21 days)</t>
  </si>
  <si>
    <t>RESULTS: Among the 231 patients, 29 were Japanese, of which, 11 were treated with ceritinib and 18 were treated with chemotherapy (5 with pemetrexed and 13 with docetaxel)</t>
  </si>
  <si>
    <t>All the patients received prior crizotinib and one or two lines of prior chemotherapy for advanced disease</t>
  </si>
  <si>
    <t>Median follow-up time was 16.6 months for ceritinib arm and 16.4 months for chemotherapy arm in the overall population</t>
  </si>
  <si>
    <t>The median PFS by blinded independent review committee was 9.8 months (95% CI, 4.3-14.0) in ceritinib arm vs 1.6 months (95% CI, 1.4-3.0) in chemotherapy arm</t>
  </si>
  <si>
    <t>Grade 3 or 4 adverse events, suspected to be study drug related, were reported in 36.4% of ceritinib arm and 72.2% of chemotherapy arm, respectively</t>
  </si>
  <si>
    <t>No Grade 3 or 4 events of diarrhea, nausea and vomiting were reported in both the treatment arms</t>
  </si>
  <si>
    <t>Adverse events leading to study drug discontinuation were reported in one patient in each arm: Grade 3 central-nervous system metastases in ceritinib-treated patient and Grade 3 febrile neutropenia in chemotherapy-treated patient</t>
  </si>
  <si>
    <t>CONCLUSIONS: Consistent with overall population, ceritinib demonstrated better efficacy compared with the standard second-line chemotherapy in Japanese patients with crizotinib-resistant ALK+ NSCLC</t>
  </si>
  <si>
    <t>CLINICALTRIALS.GOV IDENTIFIER: NCT01828112</t>
  </si>
  <si>
    <t>AB - BACKGROUND: New therapeutic strategies for malignant mesothelioma are urgently needed</t>
  </si>
  <si>
    <t>In the DETERMINE study, we investigated the effects of the cytotoxic-T-lymphocyte-associated antigen 4 (CTLA-4) monoclonal antibody tremelimumab in patients with previously treated advanced malignant mesothelioma</t>
  </si>
  <si>
    <t>METHODS: DETERMINE was a double-blind, placebo-controlled, phase 2b trial done at 105 study centres across 19 countries in patients with unresectable pleural or peritoneal malignant mesothelioma who had progressed after one or two previous systemic treatments for advanced disease</t>
  </si>
  <si>
    <t>Eligible patients were aged 18 years or older with Eastern Cooperative Oncology Group performance status of 0 or 1 and measurable disease as defined in the modified Response Evaluation Criteria In Solid Tumors (RECIST) version 1.0 for pleural mesothelioma or RECIST version 1.1 for peritoneal mesothelioma</t>
  </si>
  <si>
    <t>Patients were randomly assigned (2:1) in blocks of three, stratified by European Organisation for Research and Treatment of Cancer status (low risk vs high risk), line of therapy (second line vs third line), and anatomic site (pleural vs peritoneal), by use of an interactive voice or web system, to receive intravenous tremelimumab (10 mg/kg) or placebo every 4 weeks for 7 doses and every 12 weeks thereafter until a treatment discontinuation criterion was met</t>
  </si>
  <si>
    <t>The primary endpoint was overall survival in the intention-to-treat population</t>
  </si>
  <si>
    <t>Safety was assessed in all patients who received at least one dose of study drug</t>
  </si>
  <si>
    <t>The trial is ongoing but no longer recruiting participants, and is registered with ClinicalTrials.gov, number NCT01843374</t>
  </si>
  <si>
    <t>FINDINGS: Between May 17, 2013, and Dec 4, 2014, 571 patients were randomly assigned to receive tremelimumab (n=382) or placebo (n=189), of whom 569 patients received treatment (two patients in the tremelimumab group were excluded from the safety population because they did not receive treatment)</t>
  </si>
  <si>
    <t>At the data cutoff date (Jan 24, 2016), 307 (80%) of 382 patients had died in the tremelimumab group and 154 (81%) of 189 patients had died in the placebo group</t>
  </si>
  <si>
    <t>Median overall survival in the intention-to-treat population did not differ between the treatment groups: 7·7 months (95% CI 6·8-8·9) in the tremelimumab group and 7·3 months (5·9-8·7) in the placebo group (hazard ratio 0·92 [95% CI 0·76-1·12], p=0·41)</t>
  </si>
  <si>
    <t>Treatment-emergent adverse events of grade 3 or worse occurred in 246 (65%) of 380 patients in the tremelimumab group and 91 (48%) of 189 patients in the placebo group; the most common were dyspnoea (34 [9%] patients in the tremelimumab group vs 27 [14%] patients in the placebo group), diarrhoea (58 [15%] vs one [&lt;1%]), and colitis (26 [7%] vs none)</t>
  </si>
  <si>
    <t>The most common serious adverse events were diarrhoea (69 [18%] patients in the tremelimumab group vs one [&lt;1%] patient in the placebo group), dyspnoea (29 [8%] vs 24 [13%]), and colitis (24 [6%] vs none)</t>
  </si>
  <si>
    <t>Treatment-emergent events leading to death occurred in 36 (9%) of 380 patients in the tremelimumab group and 12 (6%) of 189 in the placebo group; those leading to the death of more than one patient were mesothelioma (three [1%] patients in the tremelimumab group vs two [1%] in the placebo group), dyspnoea (three [1%] vs two [1%]); respiratory failure (one [&lt;1%] vs three [2%]), myocardial infarction (three [1%] vs none), lung infection (three [1%] patients vs none), cardiac failure (one [&lt;1%] vs one [&lt;1%]), and colitis (two [&lt;1%] vs none)</t>
  </si>
  <si>
    <t>Treatment-related adverse events leading to death occurred in five (1%) patients in the tremelimumab group and none in the placebo group</t>
  </si>
  <si>
    <t>The causes of death were lung infection in one patient, intestinal perforation and small intestinal obstruction in one patient; colitis in two patients, and neuritis and skin ulcer in one patient</t>
  </si>
  <si>
    <t>INTERPRETATION: Tremelimumab did not significantly prolong overall survival compared with placebo in patients with previously treated malignant mesothelioma</t>
  </si>
  <si>
    <t>The safety profile of tremelimumab was consistent with the known safety profile of CTLA-4 inhibitors</t>
  </si>
  <si>
    <t>Investigations into whether immunotherapy combination regimens can provide greater efficacy than monotherapies in malignant mesothelioma are ongoing</t>
  </si>
  <si>
    <t>AB - INTRODUCTION: At the prior data cutoff (February 9, 2017) the ALEX trial showed superior investigator-assessed progression-free survival (PFS) for alectinib versus crizotinib in untreated, anaplastic lymphoma kinase (ALK)-positive, advanced NSCLC (hazard ratio = 0.47, 95% confidence interval: 0.34-0.65, p &lt; 0.001)</t>
  </si>
  <si>
    <t>The median PFS in the alectinib arm was not reached versus 11.1 months with crizotinib</t>
  </si>
  <si>
    <t>Retrospective analyses suggest that the echinoderm microtubule-associated protein-like 4 gene-ALK variant (EML4-ALK) may influence ALK-inhibitor treatment benefit</t>
  </si>
  <si>
    <t>We present updated analyses, including exploratory subgroup analysis by EML4-ALK variant, after an additional 10 months' follow-up (cutoff December 1, 2017)</t>
  </si>
  <si>
    <t>METHODS: Patients were randomized to receive twice-daily alectinib, 600 mg, or crizotinib, 250 mg, until disease progression, toxicity, death, or withdrawal</t>
  </si>
  <si>
    <t>PFS was determined by the investigators</t>
  </si>
  <si>
    <t>Baseline plasma and tissue biomarker samples were analyzed by using hybrid-capture, next-generation sequencing to determine EML4-ALK variant</t>
  </si>
  <si>
    <t>RESULTS: Baseline characteristics were balanced</t>
  </si>
  <si>
    <t>Investigator-assessed PFS was prolonged with alectinib (stratified hazard ratio = 0.43, 95% confidence interval: 0.32-0.58)</t>
  </si>
  <si>
    <t>The median PFS times were 34.8 months with alectinib and 10.9 months with crizotinib</t>
  </si>
  <si>
    <t>EML4-ALK fusions were detectable in 129 patient plasma samples and 124 tissue samples; variants 1, 2, and 3/ab did not affect PFS, objective response rate, or duration of response</t>
  </si>
  <si>
    <t>Investigator-assessed PFS was longer for alectinib than for crizotinib across EML4-ALK variants 1, 2, and 3a/b in plasma and tissue</t>
  </si>
  <si>
    <t>Despite longer treatment duration (27.0 months in the case of alectinib versus 10.8 months in the case of crizotinib), the safety of alectinib compared favorably with that of crizotinib</t>
  </si>
  <si>
    <t>CONCLUSION: Alectinib continues to demonstrate superior investigator-assessed PFS versus crizotinib in untreated ALK-positive NSCLC, irrespective of EML4-ALK variant</t>
  </si>
  <si>
    <t>AB - BACKGROUND: Resistance to first-generation or second-generation EGFR tyrosine kinase inhibitor (TKI) monotherapy develops in almost half of patients with EGFR-positive non-small-cell lung cancer (NSCLC) after 1 year of treatment</t>
  </si>
  <si>
    <t>The JO25567 phase 2 trial comparing erlotinib plus bevacizumab combination therapy with erlotinib monotherapy established the activity and manageable toxicity of erlotinib plus bevacizumab in patients with NSCLC</t>
  </si>
  <si>
    <t>We did a phase 3 trial to validate the results of the JO25567 study and report here the results from the preplanned interim analysis</t>
  </si>
  <si>
    <t>METHODS: In this prespecified interim analysis of the randomised, open-label, phase 3 NEJ026 trial, we recruited patients with stage IIIB-IV disease or recurrent, cytologically or histologically confirmed non-squamous NSCLC with activating EGFR genomic aberrations from 69 centres across Japan</t>
  </si>
  <si>
    <t>Eligible patients were at least 20 years old, and had an Eastern Cooperative Oncology Group performance status of 2 or lower, no previous chemotherapy for advanced disease, and one or more measurable lesions based on Response Evaluation Criteria in Solid Tumours (1.1)</t>
  </si>
  <si>
    <t>Patients were randomly assigned (1:1) to receive oral erlotinib 150 mg per day plus intravenous bevacizumab 15 mg/kg once every 21 days, or erlotinib 150 mg per day monotherapy</t>
  </si>
  <si>
    <t>Randomisation was done by minimisation, stratified by sex, smoking status, clinical stage, and EGFR mutation subtype</t>
  </si>
  <si>
    <t>The primary endpoint was progression-free survival</t>
  </si>
  <si>
    <t>This study is ongoing; the data cutoff for this prespecified interim analysis was Sept 21, 2017</t>
  </si>
  <si>
    <t>Efficacy was analysed in the modified intention-to-treat population, which included all randomly assigned patients who received at least one dose of treatment and had at least one response evaluation</t>
  </si>
  <si>
    <t>Safety was analysed in all patients who received at least one dose of study drug</t>
  </si>
  <si>
    <t>The trial is registered with the University Hospital Medical Information Network Clinical Trials Registry, number UMIN000017069</t>
  </si>
  <si>
    <t>FINDINGS: Between June 3, 2015, and Aug 31, 2016, 228 patients were randomly assigned to receive erlotinib plus bevacizumab (n=114) or erlotinib alone (n=114)</t>
  </si>
  <si>
    <t>112 patients in each group were evaluable for efficacy, and safety was evaluated in 112 patients in the combination therapy group and 114 in the monotherapy group</t>
  </si>
  <si>
    <t>Median follow-up was 12·4 months (IQR 7·0-15·7)</t>
  </si>
  <si>
    <t>At the time of interim analysis, median progression-free survival for patients in the erlotinib plus bevacizumab group was 16·9 months (95% CI 14·2-21·0) compared with 13·3 months (11·1-15·3) for patients in the erlotinib group (hazard ratio 0·605, 95% CI 0·417-0·877; p=0·016)</t>
  </si>
  <si>
    <t>98 (88%) of 112 patients in the erlotinib plus bevacizumab group and 53 (46%) of 114 patients in the erlotinib alone group had grade 3 or worse adverse events</t>
  </si>
  <si>
    <t>The most common grade 3-4 adverse event was rash (23 [21%] of 112 patients in the erlotinib plus bevacizumab group vs 24 [21%] of 114 patients in the erlotinib alone group)</t>
  </si>
  <si>
    <t>Nine (8%) of 112 patients in the erlotinib plus bevacizumab group and five (4%) of 114 patients in the erlotinib alone group had serious adverse events</t>
  </si>
  <si>
    <t>The most common serious adverse events were grade 4 neutropenia (two [2%] of 112 patients in the erlotinib plus bevacizumab group) and grade 4 hepatic dysfunction (one [1%] of 112 patients in the erlotinib plus bevacizumab group and one [1%] of 114 patients in the erlotinib alone group)</t>
  </si>
  <si>
    <t>INTERPRETATION: The results of this interim analysis showed that bevacizumab plus erlotinib combination therapy improves progression-free survival compared with erlotinib alone in patients with EGFR-positive NSCLC</t>
  </si>
  <si>
    <t>Future studies with longer follow-up, and overall survival and quality-of-life data will be required to further assess the efficacy of this combination in this setting</t>
  </si>
  <si>
    <t>FUNDING: Chugai Pharmaceutical</t>
  </si>
  <si>
    <t>AB - AIM: Inhibition of cyclooxygenase-2 (COX-2) is proposed as a treatment option in several cancer types</t>
  </si>
  <si>
    <t>However, in non-small cell lung cancer (NSCLC), phase III trials have failed to demonstrate a benefit of adding COX-2 inhibitors to standard chemotherapy</t>
  </si>
  <si>
    <t>The aim of this study was to analyze COX-2 expression in tumor and stromal cells as predictive biomarker for COX-2 inhibition</t>
  </si>
  <si>
    <t>METHODS: In a multicenter phase III trial, 316 patients with advanced NSCLC were randomized to receive celecoxib (400 mg b.i.d.)</t>
  </si>
  <si>
    <t>or placebo up to one year in addition to a two-drug platinum-based chemotherapy combination</t>
  </si>
  <si>
    <t>In a subset of 122 patients, archived tumor tissue was available for immunohistochemical analysis of COX-2 expression in tumor and stromal cells</t>
  </si>
  <si>
    <t>For each compartment, COX-2 expression was graded as high or low, based on a product score of extension and intensity of positively stained cells</t>
  </si>
  <si>
    <t>RESULTS: An updated analysis of all 316 patients included in the original trial, and of the 122 patients with available tumor tissue, showed no survival differences between the celecoxib and placebo arms (HR 1.01; 95% CI 0.81-1.27 and HR 1.12; 95% CI 0.78-1.61, respectively)</t>
  </si>
  <si>
    <t>High COX-2 scores in tumor (n = 71) or stromal cells (n = 55) was not associated with a superior survival outcome with celecoxib vs. placebo (HR =0.96, 95% CI 0.60-1.54; and HR =1.51; 95% CI 0.86-2.66), and no significant interaction effect between COX-2 score in tumor or stromal cells and celecoxib effect on survival was detected (p = .48 and .25, respectively)</t>
  </si>
  <si>
    <t>CONCLUSIONS: In this subgroup analysis of patients with advanced NSCLC treated within the context of a randomized trial, we could not detect any interaction effect of COX-2 expression in tumor or stromal cells and the outcome of celecoxib treatment in addition to standard chemotherapy</t>
  </si>
  <si>
    <t>AB - INTRODUCTION: In an earlier report of the ASCEND-8 study (open-label, phase I, three-arm study, treatment-naive patients and pre-treated patients with advanced/metastatic NSCLC), it was shown that ceritinib 450 mg with food had comparable exposure and better gastrointestinal tolerability than 750-mg fasted</t>
  </si>
  <si>
    <t>METHODS: Here, we report efficacy and updated safety data from primary efficacy analysis of the ASCEND-8 study</t>
  </si>
  <si>
    <t>Key secondary endpoints were overall response rate and duration of response, assessed by blinded independent review committee (BIRC) using Response Evaluation Criteria in Solid Tumors 1.1</t>
  </si>
  <si>
    <t>RESULTS: In total, 306 patients were randomized to ceritinib 450-mg fed (n = 108) or 600-mg fed (n = 87) or 750-mg fasted (n = 111), of which 304 patients were included in safety analysis and 198 treatment-naive patients (ALK receptor tyrosine kinase [ALK]-positive by immunohistochemistry) were included in the efficacy analysis (450-mg fed [n = 73], 600-mg fed [n = 51], and 750-mg fasted [n = 74])</t>
  </si>
  <si>
    <t>The BIRC-assessed overall response rate was 78.1% (95% confidence interval [CI]: 66.9-86.9), 72.5% (95% CI: 58.3-84.1), and 75.7% (95% CI: 64.3-84.9), respectively; and the median duration of response (months) by BIRC was not estimable (NE) (95% CI: 11.2-NE), 20.7 (95% CI: 15.8-NE), and 15.4 (95% CI: 8.3-NE), respectively</t>
  </si>
  <si>
    <t>Based on the safety analysis (n = 304), the 450-mg fed arm showed the highest median relative dose intensity (100% versus 78.5% versus 83.7%), lowest proportion of patients with dose reductions (24.1% versus 65.1% versus 60.9%), and lowest proportion of patients with gastrointestinal toxicities (75.9% versus 82.6% versus 91.8%)</t>
  </si>
  <si>
    <t>CONCLUSION: Ceritinib at a dose of 450 mg with food compared to 750-mg fasted showed consistent efficacy and less gastrointestinal toxicity</t>
  </si>
  <si>
    <t>AB - Aim: We evaluated reasons for dacomitinib dose reduction (DR) and examined adverse event (AE) incidence, key efficacy end points (progression-free survival [PFS]/overall survival [OS]), and pharmacokinetics in dose-reducing patients in the ARCHER 1050 trial</t>
  </si>
  <si>
    <t>Patients &amp; methods: Newly diagnosed patients with EGFR mutation-positive, advanced non-small-cell lung cancer received oral dacomitinib (45 mg once-daily [QD]), with stepwise toxicity-managing DR (30 and 15 mg QD) permitted</t>
  </si>
  <si>
    <t>Results: Skin toxicities (62.7%) were the most common DR-leading AEs</t>
  </si>
  <si>
    <t>The AE incidence and severity decreased following DRs</t>
  </si>
  <si>
    <t>Initial plasma dacomitinib exposure (45 mg QD) was generally lower in patients remaining at 45 mg QD compared with dose-reducing patients</t>
  </si>
  <si>
    <t>Median PFS and OS were similar in all dacomitinib-treated patients and dose-reducing patients</t>
  </si>
  <si>
    <t>Conclusion: Tolerability-guided dose modifications enabled patients to continue with dacomitinib and benefit from PFS/OS improvement</t>
  </si>
  <si>
    <t>Trial registration number: NCT01774721</t>
  </si>
  <si>
    <t>AB - INTRODUCTION: Cancer immunotherapy may alter tumor biology such that treatment effects can extend beyond radiographic progression</t>
  </si>
  <si>
    <t>In the randomized, phase III OAK study of atezolizumab (anti-programmed death-ligand 1) versus docetaxel in advanced NSCLC, overall survival (OS) benefit with atezolizumab was observed in the overall patient population, without improvement in objective response rate (ORR) or progression-free survival (PFS)</t>
  </si>
  <si>
    <t>We examine the benefit-risk of atezolizumab treatment beyond progression (TBP)</t>
  </si>
  <si>
    <t>METHODS: Eight hundred fifty patients included in the OAK primary efficacy analysis were evaluated</t>
  </si>
  <si>
    <t>Atezolizumab was continued until loss of clinical benefit</t>
  </si>
  <si>
    <t>Docetaxel was administered until Response Evaluation Criteria in Solid Tumors version 1.1 (RECIST v1.1) disease progression (PD)/unacceptable toxicity; no crossover to atezolizumab was allowed</t>
  </si>
  <si>
    <t>ORR, PFS, post-PD OS, target lesion change, and safety were evaluated</t>
  </si>
  <si>
    <t>RESULTS: In atezolizumab-arm patients, ORR was 16% versus 14% and median PFS was 4.2 versus 2.8 months per immune-modified RECIST versus RECIST v1.1</t>
  </si>
  <si>
    <t>The median post-PD OS was 12.7 months (95% confidence interval [CI]: 9.3-14.9) in 168 atezolizumab-arm patients continuing TBP, 8.8 months (95% CI: 6.0-12.1) in 94 patients switching to nonprotocol therapy, and 2.2 months (95% CI: 1.9-3.4) in 70 patients receiving no further therapy</t>
  </si>
  <si>
    <t>Of the atezolizumab TBP patients, 7% achieved a post-progression response in target lesions and 49% had stable target lesions</t>
  </si>
  <si>
    <t>Atezolizumab TBP was not associated with increased safety risks</t>
  </si>
  <si>
    <t>CONCLUSIONS: Within the limitations of this retrospective analysis, the post-PD efficacy and safety data from OAK are consistent with a positive benefit-risk profile of atezolizumab TBP in patients performing well clinically at the time of PD</t>
  </si>
  <si>
    <t>AB - BACKGROUND: The ALEX study demonstrated significantly improved progression-free survival (PFS) with alectinib versus crizotinib in treatment-naive ALK-positive non-small-cell lung cancer (NSCLC) at the primary data cut-off (9 February 2017)</t>
  </si>
  <si>
    <t>We report mature PFS (cut-off: 30 November 2018) and overall survival (OS) data up to 5 years (cut-off: 29 November 2019)</t>
  </si>
  <si>
    <t>PATIENTS AND METHODS: Patients with stage III/IV ALK-positive NSCLC were randomized to receive twice-daily alectinib 600 mg (n = 152) or crizotinib 250 mg (n = 151) until disease progression, toxicity, withdrawal or death</t>
  </si>
  <si>
    <t>Primary end point: investigator-assessed PFS</t>
  </si>
  <si>
    <t>Secondary end points included objective response rate, OS and safety</t>
  </si>
  <si>
    <t>RESULTS: Mature PFS data showed significantly prolonged investigator-assessed PFS with alectinib [hazard ratio (HR) 0.43, 95% confidence interval (CI) 0.32-0.58; median PFS 34.8 versus 10.9 months crizotinib]</t>
  </si>
  <si>
    <t>Median duration of OS follow-up: 48.2 months alectinib, 23.3 months crizotinib</t>
  </si>
  <si>
    <t>OS data remain immature (37% of events)</t>
  </si>
  <si>
    <t>Median OS was not reached with alectinib versus 57.4 months with crizotinib (stratified HR 0.67, 95% CI 0.46-0.98)</t>
  </si>
  <si>
    <t>The 5-year OS rate was 62.5% (95% CI 54.3-70.8) with alectinib and 45.5% (95% CI 33.6-57.4) with crizotinib, with 34.9% and 8.6% of patients still on study treatment, respectively</t>
  </si>
  <si>
    <t>The OS benefit of alectinib was seen in patients with central nervous system metastases at baseline [HR 0.58 (95% CI 0.34-1.00)] and those without [HR 0.76 (95% CI 0.45-1.26)]</t>
  </si>
  <si>
    <t>Median treatment duration was longer with alectinib (28.1 versus 10.8 months), and no new safety signals were observed</t>
  </si>
  <si>
    <t>CONCLUSIONS: Mature PFS data from ALEX confirmed significant improvement in PFS for alectinib over crizotinib in ALK-positive NSCLC</t>
  </si>
  <si>
    <t>OS data remain immature, with a higher 5-year OS rate with alectinib versus crizotinib</t>
  </si>
  <si>
    <t>This is the first global randomized study to show clinically meaningful improvement in OS for a next-generation tyrosine kinase inhibitor versus crizotinib in treatment-naive ALK-positive NSCLC</t>
  </si>
  <si>
    <t>CLINICAL TRIALS NUMBER: NCT02075840</t>
  </si>
  <si>
    <t>AB - INTRODUCTION: Erlotinib's gastrointestinal solubility and absorption are decreased by proton pump inhibitors (PPIs)</t>
  </si>
  <si>
    <t>Since erlotinib is a lipophilic drug, we hypothesized that concomitant intake with the fatty beverage milk may be a feasible way to increase erlotinib uptake</t>
  </si>
  <si>
    <t>We performed a two-period, randomized, crossover study to investigate the influence of cow's milk with 3.9% fat on the exposure of erlotinib with and without the PPI esomeprazole in patients with non-small cell lung cancer (NSCLC)</t>
  </si>
  <si>
    <t>The effect of esomeprazole was studied in an additional intrapatient comparison</t>
  </si>
  <si>
    <t>METHOD: Pharmacokinetic sampling was performed on days 7 and 14 during 24 consecutive hours</t>
  </si>
  <si>
    <t>During the 7 days prior to pharmacokinetic sampling, erlotinib was taken daily with 250 mL of either water or milk</t>
  </si>
  <si>
    <t>In the PPI arm, esomeprazole (40 mg once daily 3 h prior to erlotinib) was taken for 3 days</t>
  </si>
  <si>
    <t>RESULTS: Erlotinib area under the curve from time zero to 24 h (AUC(24)) did not significantly change when administered with milk, compared with water, in both non-PPI users (n = 14; - 3%; 95% confidence interval [CI] - 12 to 8%; p = 0.57) and patients who used esomeprazole (n = 15; 0%; 95% CI - 15 to 17%; p = 0.95)</t>
  </si>
  <si>
    <t>Esomeprazole decreased erlotinib AUC(24) by 47% (n = 9; 95% CI - 57 to - 34%; p &lt; 0.001) and C(max) by 56% (95% CI - 64 to - 46%; p &lt; 0.001)</t>
  </si>
  <si>
    <t>No differences in toxicities were observed between milk and water</t>
  </si>
  <si>
    <t>CONCLUSION: Milk with 3.9% fat has no effect on the exposure to erlotinib in NSCLC patients, independent of PPI use</t>
  </si>
  <si>
    <t>The combination with milk is safe and well tolerated</t>
  </si>
  <si>
    <t>Concomitant esomeprazole treatment strongly decreased both erlotinib AUC(24) and C(max) and should be avoided if possible</t>
  </si>
  <si>
    <t>AB - BACKGROUND: Seribantumab (MM-121) is a fully human IgG2 monoclonal antibody that binds to human epidermal growth factor receptor 3 (HER3/ErbB3) to block heregulin (HRG/NRG)-mediated ErbB3 signaling and induce receptor downregulation</t>
  </si>
  <si>
    <t>This open-label, randomized phase 1/2 study evaluated safety and efficacy of seribantumab plus erlotinib in advanced non-small cell lung cancer (NSCLC)</t>
  </si>
  <si>
    <t>Here, we report the activity of seribantumab plus erlotinib, versus erlotinib alone, in patients with EGFR wild-type tumors and describe the potential predictive power of HRG</t>
  </si>
  <si>
    <t>MATERIALS AND METHODS: Patients with EGFR wild-type NSCLC were assigned randomly to receive seribantumab + erlotinib or erlotinib alone</t>
  </si>
  <si>
    <t>Patients underwent pretreatment core needle biopsy and archived tumor samples were collected to support prespecified biomarker analyses</t>
  </si>
  <si>
    <t>RESULTS: One hundred twenty-nine patients received seribantumab + erlotinib (n = 85) or erlotinib alone (n = 44)</t>
  </si>
  <si>
    <t>Median estimated progression-free survival (PFS) in the unselected intent-to-treat (ITT) population was 8.1 and 7.7 weeks in the experimental and control arm, respectively (hazard ratio [HR], 0.822; 95% confidence interval [CI], 0.37-1.828; p = 0.63), and median estimated overall survival was 27.3 and 40.3 weeks in the experimental and control arm, respectively (HR, 1.395; 95% CI, 0.846 to 2.301; p = .1898) In patients whose tumors had detectable HRG mRNA expression, treatment benefit was observed in the seribantumab + erlotinib combination (HR, 0.35; 95% CI, 0.16-0.76; p = .008)</t>
  </si>
  <si>
    <t>In contrast, in patients whose tumors were HRG negative, the HR was 2.15 (95% CI, 0.97-4.76; p = .059, HRG-by-treatment interaction, p value = .0016)</t>
  </si>
  <si>
    <t>CONCLUSION: The addition of seribantumab to erlotinib did not result in improved PFS in unselected patients</t>
  </si>
  <si>
    <t>However, predefined retrospective exploratory analyses suggest that detectable HRG mRNA levels identified patients who might benefit from seribantumab</t>
  </si>
  <si>
    <t>An ongoing clinical trial of seribantumab, in combination with docetaxel, is underway in patients with advanced NSCLC and high HRG mRNA expression (NCT02387216)</t>
  </si>
  <si>
    <t>IMPLICATIONS FOR PRACTICE: The poor prognosis of patients with non-small cell lung cancer (NSCLC) underscores the need for more effective treatment options, highlighting the unmet medical need in this patient population</t>
  </si>
  <si>
    <t>The results of this study show that a novel biomarker, heregulin, may help to identify patients with advanced NSCLC who could benefit from treatment with seribantumab</t>
  </si>
  <si>
    <t>On the basis of the observed safety profile and promising clinical efficacy, a prospective, randomized, open-label, international, multicenter phase II trial (SHERLOC, NCT02387216) is under way to investigate the efficacy and safety of seribantumab in combination with docetaxel in patients with heregulin-positive advanced adenocarcinoma</t>
  </si>
  <si>
    <t>AB - LESSONS LEARNED: Results of the KEYNOTE-032 study showed that the safety and pharmacokinetic profiles of pembrolizumab in Chinese patients were comparable with those observed in international studies, and antitumor activity was encouraging</t>
  </si>
  <si>
    <t>These data support further evaluation of pembrolizumab to improve clinical outcomes in Chinese patients with advanced non-small cell lung cancer</t>
  </si>
  <si>
    <t>BACKGROUND: The KEYNOTE-032 study evaluated pembrolizumab pharmacokinetics and clinical outcomes in Chinese patients with locally advanced and/or metastatic non-small cell lung cancer (NSCLC) and prior treatment failure and/or ineligibility for standard therapy</t>
  </si>
  <si>
    <t>METHODS: Patients were randomized 1:1:1 to pembrolizumab 2 mg/kg, 10 mg/kg, or 200 mg every 3 weeks (up to 35 cycles)</t>
  </si>
  <si>
    <t>Safety and pharmacokinetics were primary endpoints; antitumor activity was a secondary endpoint</t>
  </si>
  <si>
    <t>RESULTS: A total of 42 of 44 randomized patients received pembrolizumab treatment (2 mg/kg, n = 14; 10 mg/kg, n = 13; 200 mg, n = 15)</t>
  </si>
  <si>
    <t>Treatment-related adverse events (AEs) occurred in 29 of 42 (69%) patients (grade 3-4, 4/42 [10%]); 5 (12%) had immune-mediated AEs and infusion reactions</t>
  </si>
  <si>
    <t>Pembrolizumab single dose half-life following 2 mg/kg, 10 mg/kg, and 200 mg was 15.1, 15.8, and 12.3 days, respectively</t>
  </si>
  <si>
    <t>Serum exposure at the doses studied (range, 2-10 mg/kg) was approximately linear; steady-state area under the curve(0-21 days) (95% confidence interval [CI]) was 730.9 (627.4-851.6), 2,819.2 (2,009.4-3,955.4), and 931.0 (724.4-1,196.6) μg•day/mL, respectively</t>
  </si>
  <si>
    <t>After 7.9 (range, 0.7-13.1) months median follow-up overall, objective response rate was 14.3% (95% CI, 5.4%-28.5%); median progression-free survival was 2.1 (95% CI, 2.1-4.2) months, and median overall survival was not reached (95% CI, 6.6 months-not reached)</t>
  </si>
  <si>
    <t>CONCLUSION: Pembrolizumab had manageable toxicity, linear serum exposure, and encouraging antitumor activity in Chinese patients with advanced NSCLC</t>
  </si>
  <si>
    <t>AB - INTRODUCTION: Data on immuno-oncology agents in Chinese patients are limited despite a need for new therapies</t>
  </si>
  <si>
    <t>We evaluated the efficacy and safety of nivolumab in a predominantly Chinese patient population with previously treated NSCLC</t>
  </si>
  <si>
    <t>METHODS: CheckMate 078 was a randomized, open-label, phase III clinical trial in patients from China, Russia, and Singapore with squamous or nonsquamous NSCLC that had progressed during/after platinum-based doublet chemotherapy (ClinicalTrials.gov: NCT02613507)</t>
  </si>
  <si>
    <t>Patients with EGFR/ALK alterations were excluded</t>
  </si>
  <si>
    <t>Patients (N = 504) were randomized 2:1 to nivolumab (3 mg/kg every 2 weeks) or docetaxel (75 mg/m(2) every 3 weeks), stratified by performance status, tumor histology, and tumor programmed death ligand 1 expression</t>
  </si>
  <si>
    <t>The primary endpoint was overall survival (OS); secondary endpoints included objective response rate, progression-free survival, and safety</t>
  </si>
  <si>
    <t>RESULTS: OS was significantly improved with nivolumab (n = 338) versus docetaxel (n = 166); median OS (95% confidence interval): 12.0 (10.4-14.0) versus 9.6 (7.6-11.2) months, respectively; hazard ratio (97.7% confidence interval): 0.68 (0.52-0.90); p = 0.0006</t>
  </si>
  <si>
    <t>Objective response rate was 17% with nivolumab versus 4% with docetaxel; median duration of response was not reached versus 5.3 months</t>
  </si>
  <si>
    <t>Minimum follow-up was 8.8 months</t>
  </si>
  <si>
    <t>The frequency of grade 3 or greater treatment-related adverse events was 10% with nivolumab and 48% with docetaxel</t>
  </si>
  <si>
    <t>CONCLUSIONS: This is the first phase III study in a predominantly Chinese population reporting results with a programmed death 1 inhibitor</t>
  </si>
  <si>
    <t>In this population with previously treated advanced NSCLC, nivolumab improved OS versus docetaxel</t>
  </si>
  <si>
    <t>Results were consistent with global CheckMate 017 and 057 studies</t>
  </si>
  <si>
    <t>AB - IMPORTANCE: Anlotinib is a novel multitarget tyrosine kinase inhibitor for tumor angiogenesis and proliferative signaling</t>
  </si>
  <si>
    <t>A phase 2 trial showed anlotinib to improve progression-free survival with a potential benefit of overall survival, leading to the phase 3 trial to confirm the drug's efficacy in advanced non-small cell lung cancer (NSCLC)</t>
  </si>
  <si>
    <t>OBJECTIVE: To investigate the efficacy of anlotinib on overall survival of patients with advanced NSCLC progressing after second-line or further treatment</t>
  </si>
  <si>
    <t>DESIGN, SETTING, AND PARTICIPANTS: The ALTER 0303 trial was a multicenter, double-blind, phase 3 randomized clinical trial designed to evaluate the efficacy and safety of anlotinib in patients with advanced NSCLC</t>
  </si>
  <si>
    <t>Patients from 31 grade-A tertiary hospitals in China were enrolled between March 1, 2015, and August 31, 2016</t>
  </si>
  <si>
    <t>Those aged 18 to 75 years who had histologically or cytologically confirmed NSCLC were eligible (n = 606), and those who had centrally located squamous cell carcinoma with cavitary features or brain metastases that were uncontrolled or controlled for less than 2 months were excluded</t>
  </si>
  <si>
    <t>Patients (n = 440) were randomly assigned in a 2-to-1 ratio to receive either 12 mg/d of anlotinib or a matched placebo</t>
  </si>
  <si>
    <t>All cases were treated with study drugs at least once in accordance with the intention-to-treat principle</t>
  </si>
  <si>
    <t>MAIN OUTCOMES AND MEASURES: The primary end point was overall survival</t>
  </si>
  <si>
    <t>The secondary end points were progression-free survival, objective response rate, disease control rate, quality of life, and safety</t>
  </si>
  <si>
    <t>RESULTS: In total, 439 patients were randomized, 296 to the anlotinib group (106 [36.1%] were female and 188 [64.0%] were male, with a mean [SD] age of 57.9 [9.1] years) and 143 to the placebo group (46 [32.2%] were female and 97 [67.8%] were male, with a mean [SD] age of 56.8 [9.1] years)</t>
  </si>
  <si>
    <t>Overall survival was significantly longer in the anlotinib group (median, 9.6 months; 95% CI, 8.2-10.6) than the placebo group (median, 6.3 months; 95% CI, 5.0-8.1), with a hazard ratio (HR) of 0.68 (95% CI, 0.54-0.87; P = .002)</t>
  </si>
  <si>
    <t>A substantial increase in progression-free survival was noted in the anlotinib group compared with the placebo group (median, 5.4 months [95% CI, 4.4-5.6] vs 1.4 months [95% CI, 1.1-1.5]; HR, 0.25 [95% CI, 0.19-0.31]; P &lt; .001)</t>
  </si>
  <si>
    <t>Considerable improvement in objective response rate and disease control rate was observed in the anlotinib group over the placebo group</t>
  </si>
  <si>
    <t>The most common grade 3 or higher adverse events in the anlotinib arm were hypertension and hyponatremia</t>
  </si>
  <si>
    <t>CONCLUSIONS AND RELEVANCE: Among the Chinese patients in this trial, anlotinib appears to lead to prolonged overall survival and progression-free survival</t>
  </si>
  <si>
    <t>This finding suggests that anlotinib is well tolerated and is a potential third-line or further therapy for patients with advanced NSCLC</t>
  </si>
  <si>
    <t>TRIAL REGISTRATION: ClinicalTrials.gov identifier: NCT02388919</t>
  </si>
  <si>
    <t>AB - BACKGROUND: ASP8273, a novel, small molecule, irreversible tyrosine kinase inhibitor (TKI) specifically inhibits the epidermal growth factor receptor (EGFR) in patients with activating mutations or EGFR T790M resistance mutations</t>
  </si>
  <si>
    <t>The current study examines the efficacy, safety, and tolerability of ASP8273 versus erlotinib or gefitinib in patients with non-small-cell lung cancer (NSCLC) with activating EGFR mutations not previously treated with an EGFR inhibitor</t>
  </si>
  <si>
    <t>PATIENTS AND METHODS: This global, phase III, open-label, randomized study evaluated ASP8273 versus erlotinib/gefitinib in patients with locally advanced, metastatic, or unresectable stage IIIB/IV NSCLC with activating EGFR mutations</t>
  </si>
  <si>
    <t>They were ineligible if they received prior chemotherapy for metastatic disease</t>
  </si>
  <si>
    <t>The primary end point was progression-free survival (PFS), and secondary end points included overall survival, investigator-assessed PFS, best overall response rate (ORR), disease control rate, duration of response (DoR), and the safety/tolerability profile</t>
  </si>
  <si>
    <t>RESULTS: Patients (n = 530) were randomized 1 : 1 to receive ASP8273 (n = 267) or erlotinib/gefitinib (n = 263)</t>
  </si>
  <si>
    <t>Patient demographics between both treatment groups were generally balanced</t>
  </si>
  <si>
    <t>Median PFS was 9.3 months (95% CI 5.6-11.1 months) for patients receiving ASP8273 and 9.6 months (95% CI 8.8-NE) for the erlotinib/gefitinib group, with a hazard ratio of 1.611 (P = 0.992)</t>
  </si>
  <si>
    <t>The ORR in the ASP8273 group was 33% (95% CI 27.4-39.0) versus 47.9% (95% CI 41.7-54.1) in the erlotinib/gefitinib group</t>
  </si>
  <si>
    <t>Median DoR was similar for both groups (9.2 months for ASP8273 versus 9.0 months for erlotinib/gefitinib)</t>
  </si>
  <si>
    <t>More grade ≥3 treatment-emergent adverse events (TEAEs) occurred in patients receiving ASP8273 than in those receiving erlotinib/gefitinib (54.7% versus 43.5%)</t>
  </si>
  <si>
    <t>An independent data monitoring committee carried out an interim safety analysis and recommended discontinuing the study due to toxicity and limited predicted efficacy of ASP8273 relative to erlotinib/gefitinib</t>
  </si>
  <si>
    <t>CONCLUSIONS: First-line ASP8273 did not show improved PFS or equivalent toxicities versus erlotinib/gefitinib</t>
  </si>
  <si>
    <t>CLINICALTRIAL.GOV NUMBER: NCT02588261</t>
  </si>
  <si>
    <t>AB - PURPOSE: A high proportion of patients with wild-type EGFR non-small cell lung cancer (NSCLC) receive third-line therapy and beyond, with no prospective randomized trials addressing the issue</t>
  </si>
  <si>
    <t>This study aimed to select the most suitable regimen as a third- or fourth-line therapy for wild-type EGFR NSCLC</t>
  </si>
  <si>
    <t>METHODS: This multicenter, randomized phase II study in Japan included patients with recurrent or advanced NSCLC with wild-type or unknown EGFR, who progressed after two or three previous chemotherapies</t>
  </si>
  <si>
    <t>The patients were randomly assigned to erlotinib (150 mg/day, days 1-21) or S-1 (80-120 mg/day, days 1-14) every 3 weeks until disease progression or unacceptable toxicity</t>
  </si>
  <si>
    <t>The primary endpoint was disease control rate (DCR)</t>
  </si>
  <si>
    <t>The secondary endpoints included overall survival (OS), progression-free survival (PFS), objective response rate (ORR), toxicity, and quality of life (QOL)</t>
  </si>
  <si>
    <t>RESULTS: From 2011 to 2016, 37 patients were randomly assigned to receive erlotinib (E arm, n = 19) and S-1 (S arm, n = 18)</t>
  </si>
  <si>
    <t>This study was terminated prematurely because of poor patient accrual</t>
  </si>
  <si>
    <t>DCR/ORR were 42.1%/15.8% in the E arm and 66.7%/16.7% in the S arm</t>
  </si>
  <si>
    <t>Median PFS/OS were 1.6 months/8.0 months in the E arm and 3.3 months/12.2 months in the S arm</t>
  </si>
  <si>
    <t>In both groups, the most commonly reported grade 3-4 toxicities were fatigue, anorexia, and nausea</t>
  </si>
  <si>
    <t>One grade 5 pneumonitis occurred in the S arm</t>
  </si>
  <si>
    <t>No significant difference was seen in QOL</t>
  </si>
  <si>
    <t>CONCLUSIONS: S-1 as a third- or fourth-line therapy for wild-type EGFR NSCLC showed numerically better clinical outcomes than erlotinib</t>
  </si>
  <si>
    <t>CLINICAL TRIAL REGISTRATION NO: UMIN000005308</t>
  </si>
  <si>
    <t>AB - INTRODUCTION: Preclinical and early clinical studies suggest that combining epigenetic agents with checkpoint inhibitors can potentially improve outcomes in patients with previously treated advanced non-small cell lung cancer (NSCLC)</t>
  </si>
  <si>
    <t>This phase 2 trial examined second-line pembrolizumab + CC-486 (oral azacitidine) in patients with advanced NSCLC</t>
  </si>
  <si>
    <t>METHODS: Patients with one prior line of platinum-containing therapy were randomised in a ratio of 1:1 to CC-486 or placebo, on days 1-14, in combination with pembrolizumab on day 1 of a 21-day cycle</t>
  </si>
  <si>
    <t>Key secondary end-points included overall survival (OS), overall response rate (ORR) and safety</t>
  </si>
  <si>
    <t>RESULTS: Among 100 patients randomised (pembrolizumab + CC-486: 51; pembrolizumab + placebo: 49), most were male (57.0%), were white (87.0%) and had Eastern Cooperative Oncology Group performance status 1 (68.0%)</t>
  </si>
  <si>
    <t>No significant difference in PFS was observed between the pembrolizumab + CC-486 and pembrolizumab + placebo arms (median, 2.9 and 4.0 months, respectively; hazard ratio [HR], 1.374; 90% confidence interval [CI], 0.926-2.038; P = 0.1789)</t>
  </si>
  <si>
    <t>Median OS was 11.9 months versus not estimable (HR, 1.375; 90% CI, 0.830-2.276; P = 0.2968); ORR was 20% versus 14%</t>
  </si>
  <si>
    <t>Median treatment duration was shorter (15.0 versus 24.1 weeks), and the number of cycles was lower (5.0 versus 7.0) with pembrolizumab + CC-486 versus pembrolizumab + placebo</t>
  </si>
  <si>
    <t>No new safety signals for CC-486 or pembrolizumab were detected</t>
  </si>
  <si>
    <t>Treatment-emergent adverse events were more common in the pembrolizumab + CC-486 arm, particularly gastrointestinal, potentially impacting treatment feasibility</t>
  </si>
  <si>
    <t>CONCLUSIONS: No improvement in PFS was observed with pembrolizumab + CC-486 versus pembrolizumab + placebo</t>
  </si>
  <si>
    <t>Decreased treatment exposure due to adverse events may have impacted efficacy with pembrolizumab + CC-486</t>
  </si>
  <si>
    <t>AB - OBJECTIVE: To compare the efficacy and toxicity of osimertinib versus docetaxel-bevacizumab as third-line treatment in EGFR T790M mutated NSCLC</t>
  </si>
  <si>
    <t>METHODS: In this phase 3, open-label, three-center study, we randomly assigned (1:1) previously treated with TKI-chemotherapy or chemotherapy-TKI recurrent or metastatic advanced non-squamous lung cancer patients into two groups</t>
  </si>
  <si>
    <t>These patients had acquired EGFR T790M resistance mutation confirmed by tumor tissues or serum</t>
  </si>
  <si>
    <t>One group received oral osimertinib (80 mg/day) and the other group received intravenous infusion docetaxel (75 mg/m(2)) and bevacizumab (7.5 mg/kg) every 21 days until disease progression, unacceptable toxic effects or patient death</t>
  </si>
  <si>
    <t>The primary endpoint of this study was progression-free survival (PFS) and the secondary endpoints were response rates, toxicities and overall survival (OS)</t>
  </si>
  <si>
    <t>This trial was registered with ClinicalTrials.gov, number NCT02959749</t>
  </si>
  <si>
    <t>RESULTS: A total of 147 patients were treated</t>
  </si>
  <si>
    <t>Among them, 74 were enrolled in the osimertinib group and 73 were in the docetaxel-bevacizumab group</t>
  </si>
  <si>
    <t>The median progression-free survival was 10.20 months in the osimertinib group versus 2.95 months in the docetaxel-bevacizumab group (hazard ratio 0.23; 95% confidence interval [CI], 0.12-0.38; P &lt; 0.001)</t>
  </si>
  <si>
    <t>The overall response rate in the osimertinib group was significantly better than in the docetaxel-bevacizumab group (61.6%; 95% CI, 55.5-67.7 versus 8.3%; 95% CI, 1.3-15.3; p &lt; 0.001)</t>
  </si>
  <si>
    <t>Because all the progressed patients in the docetaxel-bevacizumab group crossed over to the osimertinib group, there was no significant difference in the median OS between two groups at the time of last follow-up (hazard ratio 0.79; 95% CI, 0.38-1.61; P = .551)</t>
  </si>
  <si>
    <t>The main grade 3 or 4 toxic effects were diarrhea (2.7%) and interstitial lung disease (1.4%) in the osimertinib group and alopecia (15.3%), anorexia (12.5%), neutropenia (9.7%) and nausea (8.3%) in the docetaxel-bevacizumab group</t>
  </si>
  <si>
    <t>CONCLUSIONS: Osimertinib had higher response rate, longer PFS and milder side effects than docetaxel-bevacizumab in third-line therapy in patients with EGFR T790 M positive advanced NSCLC</t>
  </si>
  <si>
    <t>AB - OBJECTIVES: Combined therapy should be invested for those patients who are refractory to first-line therapy</t>
  </si>
  <si>
    <t>Anti-angiogenic agents could enhance tumor immunity response</t>
  </si>
  <si>
    <t>We designed a phase IB clinical trial and analyzed the effectiveness and safety of anlotinib combined with PD-1inhibitors Camrelizumab for multi-line pretreated and failed advanced NSCLC to explore the synergistic effect of anti-angiogenic agents and immunotherapy</t>
  </si>
  <si>
    <t>METHODS: All enrolled patients should receive camrelizumab 200 mg every 3 weeks</t>
  </si>
  <si>
    <t>Eligible patients were randomized successively to three dose cohorts of Anlotinib in a dose escalation clinical setting</t>
  </si>
  <si>
    <t>Once maximal tolerable dose was established, the primary end point of this study was progression-free survival, overall survival and safety</t>
  </si>
  <si>
    <t>Risk factor was an exploratory end point</t>
  </si>
  <si>
    <t>RESULTS: The identified expansion dose for anlotinib was 12 mg</t>
  </si>
  <si>
    <t>The median PFS of ITT patients was 8.2 months (95% CI, 4.3-12.1 months)</t>
  </si>
  <si>
    <t>And the mOS was 12.7 months (95% CI, 10.2-15.1 months)</t>
  </si>
  <si>
    <t>There was significant difference of mPFS between the 8 mg cohort and the 12 mg cohort (5.6 m vs.11.0 m, p = 0.04)</t>
  </si>
  <si>
    <t>Patients with brain metastasis had a significantly higher risk of death (HR 5.90; 95% CI 2.01-17.30; P = 0.001)</t>
  </si>
  <si>
    <t>Patients whose ECOG was 0 and 1 had a significantly lower risk of death (HR 0.36; 95% CI 0.14-0.91; P = 0.031)</t>
  </si>
  <si>
    <t>CONCLUSIONS: Anlotinib plus camrelizumab had shown promising efficacy and manageable toxicity as a second-line or later-line treatment for NSCLCs, especially in the 12 mg cohorts</t>
  </si>
  <si>
    <t>Large-scale phase III clinical trials are needed to further explore the rational combination models and biomarkers</t>
  </si>
  <si>
    <t>AB - BACKGROUND: Cisplatin-based adjuvant chemotherapy is the standard of care for patients with resected stage II-IIIA non-small-cell lung cancer (NSCLC)</t>
  </si>
  <si>
    <t>RADIANT and SELECT trial data suggest patients with EGFR-mutant stage IB-IIIA resected NSCLC could benefit from adjuvant EGFR tyrosine kinase inhibitor treatment</t>
  </si>
  <si>
    <t>We aimed to compare the efficacy of adjuvant gefitinib versus vinorelbine plus cisplatin in patients with completely resected EGFR-mutant stage II-IIIA (N1-N2) NSCLC</t>
  </si>
  <si>
    <t>METHODS: We did a randomised, open-label, phase 3 trial at 27 centres in China</t>
  </si>
  <si>
    <t>We enrolled patients aged 18-75 years with completely resected (R0), stage II-IIIA (N1-N2), EGFR-mutant (exon 19 deletion or exon 21 Leu858Arg) NSCLC</t>
  </si>
  <si>
    <t>Patients were stratified by N stage and EGFR mutation status and randomised (1:1) by Pocock and Simon minimisation with a random element to either gefitinib (250 mg once daily) for 24 months or intravenous vinorelbine (25 mg/m(2) on days 1 and 8) plus intravenous cisplatin (75 mg/m(2) on day 1) every 3 weeks for four cycles</t>
  </si>
  <si>
    <t>The primary endpoint was disease-free survival in the intention-to-treat population, which comprised all randomised patients; the safety population included all randomised patients who received at least one dose of study medication</t>
  </si>
  <si>
    <t>Enrolment to the study is closed but survival follow-up is ongoing</t>
  </si>
  <si>
    <t>The study is registered with ClinicalTrials.gov, number NCT01405079</t>
  </si>
  <si>
    <t>FINDINGS: Between Sept 19, 2011, and April 24, 2014, 483 patients were screened and 222 patients were randomised, 111 to gefitinib and 111 to vinorelbine plus cisplatin</t>
  </si>
  <si>
    <t>Median follow-up was 36·5 months (IQR 23·8-44·8)</t>
  </si>
  <si>
    <t>Median disease-free survival was significantly longer with gefitinib (28·7 months [95% CI 24·9-32·5]) than with vinorelbine plus cisplatin (18·0 months [13·6-22·3]; hazard ratio [HR] 0·60, 95% CI 0·42-0·87; p=0·0054)</t>
  </si>
  <si>
    <t>In the safety population, the most commonly reported grade 3 or worse adverse events in the gefitinib group (n=106) were raised alanine aminotransferase and asparate aminotransferase (two [2%] patients with each event vs none with vinorelbine plus cisplatin)</t>
  </si>
  <si>
    <t>In the vinorelbine plus cisplatin group (n=87), the most frequently reported grade 3 or worse adverse events were neutropenia (30 [34%] patients vs none with gefitinib), leucopenia (14 [16%] vs none), and vomiting (eight [9%] vs none)</t>
  </si>
  <si>
    <t>Serious adverse events were reported for seven (7%) patients who received gefitinib and 20 (23%) patients who received vinorelbine plus cisplatin</t>
  </si>
  <si>
    <t>No interstitial lung disease was noted with gefitinib</t>
  </si>
  <si>
    <t>No deaths were treatment related</t>
  </si>
  <si>
    <t>INTERPRETATION: Adjuvant gefitinib led to significantly longer disease-free survival compared with that for vinorelbine plus cisplatin in patients with completely resected stage II-IIIA (N1-N2) EGFR-mutant NSCLC</t>
  </si>
  <si>
    <t>Based on the superior disease-free survival, reduced toxicity, and improved quality of life, adjuvant gefitinib could be a potential treatment option compared with adjuvant chemotherapy in these patients</t>
  </si>
  <si>
    <t>However, the duration of benefit with gefitinib after 24 months might be limited and overall survival data are not yet mature</t>
  </si>
  <si>
    <t>FUNDING: Guangdong Provincial Key Laboratory of Lung Cancer Translational Medicine; National Health and Family Planning Commission of People's Republic of China; Guangzhou Science and Technology Bureau; AstraZeneca China</t>
  </si>
  <si>
    <t>AB - BACKGROUND: Osimertinib is standard-of-care therapy for previously untreated epidermal growth factor receptor (EGFR) mutation-positive advanced non-small-cell lung cancer (NSCLC)</t>
  </si>
  <si>
    <t>The efficacy and safety of osimertinib as adjuvant therapy are unknown</t>
  </si>
  <si>
    <t>METHODS: In this double-blind, phase 3 trial, we randomly assigned patients with completely resected EGFR mutation-positive NSCLC in a 1:1 ratio to receive either osimertinib (80 mg once daily) or placebo for 3 years</t>
  </si>
  <si>
    <t>The primary end point was disease-free survival among patients with stage II to IIIA disease (according to investigator assessment)</t>
  </si>
  <si>
    <t>The secondary end points included disease-free survival in the overall population of patients with stage IB to IIIA disease, overall survival, and safety</t>
  </si>
  <si>
    <t>RESULTS: A total of 682 patients underwent randomization (339 to the osimertinib group and 343 to the placebo group)</t>
  </si>
  <si>
    <t>At 24 months, 90% of the patients with stage II to IIIA disease in the osimertinib group (95% confidence interval [CI], 84 to 93) and 44% of those in the placebo group (95% CI, 37 to 51) were alive and disease-free (overall hazard ratio for disease recurrence or death, 0.17; 99.06% CI, 0.11 to 0.26; P&lt;0.001)</t>
  </si>
  <si>
    <t>In the overall population, 89% of the patients in the osimertinib group (95% CI, 85 to 92) and 52% of those in the placebo group (95% CI, 46 to 58) were alive and disease-free at 24 months (overall hazard ratio for disease recurrence or death, 0.20; 99.12% CI, 0.14 to 0.30; P&lt;0.001)</t>
  </si>
  <si>
    <t>At 24 months, 98% of the patients in the osimertinib group (95% CI, 95 to 99) and 85% of those in the placebo group (95% CI, 80 to 89) were alive and did not have central nervous system disease (overall hazard ratio for disease recurrence or death, 0.18; 95% CI, 0.10 to 0.33)</t>
  </si>
  <si>
    <t>Overall survival data were immature; 29 patients died (9 in the osimertinib group and 20 in the placebo group)</t>
  </si>
  <si>
    <t>CONCLUSIONS: In patients with stage IB to IIIA EGFR mutation-positive NSCLC, disease-free survival was significantly longer among those who received osimertinib than among those who received placebo</t>
  </si>
  <si>
    <t>(Funded by AstraZeneca; ADAURA ClinicalTrials.gov number, NCT02511106.)</t>
  </si>
  <si>
    <t>AB - INTRODUCTION: Multimodality therapy has curative potential in locally advanced NSCLC</t>
  </si>
  <si>
    <t>Mediastinal nodal sterilization (MNS) after induction chemoradiotherapy (CRT) can serve as an intermediate marker for efficacy</t>
  </si>
  <si>
    <t>NRG Oncology Radiation Therapy Oncology Group (RTOG) 0229 demonstrated the feasibility and efficacy of combining full-dose radiation (61.2 Gy) with chemotherapy followed by resection and chemotherapy</t>
  </si>
  <si>
    <t>On the basis of that experience and evidence that EGFR antibodies are radiosensitizing, we explored adding panitumumab to CRT followed by resection and consolidation chemotherapy in locally advanced NSCLC with a primary end point of MNS</t>
  </si>
  <si>
    <t>METHODS: Patients with resectable locally advanced NSCLC were eligible if deemed suitable for trimodality therapy before treatment</t>
  </si>
  <si>
    <t>Surgeons were required to demonstrate expertise after CRT and adhere to specific management guidelines</t>
  </si>
  <si>
    <t>Concurrent CRT consisted of weekly carboplatin (area under the curve = 2.0), paclitaxel (50 mg/m(2)), and 60 Gy of radiation therapy delivered in 30 fractions</t>
  </si>
  <si>
    <t>There was a 2:1 randomization in favor of panitumumab at 2.5 mg/kg weekly for 6 weeks</t>
  </si>
  <si>
    <t>The mediastinum was pathologically reassessed before or at the time of resection</t>
  </si>
  <si>
    <t>Consolidation chemotherapy was weekly carboplatin (area under the curve = 6) and paclitaxel, 200 mg/m(2) every 21 days for two courses</t>
  </si>
  <si>
    <t>The study was designed to detect an improvement in MNS from 52% to 72%</t>
  </si>
  <si>
    <t>With use of a 0.15 one-sided type 1 error and 80% power, 97 patients were needed</t>
  </si>
  <si>
    <t>RESULTS: The study was opened in November 2010 and closed in August 2015 by the Data Monitoring Committee after 71 patients had been accrued for futility and excessive toxicity in the experimental arm</t>
  </si>
  <si>
    <t>A total of 60 patients were eligible: 19 patients (86%) who received CRT and 29 (76%) who received CRT plus panitumumab and underwent an operation</t>
  </si>
  <si>
    <t>With regard to postoperative toxicity, there were three grade 4 adverse events (13.6%) and no grade 5 adverse events (0%) among those who received CRT versus six grade 4 (15.8%) and four grade 5 adverse events (10.5%) among those who received CRT plus panitumumab</t>
  </si>
  <si>
    <t>The MNS rates were 68.2% (95% confidence interval: 45.1-86.1) and 50.0% (95% confidence interval: 33.4-66.6) for CRT and CRT plus panitumumab, respectively (p = 0.95)</t>
  </si>
  <si>
    <t>CONCLUSION: The addition of panitumumab to CRT did not improve MNS</t>
  </si>
  <si>
    <t>There was an unexpectedly high mortality rate in the panitumumab arm, although the relationship to panitumumab is unclear</t>
  </si>
  <si>
    <t>The control arm had outcomes similar to those in NRG Oncology RTOG 0229.</t>
  </si>
  <si>
    <t>AB - Epidermal growth factor receptor (EGFR) tyrosine kinase inhibitors (TKIs) are the first-line treatment for patients with EGFR mutant non-small-cell lung cancer (NSCLC)</t>
  </si>
  <si>
    <t>However, most patients become resistant to these drugs, so their disease progresses</t>
  </si>
  <si>
    <t>Osimertinib, a third-generation EGFR-TKI that can inhibit the kinase even when the common resistance-conferring Thr790Met (T790M) mutation is present, is a promising therapeutic option for patients whose disease has progressed after first-line EGFR-TKI treatment</t>
  </si>
  <si>
    <t>AURA3 was a randomized (2:1), open-label, phase III study comparing the efficacy of osimertinib (80 mg/d) with platinum-based therapy plus pemetrexed (500 mg/m(2) ) in 419 patients with advanced NSCLC with the EGFR T790M mutation in whom disease had progressed after first-line EGFR-TKI treatment</t>
  </si>
  <si>
    <t>This subanalysis evaluated the safety and efficacy of osimertinib specifically in 63 Japanese patients enrolled in AURA3</t>
  </si>
  <si>
    <t>The primary end-point was progression-free survival (PFS) based on investigator assessment</t>
  </si>
  <si>
    <t>Improvement in PFS was clinically meaningful in the osimertinib group (n = 41) vs the platinum-pemetrexed group (n = 22; hazard ratio 0.27; 95% confidence interval, 0.13-0.56)</t>
  </si>
  <si>
    <t>The median PFS was 12.5 and 4.3 months in the osimertinib and platinum-pemetrexed groups, respectively</t>
  </si>
  <si>
    <t>Grade ≥3 adverse events determined to be related to treatment occurred in 5 patients (12.2%) treated with osimertinib and 12 patients (54.5%) treated with platinum-pemetrexed</t>
  </si>
  <si>
    <t>The safety and efficacy results in this subanalysis are consistent with the results of the overall AURA3 study, and support the use of osimertinib in Japanese patients with EGFR T790M mutation-positive NSCLC whose disease has progressed following first-line EGFR-TKI treatment</t>
  </si>
  <si>
    <t>AB - Objectives: Clinical benefits of immune-checkpoint blockade (ICB) versus standard chemotherapy have been established in unselected non-small cell lung cancer (NSCLC)</t>
  </si>
  <si>
    <t>However, the response to ICB therapy among patients is heterogeneous in clinical practice</t>
  </si>
  <si>
    <t>Materials and Methods: We retrospectively assessed the predicitive effect of the primary and metastatic lesion spectrum (baseline sum of the longest diameters [SLD], number of metastatic sites and specific organ metastases) on the efficacy of atezolizumab over docetaxel in OAK and POPLAR trial cohorts</t>
  </si>
  <si>
    <t>A decision model, termed DSO (Diameter-Site-Organ), based on the spectrum was developed and validated for guiding ICB</t>
  </si>
  <si>
    <t>Results: Higher SLD (&gt;38 mm) and more metastatic sites (≥2) were characterized with pronounced overall survival (OS) benefits from atezolizumab versus docetaxel</t>
  </si>
  <si>
    <t>Specifically, adrenal gland and brain metastases were identified as favorable predictors of atezolizumab treatment</t>
  </si>
  <si>
    <t>The DSO model was developed in the discovery cohort to integrate the directive effect of the primary and metastatic lesion spectrum</t>
  </si>
  <si>
    <t>Remarkably, a general pattern of enhanced efficacy of atezolizumab versus docetaxel was observed along with the increase of the DSO score</t>
  </si>
  <si>
    <t>For patients with DSO score &gt; 0, atezolizumab yielded a significantly prolonged OS than docetaxel, whereas OS was generally similar between two treatments in patients with DSO score ≤ 0</t>
  </si>
  <si>
    <t>Equivalent findings were also seen in the internal and external validation cohorts</t>
  </si>
  <si>
    <t>Conclusions: The response to anti-PD-L1 therapy among patients varied with the primary and metastatic lesion spectrum</t>
  </si>
  <si>
    <t>The DSO-based system might provide promising medication guidance for ICB treatment in NSCLC patients</t>
  </si>
  <si>
    <t>AB - INTRODUCTION: We retrospectively examined progression-free survival (PFS) and response by ALK fluorescence in situ hybridization (FISH) status in patients with advanced ALK immunohistochemistry (IHC)-positive NSCLC in the ALEX study</t>
  </si>
  <si>
    <t>METHODS: A total of 303 treatment-naive patients were randomized to receive twice-daily alectinib 600 mg or crizotinib 250 mg. ALK status was assessed centrally using Ventana ALK (D5F3) CDx IHC and Vysis ALK Break Apart FISH Probe Kit</t>
  </si>
  <si>
    <t>Primary end point is investigator-assessed PFS</t>
  </si>
  <si>
    <t>Secondary end points of interest are objective response rate and duration</t>
  </si>
  <si>
    <t>RESULTS: Investigator-assessed PFS was significantly prolonged with alectinib versus crizotinib in ALK IHC-positive and FISH-positive tumors (n = 203, 67%) (hazard ratio [HR] = 0.37, 95% confidence interval [CI]: 0.25-0.56; p &lt; 0.0001) and ALK IHC-positive and FISH-uninformative tumors (n = 61, 20%) (HR = 0.39, 95% CI: 0.20-0.78) but not in ALK IHC-positive and FISH-negative tumors (n = 39, 13%) (HR = 1.33, 95% CI: 0.6-3.2)</t>
  </si>
  <si>
    <t>Objective response rates were higher with alectinib versus crizotinib in ALK IHC-positive and FISH-positive tumors (90.6% versus 81.4%; stratified OR = 2.22, 95% CI: 0.97-5.07) and ALK IHC-positive and FISH-uninformative tumors (96.0% versus 75.0%; OR = 9.29, 95% CI: 1.05-81.88) but not in ALK IHC-positive and FISH-negative tumors (28.6% versus 44.4%; OR = 0.45, 95% CI: 0.12-1.74)</t>
  </si>
  <si>
    <t>Next-generation sequencing was performed in 35 of 39 patients with ALK IHC-positive and FISH-negative tumors; no ALK fusion was identified in 20 of 35 patients (57.1%) by next-generation sequencing, but 10 of 20 (50.0%) had partial response or stable disease</t>
  </si>
  <si>
    <t>CONCLUSIONS: Outcomes of patients with ALK IHC-positive and FISH-positive and ALK IHC-positive and FISH-uninformative NSCLC were similar to those of the overall ALEX population</t>
  </si>
  <si>
    <t>These results suggest that Ventana ALK IHC is a standard testing method for selecting patients for treatment with alectinib</t>
  </si>
  <si>
    <t>AB - Purpose Pembrolizumab provides durable antitumor activity in metastatic melanoma, including complete response (CR) in about 15% of patients</t>
  </si>
  <si>
    <t>Data are limited on potential predictors of CR and patient disposition after pembrolizumab discontinuation after CR</t>
  </si>
  <si>
    <t>We describe baseline characteristics and long-term follow-up in patients who experienced CR with pembrolizumab in the KEYNOTE-001 study ( ClinicalTrials.gov identifier: NCT01295827)</t>
  </si>
  <si>
    <t>Patients and Methods Patients with ipilimumab-naive or -treated advanced/metastatic melanoma received one of three dose regimens of pembrolizumab</t>
  </si>
  <si>
    <t>Eligible patients who received pembrolizumab for ≥ 6 months and at least two treatments beyond confirmed CR could discontinue therapy</t>
  </si>
  <si>
    <t>Response was assessed every 12 weeks by central Response Evaluation Criteria in Solid Tumors version 1.1</t>
  </si>
  <si>
    <t>For this analysis, CR was defined per investigator assessment, immune-related response criteria, and potential predictors of CR were evaluated using univariate and multivariate analyses</t>
  </si>
  <si>
    <t>Results Of 655 treated patients, 105 (16.0%) achieved CR after median follow-up of 43 months</t>
  </si>
  <si>
    <t>At data cutoff, 92 patients (87.6%) had CR, with median follow-up of 30 months from first CR</t>
  </si>
  <si>
    <t>Fourteen (13.3%) patients continued to receive treatment for a median of ≥ 40 months</t>
  </si>
  <si>
    <t>Pembrolizumab was discontinued by 91 patients (86.7%), including 67 (63.8%) who proceeded to observation without additional anticancer therapy</t>
  </si>
  <si>
    <t>The 24-month disease-free survival rate from time of CR was 90.9% in all 105 patients with CR and 89.9% in the 67 patients who discontinued pembrolizumab after CR for observation</t>
  </si>
  <si>
    <t>Tumor size and programmed death-ligand 1 status were among the baseline factors independently associated with CR by univariate analysis</t>
  </si>
  <si>
    <t>Conclusion Patients with metastatic melanoma can have durable complete remission after discontinuation of pembrolizumab, and the low incidence of relapse after median follow-up of approximately 2 years from discontinuation provides hope for a cure for some patients</t>
  </si>
  <si>
    <t>The mechanisms underlying durable CR require further investigation</t>
  </si>
  <si>
    <t>AB - OBJECTIVES: Progression-free survival (PFS) and response rate to epidermal growth factor receptor (EGFR) tyrosine kinase inhibitors (TKIs) varies in patients with non-small-cell lung cancer (NSCLC) driven byEGFR mutations, suggesting that other genetic alterations may influence oncogene addiction</t>
  </si>
  <si>
    <t>Low BRCA1 mRNA levels correlate with longer PFS in erlotinib-treated EGFR-mutant NSCLC patients</t>
  </si>
  <si>
    <t>Since the poly (ADP-ribose) polymerase (PARP) inhibitor, olaparib, may attenuate and/or prevent BRCA1 expression, the addition of olaparib to gefitinib could improve outcome in EGFR-mutant advanced NSCLC</t>
  </si>
  <si>
    <t>MATERIALS AND METHODS: GOAL was a multicenter, randomized phase IB/II study performed in two countries, Spain and Mexico</t>
  </si>
  <si>
    <t>Eligible patients were 18 years or older, treatment-naïve, pathologically confirmed stage IV NSCLC, with centrally confirmed EGFR mutations and measurable disease</t>
  </si>
  <si>
    <t>Patients were randomly allocated (1:1) to receive gefitinib 250 mg daily or gefitinib 250 mg daily plus olaparib 200 mg three times daily in 28-day cycles</t>
  </si>
  <si>
    <t>The primary endpoint was PFS</t>
  </si>
  <si>
    <t>Secondary endpoints included overall survival (OS), response rate, safety and tolerability</t>
  </si>
  <si>
    <t>RESULTS: Between September 2013, and July 2016, 182 patients underwent randomization, 91 received gefitinib and 91 received gefitinib plus olaparib</t>
  </si>
  <si>
    <t>There were no differences in gender, age, smoking status, performance status, presence of bone and brain metastases or type ofEGFR mutation</t>
  </si>
  <si>
    <t>Median PFS was 10.9 months (95 % CI 9.3-13.3) in the gefitinib arm and 12.8 months (95 % CI 9.1-14.7) in the gefitinib plus olaparib arm (HR 1.38, 95 % CI 1.00-1.92; p = 0.124)</t>
  </si>
  <si>
    <t>The most common adverse events were anemia, 78 % in gefitinib plus olaparib group, 38 % in gefitinib arm, diarrhea, 65 % and 60 %, and fatigue, 40 % and 32 %, respectively</t>
  </si>
  <si>
    <t>CONCLUSIONS: The gefitinib plus olaparib combination did not provide significant benefit over gefitinib alone</t>
  </si>
  <si>
    <t>The combination's safety profile showed an increase in hematological and gastrointestinal toxicity, compared to gefitinib alone, however, no relevant adverse events were noted</t>
  </si>
  <si>
    <t>AB - PURPOSE: Standard first-line therapy for EGFR-mutant advanced non-small-cell lung cancer (NSCLC) is an epidermal growth factor receptor (EGFR)-directed oral tyrosine kinase inhibitor</t>
  </si>
  <si>
    <t>Adding pemetrexed and carboplatin chemotherapy to an oral tyrosine kinase inhibitor may improve outcomes</t>
  </si>
  <si>
    <t>PATIENTS AND METHODS: This was a phase III randomized trial in patients with advanced NSCLC harboring an EGFR-sensitizing mutation and a performance status of 0 to 2 who were planned to receive first-line palliative therapy</t>
  </si>
  <si>
    <t>Random assignment was 1:1 to gefitinib 250 mg orally per day (Gef) or gefitinib 250 mg orally per day plus pemetrexed 500 mg/m(2) and carboplatin area under curve 5 intravenously every 3 weeks for four cycles, followed by maintenance pemetrexed (gefitinib plus chemotherapy [Gef+C])</t>
  </si>
  <si>
    <t>The primary end point was progression-free survival (PFS); secondary end points included overall survival (OS), response rate, and toxicity</t>
  </si>
  <si>
    <t>RESULTS: Between 2016 and 2018, 350 patients were randomly assigned to Gef (n = 176) and Gef+C (n = 174)</t>
  </si>
  <si>
    <t>Twenty-one percent of patients had a performance status of 2, and 18% of patients had brain metastases</t>
  </si>
  <si>
    <t>Median follow-up time was 17 months (range, 7 to 30 months)</t>
  </si>
  <si>
    <t>Radiologic response rates were 75% and 63% in the Gef+C and Gef arms, respectively (P = .01)</t>
  </si>
  <si>
    <t>Estimated median PFS was significantly longer with Gef+C than Gef (16 months [95% CI, 13.5 to 18.5 months] v 8 months [95% CI, 7.0 to 9.0 months], respectively; hazard ratio for disease progression or death, 0.51 [95% CI, 0.39 to 0.66]; P &lt; .001)</t>
  </si>
  <si>
    <t>Estimated median OS was significantly longer with Gef+C than Gef (not reached v 17 months [95% CI, 13.5 to 20.5 months]; hazard ratio for death, 0.45 [95% CI, 0.31 to 0.65]; P &lt; .001)</t>
  </si>
  <si>
    <t>Clinically relevant grade 3 or greater toxicities occurred in 51% and 25% of patients in the Gef+C and Gef arms, respectively (P &lt; .001)</t>
  </si>
  <si>
    <t>CONCLUSION: Adding pemetrexed and carboplatin chemotherapy to gefitinib significantly prolonged PFS and OS but increased toxicity in patients with NSCLC</t>
  </si>
  <si>
    <t>AB - BACKGROUND: The anti-programmed death 1 monoclonal antibody pembrolizumab has shown antitumour activity and is a first-line and second-line treatment option for patients with programmed death ligand 1 (PD-L1)-expressing advanced non-small-cell lung cancer</t>
  </si>
  <si>
    <t>We report updated 3-year safety and efficacy outcomes from the phase 1 study, KEYNOTE-001</t>
  </si>
  <si>
    <t>METHODS: KEYNOTE-001 is a multicohort, open-label, phase 1 study of pembrolizumab (2 mg/kg every 3 weeks or 10 mg/kg every 2 or 3 weeks) in treatment naive or previously treated patients with locally advanced or metastatic non-small-cell lung cancer with measurable disease at baseline</t>
  </si>
  <si>
    <t>Two cohorts were randomly assigned to a pembrolizumab dose by use of a computer-generated randomisation schedule at cohort-dependent ratios, and a further four cohorts were assigned to a pembrolizumab dose without randomisation</t>
  </si>
  <si>
    <t>We present 3-year outcomes for the full analysis set of patients who received at least one dose of study treatment, pooled for all pembrolizumab doses</t>
  </si>
  <si>
    <t>The primary efficacy endpoint was proportion of patients with objective response, analysed here as investigator-assessed response according to immune-related response criteria</t>
  </si>
  <si>
    <t>Secondary efficacy endpoints included overall survival, duration of response, and progression-free survival</t>
  </si>
  <si>
    <t>Safety endpoints included incidence of adverse events</t>
  </si>
  <si>
    <t>This study is registered at ClinicalTrials.gov, number NCT01295827, and is ongoing</t>
  </si>
  <si>
    <t>FINDINGS: Between May 8, 2012 and July 13, 2014, 550 patients (101 treatment naive and 449 previously treated) were enrolled</t>
  </si>
  <si>
    <t>Median follow-up was 34·5 months at data cutoff (Sept 1, 2016)</t>
  </si>
  <si>
    <t>At 36 months, investigator-assessed objective response according to immune-related response criteria was achieved for 41 of 101 treatment naive patients (41% [95% CI 30·9-50·8]; median duration of response was 16·7 months [95% CI 12·6-not reached]) and 102 of 449 previously treated patients (23% [18·9-26·9]; 33·3 ([22·5-not reached])</t>
  </si>
  <si>
    <t>The Kaplan-Meier estimate of overall survival at 36 months was 26·4% (95% CI 14·3-40·1) for treatment naive patients and 19·0% (15·0-23·4) for previously treated patients, with median overall survival of 22·3 months (95% CI 17·1-31·5) and 10·5 months (8·6-13·2)</t>
  </si>
  <si>
    <t>PD-L1 tumour proportion score ≥50% was associated with longer median overall survival (95% CI) versus tumour proportion score 1-49% (treatment naive: 34·9 [20·3-not reached] vs 19·5 [10·7-26·3] months; previously treated: 15·4 [10·5-18·5] vs 8·5 [6·0-12·7] months)</t>
  </si>
  <si>
    <t>Grade 3-5 treatment-related adverse events occurred in 66 patients (12%), and 30 (6%) discontinued owing to a treatment-related adverse event</t>
  </si>
  <si>
    <t>The most frequent grade 3-4 treatment-related adverse events were pneumonitis (10 [2%] of 550) and fatigue (5 [1%] of 550)</t>
  </si>
  <si>
    <t>Overall, 227 patients (41%) of 550 had serious adverse events, of which 50 (9%) were treatment related</t>
  </si>
  <si>
    <t>INTERPRETATION: Pembrolizumab provides durable response and long-term effects on overall survival, with tolerable safety, for treatment naive and previously treated patients with advanced non-small-cell lung cancer expressing PD-L1</t>
  </si>
  <si>
    <t>FUNDING: Merck Sharp &amp; Dohme Corp.</t>
  </si>
  <si>
    <t>AB - Purpose Both temozolomide (TMZ) and poly (ADP-ribose) polymerase (PARP) inhibitors are active in small-cell lung cancer (SCLC)</t>
  </si>
  <si>
    <t>This phase II, randomized, double-blind study evaluated whether addition of the PARP inhibitor veliparib to TMZ improves 4-month progression-free survival (PFS)</t>
  </si>
  <si>
    <t>Patients and Methods A total of 104 patients with recurrent SCLC were randomly assigned 1:1 to oral veliparib or placebo 40 mg twice daily, days 1 to 7, and oral TMZ 150 to 200 mg/m(2)/day, days 1 to 5, of a 28-day cycle until disease progression, unacceptable toxicity, or withdrawal of consent</t>
  </si>
  <si>
    <t>Response was determined by imaging at weeks 4 and 8, and every 8 weeks thereafter</t>
  </si>
  <si>
    <t>Improvement in PFS at 4 months was the primary end point</t>
  </si>
  <si>
    <t>Secondary objectives included overall response rate (ORR), overall survival (OS), and safety and tolerability of veliparib with TMZ</t>
  </si>
  <si>
    <t>Exploratory objectives included PARP-1 and SLFN11 immunohistochemical expression, MGMT promoter methylation, and circulating tumor cell quantification</t>
  </si>
  <si>
    <t>Results No significant difference in 4-month PFS was noted between TMZ/veliparib (36%) and TMZ/placebo (27%; P = .19); median OS was also not improved significantly with TMZ/veliparib (8.2 months; 95% CI, 6.4 to 12.2 months; v 7.0 months; 95% CI, 5.3 to 9.5 months; P = .50)</t>
  </si>
  <si>
    <t>However, ORR was significantly higher in patients receiving TMZ/veliparib compared with TMZ/placebo (39% v 14%; P = .016)</t>
  </si>
  <si>
    <t>Grade 3/4 thrombocytopenia and neutropenia more commonly occurred with TMZ/veliparib: 50% versus 9% and 31% versus 7%, respectively</t>
  </si>
  <si>
    <t>Significantly prolonged PFS (5.7 v 3.6 months; P = .009) and OS (12.2 v 7.5 months; P = .014) were observed in patients with SLFN11-positive tumors treated with TMZ/veliparib</t>
  </si>
  <si>
    <t>Conclusion Four-month PFS and median OS did not differ between the two arms, whereas a significant improvement in ORR was observed with TMZ/veliparib</t>
  </si>
  <si>
    <t>SLFN11 expression was associated with improved PFS and OS in patients receiving TMZ/veliparib, suggesting a promising biomarker of PARP-inhibitor sensitivity in SCLC</t>
  </si>
  <si>
    <t>AB - BACKGROUND: Icotinib has been previously shown to be non-inferior to gefitinib in non-selected advanced non-small-cell lung cancer patients when given as second- or further-line treatment</t>
  </si>
  <si>
    <t>In this open-label, randomized, phase 3 CONVINCE trial, we assessed the efficacy and safety of first-line icotinib versus cisplatin/pemetrexed plus pemetrexed maintenance in lung adenocarcinoma patients with epidermal growth factor receptor (EGFR) mutation</t>
  </si>
  <si>
    <t>PATIENTS AND METHODS: Eligible participants were adults with stage IIIB/IV lung adenocarcinoma and exon 19/21 EGFR mutations</t>
  </si>
  <si>
    <t>Participants were randomly allocated (1 : 1) to receive oral icotinib or 3-week cycle of cisplatin plus pemetrexed for up to four cycles; non-progressive patients after four cycles were maintained with pemetrexed until disease progression or intolerable toxicity</t>
  </si>
  <si>
    <t>The primary end point was progression-free survival (PFS) assessed by independent response evaluation committee</t>
  </si>
  <si>
    <t>Other end points included overall survival (OS) and safety</t>
  </si>
  <si>
    <t>RESULTS: Between January 2013 and August 2014, 296 patients were randomized, and 285 patients were treated (148 to icotinib, 137 to chemotherapy)</t>
  </si>
  <si>
    <t>Independent response evaluation committee-assessed PFS was significantly longer in the icotinib group (11.2 versus 7.9 months; hazard ratio, 0.61, 95% confidence interval 0.43-0.87; P = 0.006)</t>
  </si>
  <si>
    <t>No significant difference for OS was observed between treatments in the overall population or in EGFR-mutated subgroups (exon 19 Del/21 L858R)</t>
  </si>
  <si>
    <t>The most common grade 3 or 4 adverse events (AEs) in the icotinib group were rash (14.8%) and diarrhea (7.4%), compared with nausea (45.9%), vomiting (29.2%), and neutropenia (10.9%) in the chemotherapy group</t>
  </si>
  <si>
    <t>AEs (79.1% versus 94.2%; P &lt; 0.001) and treatment-related AEs (54.1% versus 90.5%; P &lt; 0.001) were significantly fewer in the icotinib group than in the chemotherapy group</t>
  </si>
  <si>
    <t>CONCLUSIONS: First-line icotinib significantly improves PFS of advanced lung adenocarcinoma patients with EGFR mutation with a tolerable and manageable safety profile</t>
  </si>
  <si>
    <t>Icotinib should be considered as a first-line treatment for this patient population</t>
  </si>
  <si>
    <t>AB - BACKGROUND: Maintenance therapy is important in advanced/metastatic non-small cell lung cancer (NSCLC)</t>
  </si>
  <si>
    <t>Erlotinib as switch maintenance following platinum-based chemotherapy increases survival</t>
  </si>
  <si>
    <t>Cross-talk between the epidermal growth factor receptor and insulin-like growth factor receptor (IGFR) pathways mediate resistance to individual receptor blockade</t>
  </si>
  <si>
    <t>This study compared maintenance linsitinib plus erlotinib vs erlotinib plus placebo in patients with NSCLC</t>
  </si>
  <si>
    <t>METHODS: In this Phase II randomised trial, patients without progression following four cycles of first-line platinum-based chemotherapy (N=205) received continuous schedule maintenance oral linsitinib 150 mg or placebo BID combined with erlotinib 150 mg QD for 21-day cycles</t>
  </si>
  <si>
    <t>RESULTS: The study was unblinded early due to linsitinib non-superiority</t>
  </si>
  <si>
    <t>No difference was found between the two treatment groups in median PFS of 125 days linsitinib vs 129 days placebo (P=0.601); no difference in overall survival (OS) was observed</t>
  </si>
  <si>
    <t>Tolerability was similar, although in the linsitinib group, treatment-related adverse events and discontinuations were more frequent</t>
  </si>
  <si>
    <t>No drug-drug interaction was implicated</t>
  </si>
  <si>
    <t>CONCLUSIONS: Linsitinib maintenance therapy added to erlotinib did not improve PFS or OS in non-progressing NSCLC patients</t>
  </si>
  <si>
    <t>This highlights the need for robust biomarkers of response for combinations that incorporate IGFR-targeted therapies in maintenance or other therapeutic settings</t>
  </si>
  <si>
    <t>AB - OBJECTIVES: The REVEL study demonstrated improved efficacy for patients with advanced non-small cell lung cancer treated with ramucirumab plus docetaxel, independent of histology</t>
  </si>
  <si>
    <t>This exploratory analysis characterized the treatment effect in REVEL patients who were refractory to prior first-line treatment</t>
  </si>
  <si>
    <t>MATERIALS AND METHODS: Refractory patients had a best response of progressive disease to first-line treatment</t>
  </si>
  <si>
    <t>Endpoints included overall survival (OS), progression-free survival (PFS), objective response rate (ORR), quality of life (QoL), and safety</t>
  </si>
  <si>
    <t>Kaplan-Meier and Cox proportional hazards regression were performed for OS and PFS, and Cochran-Mantel-Haenszel test was used for response</t>
  </si>
  <si>
    <t>QoL was assessed with the Lung Cancer Symptom Scale</t>
  </si>
  <si>
    <t>Sensitivity analyses were performed on subgroups of the intent-to-treat population with limited time on first-line therapy</t>
  </si>
  <si>
    <t>RESULTS: Of 1253 randomized patients in REVEL, 360 (29%) were refractory to first-line treatment</t>
  </si>
  <si>
    <t>Baseline characteristics were largely balanced between treatment arms</t>
  </si>
  <si>
    <t>In the control arm, median OS for refractory patients was 6.3 versus 10.3 months for patients not meeting this criterion, demonstrating the poor prognosis of refractory patients</t>
  </si>
  <si>
    <t>Median OS (8.3 vs. 6.3 months; HR, 0.86; 95% CI, 0.68-1.08), median PFS (4.0 vs. 2.5 months; HR, 0.71; 95% CI, 0.57-0.88), and ORR (22.5% vs. 12.6%) were improved in refractory patients treated with ramucirumab compared to placebo, without new safety concerns or further deteriorating patient QoL</t>
  </si>
  <si>
    <t>CONCLUSIONS: The effect of ramucirumab in refractory patients is similar to that in the intent-to-treat population</t>
  </si>
  <si>
    <t>The benefit/risk profile for refractory patients suggests that ramucirumab plus docetaxel is an appropriate treatment option even in this difficult-to-treat population</t>
  </si>
  <si>
    <t>AB - PURPOSE: To compare and characterize overall survival (OS) differences between clinical trial data from the KEYNOTE-010 trial and real-world data (RWD) from the Flatiron Health database in patients with programmed death ligand 1 (PD-L1)-expressing advanced non-small-cell lung cancer (NSCLC) who received second-line pembrolizumab monotherapy</t>
  </si>
  <si>
    <t>METHODS: Clinical trial data were from the randomized phase II/III KEYNOTE-010 trial that enrolled patients from August 28, 2013, to February 27, 2015</t>
  </si>
  <si>
    <t>At data cutoff for KEYNOTE-010, the median survival follow-up time for pembrolizumab patients was 11.2 months</t>
  </si>
  <si>
    <t>RWD were from Flatiron Health advanced NSCLC database and included patients who initiated second-line pembrolizumab from January 26, 2015, to February 28, 2019</t>
  </si>
  <si>
    <t>At data cutoff for Flatiron, the median survival follow-up time for pembrolizumab-treated patients was 6.1 months</t>
  </si>
  <si>
    <t>Clinical trial data from KEYNOTE-010 and RWD from Flatiron were analyzed without adjustment, with propensity adjustment, and filtered per the main KEYNOTE-010 eligibility criteria (EC) of histologically/cytologically confirmed PD-L1-positive NSCLC, Eastern Cooperative Oncology Group performance status of 0/1, no prior therapy with docetaxel for NSCLC, and laboratory values indicative of adequate organ function in addition to prior line of therapy requirements</t>
  </si>
  <si>
    <t>RESULTS: Among 243 patients from KEYNOTE-010 and 782 from Flatiron, median age was 63 v 68 years, and 64% v 54% were male, respectively</t>
  </si>
  <si>
    <t>OS data from KEYNOTE-010 and Flatiron were similar without any adjustment (n = 782; hazard ratio [HR], 0.96; 95% CI, 0.80 to 1.15) and after both filtering and propensity adjustment (n = 221; HR, 0.99; 95% CI, 0.73 to 1.34)</t>
  </si>
  <si>
    <t>CONCLUSION: Without any adjustment, as well as after applying similar EC and appropriate statistical methods, RWD demonstrated similar effectiveness for pembrolizumab in second-line NSCLC as observed in randomized clinical trials</t>
  </si>
  <si>
    <t>AB - INTRODUCTION: In the phase II/III KEYNOTE-010 study (ClinicalTrials.gov, NCT01905657), pembrolizumab significantly prolonged overall survival over docetaxel in patients with previously treated, programmed death ligand 1-expressing (tumor proportion score ≥ 1%), advanced NSCLC</t>
  </si>
  <si>
    <t>Health-related quality of life (HRQoL) results are reported here</t>
  </si>
  <si>
    <t>METHODS: Patients were randomized 1:1:1 to pembrolizumab 2 or 10 mg/kg every 3 weeks or docetaxel 75 mg/m(2) every 3 weeks</t>
  </si>
  <si>
    <t>HRQoL was assessed using European Organisation for Research and Treatment of Cancer (EORTC) Quality of Life Questionnaire (QLC) Core 30 (C30), EORTC QLQ-Lung Cancer 13 (LC13), and EuroQoL-5D</t>
  </si>
  <si>
    <t>Key analyses included mean baseline-to-week-12 change in global health status (GHS)/quality of life (QoL) score, functioning and symptom domains, and time to deterioration in a QLQ-LC13 composite endpoint of cough, dyspnea, and chest pain</t>
  </si>
  <si>
    <t>RESULTS: Patient reported outcomes compliance was high across all three instruments</t>
  </si>
  <si>
    <t>Pembrolizumab was associated with better QLQ-C30 GHS/QoL scores from baseline to 12 weeks than docetaxel, regardless of pembrolizumab dose or tumor proportion score status (not significant)</t>
  </si>
  <si>
    <t>Compared with docetaxel, fewer pembrolizumab-treated patients had "deteriorated" status and more had "improved" status in GHS/QoL</t>
  </si>
  <si>
    <t>Nominally significant improvement was reported in many EORTC symptom domains with pembrolizumab, and nominally significant worsening was reported with docetaxel</t>
  </si>
  <si>
    <t>Significant prolongation in true time to deterioration for the QLQ-LC13 composite endpoint emerged for pembrolizumab 10 mg/kg compared to docetaxel (nominal two-sided p = 0.03), but not for the 2-mg/kg dose</t>
  </si>
  <si>
    <t>CONCLUSIONS: These findings suggest that HRQoL and symptoms are maintained or improved to a greater degree with pembrolizumab than with docetaxel in this NSCLC patient population</t>
  </si>
  <si>
    <t>AB - INTRODUCTION: The PACIFIC trial demonstrated that durvalumab significantly improved progression-free and overall survival (PFS/OS), versus placebo, in patients with Stage III NSCLC and stable or responding disease following concurrent, platinum-based chemoradiotherapy (CRT)</t>
  </si>
  <si>
    <t>A range of CT and RT regimens were permitted, and used, in the trial</t>
  </si>
  <si>
    <t>We report post-hoc, exploratory analyses of clinical outcomes from PACIFIC according to CRT-related variables</t>
  </si>
  <si>
    <t>METHODS: Patients were randomized 2:1 (1-42 days post-CRT) to up to 12 months durvalumab (10 mg/kg intravenously every 2 weeks) or placebo</t>
  </si>
  <si>
    <t>Efficacy and safety were analyzed in patient subgroups defined by the following baseline variables: platinum-based CT (cisplatin/carboplatin); vinorelbine, etoposide, or taxane-based CT (all yes/no); total RT dose (&lt;60 Gy/60-66 Gy/&gt;66 Gy); time from last RT dose to randomization (&lt;14 days/≥14 days); and use of pre-CRT induction CT (yes/no)</t>
  </si>
  <si>
    <t>Treatment effects for time-to-event endpoints were estimated by hazard ratios (HRs) from unstratified Cox-proportional-hazards models</t>
  </si>
  <si>
    <t>RESULTS: Overall, 713 patients were randomized, of whom 709 received treatment in either the durvalumab (n/N = 473/476) or placebo arms (n/N = 236/237)</t>
  </si>
  <si>
    <t>Durvalumab improved PFS, versus placebo, across all subgroups (median follow up, 14.5 months; HR range, 0.34-0.63)</t>
  </si>
  <si>
    <t>Durvalumab improved OS across most subgroups (median follow up, 25.2 months; HR range, 0.35-0.86); however, the 95 % confidence interval (CI) of the estimated treatment effect crossed one for the subgroups of patients who received induction CT (HR, 0.78 [95 % CI, 0.51-1.20]); carboplatin (0.86 [0.60-1.23]); vinorelbine (0.79 [0.49-1.27]); and taxane-based CT (0.73 [0.51-1.04]); and patients who were randomized ≥14 days post-RT (0.81 [0.62-1.06])</t>
  </si>
  <si>
    <t>Safety was broadly similar across the CRT subgroups</t>
  </si>
  <si>
    <t>CONCLUSION: Durvalumab prolonged PFS and OS irrespective of treatment variables related to prior CRT to which patients with Stage III NSCLC had previously stabilized or responded</t>
  </si>
  <si>
    <t>Limited patient numbers and imbalances in baseline factors in each subgroup preclude robust conclusions</t>
  </si>
  <si>
    <t>AB - OBJECTIVES: In patients with advanced epidermal growth factor receptor mutation-positive (EGFRm+) non-small cell lung cancer (NSCLC), first-line afatinib significantly improved progression-free survival (PFS) and objective response vs. platinum-doublet chemotherapy in the phase III LUX-Lung 3 and LUX-Lung 6 trials, and significantly improved PFS, time to treatment failure and objective response vs. gefitinib in the phase IIb LUX-Lung 7 trial</t>
  </si>
  <si>
    <t>We report post-hoc analyses of efficacy, safety and patient-reported outcomes (PROs) in afatinib long-term responders (LTRs) in these trials</t>
  </si>
  <si>
    <t>METHODS: Treatment-naïve patients with stage IIIB/IV EGFRm + NSCLC randomized to afatinib in LUX-Lung 3/LUX-Lung 6/LUX-Lung 7 were included in the analysis</t>
  </si>
  <si>
    <t>Patients treated with afatinib for ≥ 3 years were defined as LTRs</t>
  </si>
  <si>
    <t>RESULTS: In LUX-Lung 3, LUX-Lung 6, and LUX-Lung 7, 24/229 (10%), 23/239 (10%) and 19/160 (12%) afatinib-treated patients were LTRs</t>
  </si>
  <si>
    <t>Baseline characteristics were similar to the study populations, except for the proportions of women (LUX-Lung 3/LUX-Lung 6 only; 92/78% vs. 64% overall) and Del19-positive patients (63-79% vs. 49-58% overall)</t>
  </si>
  <si>
    <t>Median treatment duration among LTRs was 50, 56 and 42 months, and median PFS was 49.5, 55.5, and 42.2 months in LUX-Lung 3/LUX-Lung 6/LUX-Lung 7, respectively</t>
  </si>
  <si>
    <t>Median overall survival could not be estimated</t>
  </si>
  <si>
    <t>Frequency of afatinib dose reduction was consistent with the LUX-Lung 3/LUX-Lung 6/LUX-Lung 7 overall populations</t>
  </si>
  <si>
    <t>PROs were stable in LTRs, with slight improvements after 3 years of afatinib treatment vs. baseline scores</t>
  </si>
  <si>
    <t>CONCLUSIONS: In the LUX-Lung 3/LUX-Lung 6/LUX-Lung 7 trials, 10-12% of afatinib-treated patients were LTRs</t>
  </si>
  <si>
    <t>Long-term afatinib treatment was independent of tolerability-guided dose adjustment and had no detrimental impact on safety or PROs</t>
  </si>
  <si>
    <t>AB - OBJECTIVES: The JO25567 randomized Phase II study demonstrated a statistically significant progression-free survival (PFS) benefit with erlotinib plus bevacizumab compared with erlotinib monotherapy in chemotherapy-naïve Japanese patients with epidermal growth factor receptor mutation-positive (EGFR+) non-small-cell lung cancer (NSCLC)</t>
  </si>
  <si>
    <t>Here we present updated PFS and final overall survival (OS) data after a median follow-up of 34.7 months</t>
  </si>
  <si>
    <t>MATERIALS AND METHODS: Patients with stage IIIB/IV or postoperative recurrent NSCLC were randomized to receive oral erlotinib 150 mg once daily (n = 77) or erlotinib in combination with intravenous bevacizumab 15 mg/kg every 21 days (n = 75) until disease progression or unacceptable toxicity</t>
  </si>
  <si>
    <t>OS was analyzed using an unstratified Cox proportional hazards model</t>
  </si>
  <si>
    <t>RESULTS: Consistent with the primary analysis, addition of bevacizumab to erlotinib was associated with a significant improvement in PFS (hazard ratio [HR] 0.52; 95 % confidence interval [CI]: 0.35-0.76; log-rank two-sided P = 0.0005; median 16.4 months vs 9.8 months, respectively)</t>
  </si>
  <si>
    <t>In contrast, a significant improvement in OS was not seen (HR 0.81; 95 % CI, 0.53-1.23; P = 0.3267; median 47.0 months vs 47.4 months, respectively)</t>
  </si>
  <si>
    <t>Post-study therapy was similar between the treatment arms and EGFR mutation type did not affect OS outcomes</t>
  </si>
  <si>
    <t>The 5-year OS rate was numerically higher with erlotinib plus bevacizumab vs erlotinib monotherapy (41 % vs 35 %)</t>
  </si>
  <si>
    <t>Updated safety analyses confirmed the previously reported manageable tolerability profile, with no new safety issues</t>
  </si>
  <si>
    <t>CONCLUSION: Addition of bevacizumab to first-line erlotinib did not show significant improvement in OS in Japanese patients with stage IIIB/IV or postoperative recurrent EGFR+ NSCLC</t>
  </si>
  <si>
    <t>Both treatment arms showed a similar median OS benefit (as long as 4 years), irrespective of individual patient characteristics</t>
  </si>
  <si>
    <t>Results from ongoing studies evaluating the combination of EGFR and VEGF signaling inhibitors are eagerly awaited</t>
  </si>
  <si>
    <t>TRIAL REGISTRATION: JapicCTI-111390 and JapicCTI-142569</t>
  </si>
  <si>
    <t>AB - INTRODUCTION: Adjuvant gefitinib therapy prolonged disease-free survival in patients with resected early-stage EGFR-mutation positive NSCLC in the ADJUVANT study (CTONG 1104)</t>
  </si>
  <si>
    <t>However, treatment failure patterns after gefitinib therapy are less well characterized</t>
  </si>
  <si>
    <t>METHODS: Overall, 222 stage N1-N2, EGFR-mutant NSCLC patients received gefitinib or vinorelbine plus cisplatin (VP) treatment</t>
  </si>
  <si>
    <t>Tumor recurrences or metastases occurring during follow-up were defined as treatment failure; sites and data of first treatment failure were recorded</t>
  </si>
  <si>
    <t>A post hoc analysis of treatment failure patterns which was estimated by Kaplan-Meier and hazard rate curves in modified intention-to-treat patients was conducted</t>
  </si>
  <si>
    <t>RESULTS: There were 114 recurrences and 10 deaths before recurrence across 124 progression events</t>
  </si>
  <si>
    <t>Spatial distribution analysis showed that the first metastasis site was most frequently the central nervous system in the gefitinib group (29 of 106 [27.4%]), extracranial metastases were most frequent in the VP group (32 of 87 [36.8%])</t>
  </si>
  <si>
    <t>Temporal distribution analysis showed lower tumor recurrence with gefitinib than with VP 0 to 21 months post-surgery</t>
  </si>
  <si>
    <t>However, recurrence with gefitinib showed a constant rate of increase 12 months post-surgery</t>
  </si>
  <si>
    <t>The first peak of extracranial metastasis appeared during 9 to 15 months with VP and 24 to 30 months with gefitinib</t>
  </si>
  <si>
    <t>The highest peak for central nervous system metastases post-surgery occurred after 12 to 18 months with VP and 24 to 36 months with gefitinib</t>
  </si>
  <si>
    <t>CONCLUSIONS: Adjuvant gefitinib showed advantages over VP chemotherapy in treatment failure patterns especially in extracranial metastasis</t>
  </si>
  <si>
    <t>Adjuvant tyrosine kinas inhibitors may be considered as a treatment option in resected stage N1-N2 EGFR-mutant NSCLC but longer duration should be explored</t>
  </si>
  <si>
    <t>AB - OBJECTIVE: Lung-MAP (SWOG S1400) is a master platform trial assessing targeted therapies in squamous NSCLC</t>
  </si>
  <si>
    <t>The objective of study C (S1400C) was to evaluate the response rate to palbociclib, a cyclin-dependent kinase 4 and cyclin-dependent kinase 6 inhibitor, in patients with cell cycle gene abnormalities</t>
  </si>
  <si>
    <t>METHODS: Patients with squamous NSCLC, a performance status of 0 to 2, and normal organ function who had progressed after at least one prior platinum-based chemotherapy with cyclin-dependent kinase 4 gene (CDK4) or cyclin D1 gene (CCND1), cyclin D2 gene (CCND2), or cyclin D3 gene (CCND3) amplifications on tumor specimens were eligible</t>
  </si>
  <si>
    <t>The study was originally designed as a phase II/III trial comparing palbociclib with docetaxel, but it was modified to a single-arm phase II trial with the primary end point of response when immunotherapy was approved</t>
  </si>
  <si>
    <t>If two or fewer responses were seen in the first 20 patients, then the study would cease enrollment</t>
  </si>
  <si>
    <t>RESULTS: A total of 88 patients (9% of patients screened) were assigned to S1400C, and 53 patients enrolled (including 17 to receive docetaxel)</t>
  </si>
  <si>
    <t>One patient who had been registered to receive docetaxel was re-registered to receive palbociclib after progression while taking docetaxel</t>
  </si>
  <si>
    <t>The frequencies of cell cycle gene alterations in the eligible patients taking palbociclib (n = 32) were as follows: CCND1, 81% (n = 26); CCND2, 9% (n = 3); CCND3, 6% (n = 2); and CDK4, 3% (n = 1)</t>
  </si>
  <si>
    <t>In all, 32 eligible patients received palbociclib</t>
  </si>
  <si>
    <t>There were two partial responses (response rate 6% [95% confidence interval (CI): 0%-15%]), both with CCND1 amplification</t>
  </si>
  <si>
    <t>Twelve patients had stable disease (38% [95% CI: 21%-54%])</t>
  </si>
  <si>
    <t>The median progression-free survival was 1.7 months (95% CI: 1.6-2.9 months) and the median overall survival was 7.1 months (95% CI: 4.2-12.5)</t>
  </si>
  <si>
    <t>CONCLUSION: Palbociclib as monotherapy failed to demonstrate the prespecified criteria for advancement to phase III testing</t>
  </si>
  <si>
    <t>AB - INTRODUCTION: In the phase III LUX-Lung 8 trial, afatinib significantly improved progression-free survival (PFS) and overall survival (OS) versus erlotinib in patients with squamous cell carcinoma (SCC) of the lung progressing during or after platinum-based chemotherapy</t>
  </si>
  <si>
    <t>Patient-reported outcomes (PROs) and health-related quality of life (QoL) in these patients are presented</t>
  </si>
  <si>
    <t>PATIENTS AND METHODS: Patients (n = 795) were randomized 1:1 to oral afatinib (40 mg/d) or erlotinib (150 mg/d)</t>
  </si>
  <si>
    <t>PROs were collected (baseline, every 28 days until progression, 28 days after discontinuation) using the European Organization for Research and Treatment of Cancer QoL questionnaire and lung cancer-specific module</t>
  </si>
  <si>
    <t>The percentage of patients improved during therapy, time to deterioration (TTD), and changes over time were analyzed for prespecified lung cancer-related symptoms and global health status (GHS)/QoL</t>
  </si>
  <si>
    <t>RESULTS: Questionnaire compliance was 77.3% to 99.0% and 68.7% to 99.0% with afatinib and erlotinib, respectively</t>
  </si>
  <si>
    <t>Significantly more patients who received afatinib versus erlotinib experienced improved scores for GHS/QoL (36% vs. 28%; P = .041) and cough (43% vs. 35%; P = .029)</t>
  </si>
  <si>
    <t>Afatinib significantly delayed TTD in dyspnea (P = .008) versus erlotinib, but not cough (P = .256) or pain (P = .869)</t>
  </si>
  <si>
    <t>Changes in mean scores favored afatinib for cough (P = .0022), dyspnea (P = .0007), pain (P = .0224), GHS/QoL (P = .0320), and all functional scales</t>
  </si>
  <si>
    <t>Differences in adverse events between afatinib and erlotinib, specifically diarrhea, did not affect GHS/QoL</t>
  </si>
  <si>
    <t>CONCLUSION: In patients with SCC of the lung, second-line afatinib was associated with improved prespecified disease-related symptoms and GHS/QoL versus erlotinib, complementing PFS and OS benefits with afatinib</t>
  </si>
  <si>
    <t>AB - BACKGROUND: We conducted a 2-part study to evaluate the incorporation of veliparib, a PARP inhibitor, into chemoradiotherapy (CRT) for stage III non-small-cell lung cancer</t>
  </si>
  <si>
    <t>PATIENTS AND METHODS: In the phase I part, patients were treated successively at 3 dose levels of veliparib (40, 80, and 120 mg) twice daily during CRT</t>
  </si>
  <si>
    <t>In the phase II part, patients were randomized to receive veliparib or placebo during thoracic radiotherapy with concurrent weekly carboplatin and paclitaxel, followed by 2 cycles of consolidation carboplatin and paclitaxel with veliparib or placebo</t>
  </si>
  <si>
    <t>The study was prematurely discontinued owing to the emergence of adjuvant immunotherapy as standard of care</t>
  </si>
  <si>
    <t>RESULTS: Of 21 patients enrolled in phase I, 2 patients developed dose-limiting toxicities (DLTs): 1 grade 3 esophagitis with dysphagia (at 40 mg) and 1 grade 3 esophagitis with dehydration (at 80 mg)</t>
  </si>
  <si>
    <t>No DLTs were seen at veliparib dose of 120 mg twice daily, which was selected for the phase II part that enrolled 31 eligible patients</t>
  </si>
  <si>
    <t>Progression-free survival (PFS) was not different between the 2 arms (P = .20)</t>
  </si>
  <si>
    <t>For the veliparib and placebo arms, response rates were 56% and 69%, PFS at 1 year 47% and 46%, and overall survival at 1 year 89% and 54%, respectively</t>
  </si>
  <si>
    <t>CONCLUSION: Veliparib with CRT was feasible and well tolerated</t>
  </si>
  <si>
    <t>Efficacy could not accurately be determined because of early study closure</t>
  </si>
  <si>
    <t>Nonetheless, there is enthusiasm for the evaluation of PARP inhibitors in lung cancer as predictive biomarkers are being developed and combinations with immunotherapy are attractive</t>
  </si>
  <si>
    <t>AB - INTRODUCTION: In the phase 3 study entitled ALK in Lung cancer Trial of brigAtinib in 1st Line (ALTA-1L), which is a study of brigatinib in ALK inhibitor-naive advanced ALK-positive NSCLC, brigatinib exhibited superior progression-free survival (PFS) versus crizotinib in the two planned interim analyses</t>
  </si>
  <si>
    <t>Here, we report the final efficacy, safety, and exploratory results</t>
  </si>
  <si>
    <t>METHODS: Patients were randomized to brigatinib 180 mg once daily (7-d lead-in at 90 mg once daily) or crizotinib 250 mg twice daily</t>
  </si>
  <si>
    <t>The primary end point was a blinded independent review committee-assessed PFS</t>
  </si>
  <si>
    <t>Genetic alterations in plasma cell-free DNA were assessed in relation to clinical efficacy</t>
  </si>
  <si>
    <t>RESULTS: A total of 275 patients were enrolled (brigatinib, n = 137; crizotinib, n = 138)</t>
  </si>
  <si>
    <t>At study end, (brigatinib median follow-up = 40.4 mo), the 3-year PFS by blinded independent review committee was 43% (brigatinib) versus 19% (crizotinib; median = 24.0 versus 11.1 mo, hazard ratio [HR] = 0.48, 95% confidence interval [CI]: 0.35-0.66)</t>
  </si>
  <si>
    <t>The median overall survival was not reached in either group (HR = 0.81, 95% CI: 0.53-1.22)</t>
  </si>
  <si>
    <t>Posthoc analyses suggested an overall survival benefit for brigatinib in patients with baseline brain metastases (HR = 0.43, 95% CI: 0.21-0.89)</t>
  </si>
  <si>
    <t>Detectable baseline EML4-ALK fusion variant 3 and TP53 mutation in plasma were associated with poor PFS</t>
  </si>
  <si>
    <t>Brigatinib exhibited superior efficacy compared with crizotinib regardless of EML4-ALK variant and TP53 mutation</t>
  </si>
  <si>
    <t>Emerging secondary ALK mutations were rare in patients progressing on brigatinib</t>
  </si>
  <si>
    <t>CONCLUSIONS: In the ALTA-1L final analysis, with longer follow-up, brigatinib continued to exhibit superior efficacy and tolerability versus crizotinib in patients with or without poor prognostic biomarkers</t>
  </si>
  <si>
    <t>The suggested survival benefit with brigatinib in patients with brain metastases warrants future study</t>
  </si>
  <si>
    <t>AB - BACKGROUND: Lorlatinib, a third-generation inhibitor of anaplastic lymphoma kinase (ALK), has antitumor activity in previously treated patients with ALK-positive non-small-cell lung cancer (NSCLC)</t>
  </si>
  <si>
    <t>The efficacy of lorlatinib, as compared with that of crizotinib, as first-line treatment for advanced ALK-positive NSCLC is unclear</t>
  </si>
  <si>
    <t>METHODS: We conducted a global, randomized, phase 3 trial comparing lorlatinib with crizotinib in 296 patients with advanced ALK-positive NSCLC who had received no previous systemic treatment for metastatic disease</t>
  </si>
  <si>
    <t>Secondary end points included independently assessed objective response and intracranial response</t>
  </si>
  <si>
    <t>An interim analysis of efficacy was planned after approximately 133 of 177 (75%) expected events of disease progression or death had occurred</t>
  </si>
  <si>
    <t>RESULTS: The percentage of patients who were alive without disease progression at 12 months was 78% (95% confidence interval [CI], 70 to 84) in the lorlatinib group and 39% (95% CI, 30 to 48) in the crizotinib group (hazard ratio for disease progression or death, 0.28; 95% CI, 0.19 to 0.41; P&lt;0.001)</t>
  </si>
  <si>
    <t>An objective response occurred in 76% (95% CI, 68 to 83) of the patients in the lorlatinib group and 58% (95% CI, 49 to 66) of those in the crizotinib group; among those with measurable brain metastases, 82% (95% CI, 57 to 96) and 23% (95% CI, 5 to 54), respectively, had an intracranial response, and 71% of the patients who received lorlatinib had an intracranial complete response</t>
  </si>
  <si>
    <t>The most common adverse events with lorlatinib were hyperlipidemia, edema, increased weight, peripheral neuropathy, and cognitive effects</t>
  </si>
  <si>
    <t>Lorlatinib was associated with more grade 3 or 4 adverse events (mainly altered lipid levels) than crizotinib (in 72% vs. 56%)</t>
  </si>
  <si>
    <t>Discontinuation of treatment because of adverse events occurred in 7% and 9% of the patients, respectively</t>
  </si>
  <si>
    <t>CONCLUSIONS: In an interim analysis of results among patients with previously untreated advanced ALK-positive NSCLC, those who received lorlatinib had significantly longer progression-free survival and a higher frequency of intracranial response than those who received crizotinib</t>
  </si>
  <si>
    <t>The incidence of grade 3 or 4 adverse events was higher with lorlatinib than with crizotinib because of the frequent occurrence of altered lipid levels</t>
  </si>
  <si>
    <t>(Funded by Pfizer; CROWN ClinicalTrials.gov number, NCT03052608.)</t>
  </si>
  <si>
    <t>AB - PURPOSE: The irreversible ErbB family tyrosine kinase inhibitor (TKI) afatinib plus the EGFR monoclonal antibody cetuximab was previously shown to overcome resistance to EGFR TKIs</t>
  </si>
  <si>
    <t>We studied whether the combination of afatinib plus cetuximab compared with afatinib alone would improve progression-free survival (PFS) in patients with treatment-naive EGFR-mutant non-small-cell lung cancer (NSCLC) by preventing or delaying resistance</t>
  </si>
  <si>
    <t>METHODS: Patients with EGFR-mutant NSCLC without prior treatment of advanced disease were enrolled in this phase II, multicenter trial and randomly assigned to receive afatinib 40 mg orally daily plus cetuximab 500 mg/m(2) intravenously every 2 weeks or afatinib alone</t>
  </si>
  <si>
    <t>The primary end point was PFS</t>
  </si>
  <si>
    <t>RESULTS: Between March 25, 2015 and April 23, 2018, 174 patients were randomly assigned, and 168 (83 on afatinib + cetuximab and 85 on afatinib) were eligible</t>
  </si>
  <si>
    <t>There was no improvement in PFS in patients receiving afatinib plus cetuximab compared with afatinib alone (hazard ratio [HR], 1.01; 95% CI, 0.72 to 1.43; P = .94; median, 11.9 months v 13.4 months)</t>
  </si>
  <si>
    <t>Similarly, there was no difference in response rate (67% v 74%; P = .38) or overall survival (HR, 0.82; 95% CI, 0.50 to 1.36; P = .44)</t>
  </si>
  <si>
    <t>Toxicity was greater with the combination: grade ≥ 3 adverse events related to treatment occurred in 72% of patients receiving afatinib plus cetuximab compared with 40% of those receiving afatinib alone, most commonly rash and diarrhea</t>
  </si>
  <si>
    <t>Dose reductions were more common in patients receiving the combination, and 30% of patients in this arm discontinued cetuximab due to toxicity</t>
  </si>
  <si>
    <t>At interim analysis, there was insufficient evidence to support continued accrual, and the trial was closed</t>
  </si>
  <si>
    <t>CONCLUSIONS: The addition of cetuximab to afatinib did not improve outcomes in previously untreated EGFR-mutant NSCLC, despite recognized activity in the acquired resistance setting</t>
  </si>
  <si>
    <t>AB - BACKGROUND: PD-1 inhibitor plus chemotherapy had been shown to be an effective first-line treatment for patients with metastatic non-small-cell lung cancer (NSCLC)</t>
  </si>
  <si>
    <t>However, there was no robust evidence showing a PD-L1 inhibitor combined with chemotherapy benefited patients with squamous and non-squamous NSCLC</t>
  </si>
  <si>
    <t>GEMSTONE-302 aimed to evaluate the efficacy and safety of a PD-L1 inhibitor, sugemalimab, plus chemotherapy for patients with metastatic squamous or non-squamous NSCLC</t>
  </si>
  <si>
    <t>METHODS: This randomised, double-blind, phase 3 trial was done in 35 hospitals and academic research centres in China</t>
  </si>
  <si>
    <t>Eligible patients were aged 18-75 years, had histologically or cytologically confirmed stage IV squamous or non-squamous NSCLC without known EGFR sensitising mutations, ALK, ROS1, or RET fusions, no previous systemic treatment for metastatic disease, and an Eastern Cooperative Oncology Group (ECOG) performance status of 0 or 1</t>
  </si>
  <si>
    <t>Patients were randomly assigned (2:1) to receive sugemalimab (1200 mg, intravenously, every 3 weeks) plus platinum-based chemotherapy (carboplatin [area under the curve (AUC) 5 mg/mL per min, intravenously] and paclitaxel [175 mg/m(2), intravenously] for squamous NSCLC, or carboplatin [AUC 5 mg/mL per min, intravenously] and pemetrexed [500 mg/m(2), intravenously] for non-squamous NSCLC; sugemalimab group) or placebo plus the same platinum-based chemotherapy regimens for squamous or non-squamous NSCLC as in the sugemalimab group; placebo group) for up to four cycles, followed by maintenance therapy with sugemalimab or placebo for squamous NSCLC, and intravenous sugemalimab 500 mg/m(2) or matching placebo plus pemetrexed for non-squamous NSCLC</t>
  </si>
  <si>
    <t>Randomisation was done by an interactive voice-web-response system via permuted blocks (block size was a mixture of three and six with a random order within each stratum) and stratified by ECOG performance status, PD-L1 expression, and tumour pathology</t>
  </si>
  <si>
    <t>The investigators, patients, and the sponsor were masked to treatment assignment</t>
  </si>
  <si>
    <t>Safety was analysed in all patients who received at least one treatment dose</t>
  </si>
  <si>
    <t>Results reported are from a prespecified interim analysis (ie, when the study met the primary endpoint) and an updated analysis (prespecified final analysis for progression-free survival) with a longer follow-up</t>
  </si>
  <si>
    <t>This study is registered with ClinicalTrials.gov (NCT03789604), is closed to new participants, and follow-up is ongoing</t>
  </si>
  <si>
    <t>FINDINGS: Between Dec 13, 2018, and May 15, 2020, 846 patients were assessed for eligibility; 367 were ineligible, and the remaining 479 patients were randomly assigned to the sugemalimab group (n=320) or placebo group (n=159)</t>
  </si>
  <si>
    <t>At the preplanned interim analysis (data cutoff June 8, 2020; median follow-up 8·6 months [IQR 6·1-11·4]), GEMSTONE-302 met its primary endpoint, with significantly longer progression-free survival in the sugemalimab group compared with the placebo group (median 7·8 months [95% CI 6·9-9·0] vs 4·9 months [4·7-5·0]; stratified hazard ratio [HR] 0·50 [95% CI 0·39-0·64], p&lt;0·0001])</t>
  </si>
  <si>
    <t>At the final analysis (March 15, 2021) with a median follow-up of 17·8 months (IQR 15·1-20·9), the improvement in progression-free survival was maintained (median 9·0 months [95% CI 7·4-10·8] vs 4·9 months [4·8-5·1]; stratified HR 0·48 [95% CI 0·39-0·60], p&lt;0·0001)</t>
  </si>
  <si>
    <t>The most common grade 3 or 4 any treatment-related adverse events were neutrophil count decreased (104 [33%] of 320 with sugemalimab vs 52 [33%] of 159 with placebo), white blood cell count decreased (45 [14%] vs 27 [17%]), anaemia (43 [13%] vs 18 [11%]), platelet count decreased (33 [10%] vs 15 [9%]), and neutropenia (12 [4%] vs seven [4%])</t>
  </si>
  <si>
    <t>Any treatment-related serious adverse events occurred in 73 (23%) patients in the sugemalimab group and 31 (20%) patients in the placebo group</t>
  </si>
  <si>
    <t>Any treatment-related deaths were reported in ten (3%) patients in the sugemalimab group (pneumonia with respiratory failure in one patient; myelosuppression with septic shock in one patient; pneumonia in two patients; respiratory failure, abdominal pain, cardiac failure, and immune-mediated pneumonitis in one patient each; the other two deaths had an unspecified cause) and in two (1%) patients in the placebo group (pneumonia and multiple organ dysfunction syndrome)</t>
  </si>
  <si>
    <t>INTERPRETATION: Sugemalimab plus chemotherapy showed a statistically significant and clinically meaningful progression-free survival improvement compared with placebo plus chemotherapy, in patients with previously untreated squamous and non-squamous metastatic NSCLC, regardless of PD-L1 expression, and could be a newfirst-line treatment option for both squamous and non-squamous metastatic NSCLC</t>
  </si>
  <si>
    <t>FUNDING: CStone Pharmaceuticals</t>
  </si>
  <si>
    <t>TRANSLATION: For the Chinese translation of the abstract see Supplementary Materials section</t>
  </si>
  <si>
    <t>AB - BACKGROUND: Nintedanib targets VEGF receptors 1-3, PDGF receptors α and β, FGF receptors 1-3, and Src and Abl kinases, which are all implicated in malignant pleural mesothelioma pathogenesis</t>
  </si>
  <si>
    <t>Here, we report the final results of the phase 3 part of the LUME-Meso trial, which aimed to investigate the efficacy and safety of pemetrexed plus cisplatin combined with nintedanib or placebo in unresectable malignant pleural mesothelioma</t>
  </si>
  <si>
    <t>METHODS: This double-blind, randomised, placebo-controlled phase 3 trial was done at 120 academic medical centres and community clinics in 27 countries across the world</t>
  </si>
  <si>
    <t>Chemotherapy-naive adults (aged ≥18 years) with unresectable epithelioid malignant pleural mesothelioma and ECOG performance status 0-1 were randomly assigned 1:1 via an independently verified random number-generating system to receive up to six 21-day cycles of pemetrexed (500 mg/m(2)) plus cisplatin (75 mg/m(2)) on day 1, then nintedanib (200 mg twice daily) or matched placebo on days 2-21</t>
  </si>
  <si>
    <t>Patients without disease progression after six cycles received nintedanib or placebo maintenance on days 1-21 of each cycle</t>
  </si>
  <si>
    <t>The primary endpoint was progression-free survival (investigator-assessed according to mRECIST) in the intention-to-treat population</t>
  </si>
  <si>
    <t>Safety was assessed in all patients who received at least one dose of their assigned study drug</t>
  </si>
  <si>
    <t>This study is registered with ClinicalTrials.gov, number NCT01907100</t>
  </si>
  <si>
    <t>FINDINGS: Between April 14, 2016, and Jan 5, 2018, 541 patients were screened and 458 were randomly assigned to either the nintedanib group (n=229) or the placebo group (n=229)</t>
  </si>
  <si>
    <t>Median treatment duration was 5·3 months (IQR 2·8-7·3) in the nintedanib group and 5·1 months (2·7-7·8) in the placebo group</t>
  </si>
  <si>
    <t>After 250 events, progression-free survival was not different between the nintedanib group (median 6·8 months [95% CI 6·1-7·0]) and the placebo group (7·0 months [6·7-7·2]; HR 1·01 [95% CI 0·79-1·30], p=0·91)</t>
  </si>
  <si>
    <t>The most frequently reported grade 3 or worse adverse event in both treatment groups was neutropenia (73 [32%] in the nintedanib group vs 54 [24%] in the placebo group)</t>
  </si>
  <si>
    <t>Serious adverse events were reported in 99 (44%) patients in the nintedanib group and 89 (39%) patients in the placebo group</t>
  </si>
  <si>
    <t>The only serious adverse event occurring in at least 5% of patients in either group was pulmonary embolism (13 [6%] vs seven [3%])</t>
  </si>
  <si>
    <t>INTERPRETATION: The primary progression-free survival endpoint of the phase 3 part of LUME-Meso was not met and phase 2 findings were not confirmed</t>
  </si>
  <si>
    <t>No unexpected safety findings were reported</t>
  </si>
  <si>
    <t>FUNDING: Boehringer Ingelheim</t>
  </si>
  <si>
    <t>AB - BACKGROUND: Anlotinib has been shown to prolong progression-free survival (PFS) and overall survival (OS) for non-small cell lung cancer (NSCLC)</t>
  </si>
  <si>
    <t>Herein we sought to analyze the effect of anlotinib in managing brain metastases (BM) and its brain-associated toxicities</t>
  </si>
  <si>
    <t>METHODS: The PFS and OS of anlotinib versus placebo in those with and without BM recorded at baseline were calculated and compared respectively</t>
  </si>
  <si>
    <t>Time to brain progression (TTBP), a direct indicator of intracranial control, was also compared between anlotinib and placebo</t>
  </si>
  <si>
    <t>All calculations were adjusted for confounding factors, including stage, histology, driver mutation type, and therapy history</t>
  </si>
  <si>
    <t>RESULTS: A total of 437 patients were included; 97 cases were recorded with BM at baseline</t>
  </si>
  <si>
    <t>For patients with BM at baseline, anlotinib was associated with longer PFS (hazard ratio [HR], 0.29; 95% confidence interval [CI], 0.15-0.56) and OS (HR, 0.72; 95% CI, 0.42-1.12), presenting similar extent of improvement in those without BM (PFS: HR, 0.33; 95% CI, 0.24-0.45; OS: HR, 0.67; 95% CI, 0.50-0.91)</t>
  </si>
  <si>
    <t>Specifically, the intracranial objective response rate was 14.3% and the disease control rate was 85.7% in patients with BM who were treated with anlotinib</t>
  </si>
  <si>
    <t>Anlotinib was associated with longer TTBP (HR, 0.11; 95% CI, 0.03-0.41; p = .001) despite all confounders</t>
  </si>
  <si>
    <t>Additionally, anlotinib was associated with more neural toxicities (18.4% vs. 8.4%) and psychological symptoms (49.3% vs. 35.7%) but not with infarction or cerebral hemorrhage</t>
  </si>
  <si>
    <t>CONCLUSION: Anlotinib can benefit patients with advanced NSCLC with BM and is highly potent in the management of intracranial lesions</t>
  </si>
  <si>
    <t>Its special effect on BM and cerebral tissue merits further investigation</t>
  </si>
  <si>
    <t>(ClinicalTrials.gov ID: NCT02388919)</t>
  </si>
  <si>
    <t>AB - BACKGROUND: Atezolizumab (a monoclonal antibody against PD-L1), which restores anticancer immunity, improved overall survival in patients with previously treated non-small-cell lung cancer and also showed clinical benefit when combined with chemotherapy as first-line treatment of non-small-cell lung cancer</t>
  </si>
  <si>
    <t>IMpower130 aimed to assess the efficacy and safety of atezolizumab plus chemotherapy versus chemotherapy alone as first-line therapy for non-squamous non-small-cell lung cancer</t>
  </si>
  <si>
    <t>METHODS: IMpower130 was a multicentre, randomised, open-label, phase 3 study done in 131 centres across eight countries (the USA, Canada, Belgium, France, Germany, Italy, Spain, and Israel)</t>
  </si>
  <si>
    <t>Eligible patients were aged 18 years or older, and had histologically or cytologically confirmed stage IV non-squamous non-small-cell lung cancer, an Eastern Cooperative Oncology Group performance status of 0 or 1, and received no previous chemotherapy for stage IV disease</t>
  </si>
  <si>
    <t>Patients were randomly assigned (2:1; permuted block [block size of six] with an interactive voice or web response system) to receive atezolizumab (1200 mg intravenously every 3 weeks) plus chemotherapy (carboplatin [area under the curve 6 mg/mL per min every 3 weeks] plus nab-paclitaxel [100 mg/m(2) intravenously every week]) or chemotherapy alone for four or six 21-day cycles followed by maintenance therapy</t>
  </si>
  <si>
    <t>Stratification factors were sex, baseline liver metastases, and PD-L1 tumour expression</t>
  </si>
  <si>
    <t>Co-primary endpoints were investigator-assessed progression-free survival and overall survival in the intention-to-treat wild-type (ie, EGFR(wt) and ALK(wt)) population</t>
  </si>
  <si>
    <t>The safety population included patients who received at least one dose of the study drug</t>
  </si>
  <si>
    <t>This study is registered with ClinicalTrials.gov, number NCT02367781</t>
  </si>
  <si>
    <t>FINDINGS: Between April 16, 2015, and Feb 13, 2017, 724 patients were randomly assigned and 723 were included in the intention-to-treat population (one patient died before randomisation, but was assigned to a treatment group; this patient was excluded from the intention-to-treat population) of the atezolizumab plus chemotherapy group (483 patients in the intention-to-treat population and 451 patients in the intention-to-treat wild-type population) or the chemotherapy group (240 patients in the intention-to-treat population and 228 patients in the intention-to-treat wild-type population)</t>
  </si>
  <si>
    <t>Median follow-up in the intention-to-treat wild-type population was similar between groups (18·5 months [IQR 15·2-23·6] in the atezolizumab plus chemotherapy group and 19·2 months [15·4-23·0] in the chemotherapy group)</t>
  </si>
  <si>
    <t>In the intention-to-treat wild-type population, there were significant improvements in median overall survival (18·6 months [95% CI 16·0-21·2] in the atezolizumab plus chemotherapy group and 13·9 months [12·0-18·7] in the chemotherapy group; stratified hazard ratio [HR] 0·79 [95% CI 0·64-0·98]; p=0·033) and median progression-free survival (7·0 months [95% CI 6·2-7·3] in the atezolizumab plus chemotherapy group and 5·5 months [4·4-5·9] in the chemotherapy group; stratified HR 0·64 [95% CI 0·54-0·77]; p&lt;0·0001])</t>
  </si>
  <si>
    <t>The most common grade 3 or worse treatment-related adverse events were neutropenia (152 [32%] of 473 in the atezolizumab plus chemotherapy group vs 65 [28%] of 232 in the chemotherapy group), anaemia (138 [29%] vs 47 [20%]), and decreased neutrophil count (57 [12%] vs 19 [8%])</t>
  </si>
  <si>
    <t>Treatment-related serious adverse events were reported in 112 (24%) of 473 patients in the atezolizumab plus chemotherapy group and 30 (13%) of 232 patients in the chemotherapy group</t>
  </si>
  <si>
    <t>Treatment-related (any treatment) deaths occurred in eight (2%) of 473 patients in the atezolizumab plus chemotherapy group and one (&lt;1%) of 232 patients in the chemotherapy group</t>
  </si>
  <si>
    <t>INTERPRETATION: IMpower130 showed a significant and clinically meaningful improvement in overall survival and a significant improvement in progression-free survival with atezolizumab plus chemotherapy versus chemotherapy as first-line treatment of patients with stage IV non-squamous non-small-cell lung cancer and no ALK or EGFR mutations</t>
  </si>
  <si>
    <t>This study supports the benefit of atezolizumab, in combination with platinum-based chemotherapy, as first-line treatment of metastatic non-small-cell lung cancer</t>
  </si>
  <si>
    <t>FUNDING: F. Hoffmann-La Roche</t>
  </si>
  <si>
    <t>AB - INTRODUCTION/BACKGROUND: In this randomized, double-blind, placebo-controlled phase 1b/2 study we assessed the efficacy/safety of rilotumumab or ganitumab combined with etoposide and carboplatin or cisplatin as first-line treatment in patients with extensive stage small-cell lung cancer (ES-SCLC)</t>
  </si>
  <si>
    <t>PATIENTS AND METHODS: In the phase 1b study, patients received rilotumumab 15 mg/kg or ganitumab 18 mg/kg with etoposide and carboplatin or cisplatin</t>
  </si>
  <si>
    <t>In the phase 2 study, patients were randomly assigned 1:1:1 to receive placebo, rilotumumab, or ganitumab with etoposide and carboplatin or cisplatin</t>
  </si>
  <si>
    <t>Chemotherapy was administered for ≤ 6 cycles; rilotumumab, ganitumab, or placebo was then continued as maintenance therapy</t>
  </si>
  <si>
    <t>The primary end points were incidence of dose-limiting toxicities (DLTs; phase 1b) and overall survival (OS; phase 2)</t>
  </si>
  <si>
    <t>Secondary end points included progression-free survival (PFS) and safety</t>
  </si>
  <si>
    <t>RESULTS: In the phase 1b study (n = 28), 1 patient treated with ganitumab experienced a DLT (Grade 4 neutropenia/thrombocytopenia lasting ≥ 7 days)</t>
  </si>
  <si>
    <t>In the phase 2 study, 185 patients were enrolled (placebo, n = 61; rilotumumab, n = 62; ganitumab, n = 62)</t>
  </si>
  <si>
    <t>Median OS was 10.8, 12.2 (hazard ratio [HR], 0.84; 95% confidence interval [CI], 0.56-1.25; P = .384), and 10.7 (HR, 0.95; 95% CI, 0.63-1.41; P = .787) months, in placebo, rilotumumab, or ganitumumab arms, respectively</t>
  </si>
  <si>
    <t>Median PFS was 5.4, 5.4 (HR, 1.05; 95% CI, 0.71-1.54; P = .797), and 5.5 (HR, 1.05; 95% CI, 0.72-1.55; P = .780) months, respectively</t>
  </si>
  <si>
    <t>Adverse events resulting in treatment discontinuation occurred in 11 (19%), 10 (16%), and 7 (12%) patients, respectively</t>
  </si>
  <si>
    <t>Serum biomarker analysis showed improved survival for patients with baseline hepatocyte growth factor levels below the median in the rilotumumab arm</t>
  </si>
  <si>
    <t>CONCLUSION: Although the combination of rilotumumab or ganitumab with chemotherapy was tolerable, overall outcomes were not improved in patients with ES-SCLC</t>
  </si>
  <si>
    <t>AB - BACKGROUND: Most patients with locally advanced, unresectable, non-small-cell lung cancer (NSCLC) have disease progression despite definitive chemoradiotherapy (chemotherapy plus concurrent radiation therapy)</t>
  </si>
  <si>
    <t>This phase 3 study compared the anti-programmed death ligand 1 antibody durvalumab as consolidation therapy with placebo in patients with stage III NSCLC who did not have disease progression after two or more cycles of platinum-based chemoradiotherapy</t>
  </si>
  <si>
    <t>METHODS: We randomly assigned patients, in a 2:1 ratio, to receive durvalumab (at a dose of 10 mg per kilogram of body weight intravenously) or placebo every 2 weeks for up to 12 months</t>
  </si>
  <si>
    <t>The study drug was administered 1 to 42 days after the patients had received chemoradiotherapy</t>
  </si>
  <si>
    <t>The coprimary end points were progression-free survival (as assessed by means of blinded independent central review) and overall survival (unplanned for the interim analysis)</t>
  </si>
  <si>
    <t>Secondary end points included 12-month and 18-month progression-free survival rates, the objective response rate, the duration of response, the time to death or distant metastasis, and safety</t>
  </si>
  <si>
    <t>RESULTS: Of 713 patients who underwent randomization, 709 received consolidation therapy (473 received durvalumab and 236 received placebo)</t>
  </si>
  <si>
    <t>The median progression-free survival from randomization was 16.8 months (95% confidence interval [CI], 13.0 to 18.1) with durvalumab versus 5.6 months (95% CI, 4.6 to 7.8) with placebo (stratified hazard ratio for disease progression or death, 0.52; 95% CI, 0.42 to 0.65; P&lt;0.001); the 12-month progression-free survival rate was 55.9% versus 35.3%, and the 18-month progression-free survival rate was 44.2% versus 27.0%</t>
  </si>
  <si>
    <t>The response rate was higher with durvalumab than with placebo (28.4% vs. 16.0%; P&lt;0.001), and the median duration of response was longer (72.8% vs. 46.8% of the patients had an ongoing response at 18 months)</t>
  </si>
  <si>
    <t>The median time to death or distant metastasis was longer with durvalumab than with placebo (23.2 months vs. 14.6 months; P&lt;0.001)</t>
  </si>
  <si>
    <t>Grade 3 or 4 adverse events occurred in 29.9% of the patients who received durvalumab and 26.1% of those who received placebo; the most common adverse event of grade 3 or 4 was pneumonia (4.4% and 3.8%, respectively)</t>
  </si>
  <si>
    <t>A total of 15.4% of patients in the durvalumab group and 9.8% of those in the placebo group discontinued the study drug because of adverse events</t>
  </si>
  <si>
    <t>CONCLUSIONS: Progression-free survival was significantly longer with durvalumab than with placebo</t>
  </si>
  <si>
    <t>The secondary end points also favored durvalumab, and safety was similar between the groups</t>
  </si>
  <si>
    <t>(Funded by AstraZeneca; PACIFIC ClinicalTrials.gov number, NCT02125461 .)</t>
  </si>
  <si>
    <t>AB - BACKGROUND: Ceritinib is a next-generation anaplastic lymphoma kinase (ALK) inhibitor, which has shown robust anti-tumour efficacy, along with intracranial activity, in patients with ALK-rearranged non-small-cell lung cancer</t>
  </si>
  <si>
    <t>In phase 1 and 2 studies, ceritinib has been shown to be highly active in both ALK inhibitor-naive and ALK inhibitor-pretreated patients who had progressed after chemotherapy (mostly multiple lines)</t>
  </si>
  <si>
    <t>In this study, we compared the efficacy and safety of ceritinib versus single-agent chemotherapy in patients with advanced ALK-rearranged non-small-cell lung cancer who had previously progressed following crizotinib and platinum-based doublet chemotherapy</t>
  </si>
  <si>
    <t>METHODS: In this randomised, controlled, open-label, phase 3 trial, we recruited patients aged at least 18 years with ALK-rearranged stage IIIB or IV non-small-cell lung cancer (with at least one measurable lesion) who had received previous chemotherapy (one or two lines, including a platinum doublet) and crizotinib and had subsequent disease progression, from 99 centres across 20 countries</t>
  </si>
  <si>
    <t>Other inclusion criteria were a WHO performance status of 0-2, adequate organ function and laboratory test results, a life expectancy of at least 12 weeks, and having recovered from previous anticancer treatment-related toxicities</t>
  </si>
  <si>
    <t>We randomly allocated patients (1:1; with blocking [block size of four]; stratified by WHO performance status [0 vs 1-2] and presence or absence of brain metastases) to oral ceritinib 750 mg per day fasted (in 21 day treatment cycles) or chemotherapy (intravenous pemetrexed 500 mg/m(2) or docetaxel 75 mg/m(2) [investigator choice], every 21 days)</t>
  </si>
  <si>
    <t>Patients who discontinued chemotherapy because of progressive disease could cross over to the ceritinib group</t>
  </si>
  <si>
    <t>The primary endpoint was progression-free survival, assessed by a masked independent review committee using Response Evaluation Criteria in Solid Tumors 1.1 in the intention-to-treat population, assessed every 6 weeks until month 18 and every 9 weeks thereafter</t>
  </si>
  <si>
    <t>This trial is registered with ClinicalTrials.gov, number NCT01828112, and is ongoing but no longer recruiting patients</t>
  </si>
  <si>
    <t>FINDINGS: Between June 28, 2013, and Nov 2, 2015, we randomly allocated 231 patients; 115 (50%) to ceritinib and 116 (50%) to chemotherapy (40 [34%] to pemetrexed, 73 [63%] to docetaxel, and three [3%] discontinued before receiving treatment)</t>
  </si>
  <si>
    <t>Median follow-up was 16·5 months (IQR 11·5-21·4)</t>
  </si>
  <si>
    <t>Ceritinib showed a significant improvement in median progression-free survival compared with chemotherapy (5·4 months [95% CI 4·1-6·9] for ceritinib vs 1·6 months [1·4-2·8] for chemotherapy; hazard ratio 0·49 [0·36-0·67]; p&lt;0·0001)</t>
  </si>
  <si>
    <t>Serious adverse events were reported in 49 (43%) of 115 patients in the ceritinib group and 36 (32%) of 113 in the chemotherapy group</t>
  </si>
  <si>
    <t>Treatment-related serious adverse events were similar between groups (13 [11%] in the ceritinib group vs 12 [11%] in the chemotherapy group)</t>
  </si>
  <si>
    <t>The most frequent grade 3-4 adverse events in the ceritinib group were increased alanine aminotransferase concentration (24 [21%] of 115 vs two [2%] of 113 in the chemotherapy group), increased γ glutamyltransferase concentration (24 [21%] vs one [1%]), and increased aspartate aminotransferase concentration (16 [14%] vs one [1%] in the chemotherapy group)</t>
  </si>
  <si>
    <t>Six (5%) of 115 patients in the ceritinib group discontinued because of adverse events compared with eight (7%) of 116 in the chemotherapy group</t>
  </si>
  <si>
    <t>15 (13%) of 115 patients in the ceritinib group and five (4%) of 113 in the chemotherapy group died during the treatment period (from the day of the first dose of study treatment to 30 days after the final dose)</t>
  </si>
  <si>
    <t>13 (87%) of the 15 patients who died in the ceritinib group died because of disease progression and two (13%) died because of an adverse event (one [7%] cerebrovascular accident and one [7%] respiratory failure); neither of these deaths were considered by the investigator to be treatment related</t>
  </si>
  <si>
    <t>The five (4%) deaths in the chemotherapy group were all due to disease progression</t>
  </si>
  <si>
    <t>INTERPRETATION: These findings show that patients derive significant clinical benefit from a more potent ALK inhibitor after failure of crizotinib, and establish ceritinib as a more efficacious treatment option compared with chemotherapy in this patient population</t>
  </si>
  <si>
    <t>FUNDING: Novartis Pharmaceuticals Corporation</t>
  </si>
  <si>
    <t>AB - BACKGROUND: EGFR antibodies have shown promise in patients with advanced non-small-cell lung cancer (NSCLC), particularly with squamous cell histology</t>
  </si>
  <si>
    <t>We hypothesised that EGFR copy number by fluorescence in-situ hybridisation (FISH) can identify patients most likely to benefit from these drugs combined with chemotherapy and we aimed to explore the activity of cetuximab with chemotherapy in patients with advanced NSCLC who are EGFR FISH-positive</t>
  </si>
  <si>
    <t>METHODS: We did this open-label, phase 3 study (SWOG S0819) at 277 sites in the USA and Mexico</t>
  </si>
  <si>
    <t>We randomly assigned (1:1) eligible patients with treatment-naive stage IV NSCLC to receive paclitaxel (200 mg/m(2); every 21 days) plus carboplatin (area under the curve of 6 by modified Calvert formula; every 21 days) or carboplatin plus paclitaxel and bevacizumab (15 mg/kg; every 21 days), either with cetuximab (250 mg/m(2) weekly after loading dose; cetuximab group) or without (control group), stratified by bevacizumab treatment, smoking status, and M-substage using a dynamic-balancing algorithm</t>
  </si>
  <si>
    <t>Co-primary endpoints were progression-free survival in patients with EGFR FISH-positive cancer and overall survival in the entire study population</t>
  </si>
  <si>
    <t>We analysed clinical outcomes with the intention-to-treat principle and analysis of safety outcomes included patients who received at least one dose of study drug</t>
  </si>
  <si>
    <t>This study is registered with ClinicalTrials.gov (number NCT00946712)</t>
  </si>
  <si>
    <t>FINDINGS: Between Aug 13, 2009, and May 30, 2014, we randomly assigned 1313 patients to the control group (n=657; 277 with bevacizumab and 380 without bevacizumab in the intention-to-treat population) or the cetuximab group (n=656; 283 with bevacizumab and 373 without bevacizumab in the intention-to-treat population)</t>
  </si>
  <si>
    <t>EGFR FISH was assessable in 976 patients and 400 patients (41%) were EGFR FISH-positive</t>
  </si>
  <si>
    <t>The median follow-up for patients last known to be alive was 35·2 months (IQR 22·9-39·9)</t>
  </si>
  <si>
    <t>After 194 progression-free survival events in the cetuximab group and 198 in the control group in the EGFR FISH-positive subpopulation, progression-free survival did not differ between treatment groups (hazard ratio [HR] 0·92, 95% CI 0·75-1·12; p=0·40; median 5·4 months [95% CI 4·5-5·7] vs 4·8 months [3·9-5·5])</t>
  </si>
  <si>
    <t>After 570 deaths in the cetuximab group and 593 in the control group, overall survival did not differ between the treatment groups in the entire study population (HR 0·93, 95% CI 0·83-1·04; p=0·22; median 10·9 months [95% CI 9·5-12·0] vs 9·2 months [8·7-10·3])</t>
  </si>
  <si>
    <t>In the prespecified analysis of EGFR FISH-positive subpopulation with squamous cell histology, overall survival was significantly longer in the cetuximab group than in the control group (HR 0·58, 95% CI 0·36-0·86; p=0·0071), although progression-free survival did not differ between treatment groups in this subgroup (0·68, 0·46-1·01; p=0·055)</t>
  </si>
  <si>
    <t>Overall survival and progression-free survival did not differ among patients who were EGFR FISH non-positive with squamous cell histology (HR 1·04, 95% CI 0·78-1·40; p=0·77; and 1·02, 0·77-1·36; p=0·88 respectively) or patients with non-squamous histology regardless of EGFR FISH status (for EGFR FISH-positive 0·88, 0·68-1·14; p=0·34; and 0·99, 0·78-1·27; p=0·96; respectively; and for EGFR FISH non-positive 1·00, 0·85-1·17; p=0·97; and 1·03, 0·88-1·20; p=0·69; respectively)</t>
  </si>
  <si>
    <t>The most common grade 3-4 adverse events were decreased neutrophil count (210 [37%] in the cetuximab group vs 158 [25%] in the control group), decreased leucocyte count (103 [16%] vs 74 [20%]), fatigue (81 [13%] vs 74 [20%]), and acne or rash (52 [8%] vs one [&lt;1%])</t>
  </si>
  <si>
    <t>59 (9%) patients in the cetuximab group and 31 (5%) patients in the control group had severe adverse events</t>
  </si>
  <si>
    <t>Deaths related to treatment occurred in 32 (6%) patients in the cetuximab group and 13 (2%) patients in the control group</t>
  </si>
  <si>
    <t>INTERPRETATION: Although this study did not meet its primary endpoints, prespecified subgroup analyses of patients with EGFR FISH-positive squamous-cell carcinoma cancers are encouraging and support continued evaluation of anti-EGFR antibodies in this subpopulation</t>
  </si>
  <si>
    <t>FUNDING: National Cancer Institute and Eli Lilly and Company</t>
  </si>
  <si>
    <t>AB - BACKGROUND: Adjuvant chemotherapy for resected early-stage non-small-cell lung cancer (NSCLC) provides a modest survival benefit</t>
  </si>
  <si>
    <t>Bevacizumab, a monoclonal antibody directed against VEGF, improves outcomes when added to platinum-based chemotherapy in advanced-stage non-squamous NSCLC</t>
  </si>
  <si>
    <t>We aimed to evaluate the addition of bevacizumab to adjuvant chemotherapy in early-stage resected NSCLC</t>
  </si>
  <si>
    <t>METHODS: We did an open-label, randomised, phase 3 trial of adult patients (aged ≥18 years) with an Eastern Cooperative Oncology Group performance status of 0 or 1 and who had completely resected stage IB (≥4 cm) to IIIA (defined by the American Joint Committee on Cancer 6th edition) NSCLC</t>
  </si>
  <si>
    <t>We enrolled patients from across the US National Clinical Trials Network, including patients from the Eastern Cooperative Oncology Group-American College of Radiology Imaging Network (ECOG-ACRIN) affiliates in Europe and from the Canadian Cancer Trials Group, within 6-12 weeks of surgery</t>
  </si>
  <si>
    <t>The chemotherapy regimen for each patient was selected before randomisation and administered intravenously; it consisted of four 21-day cycles of cisplatin (75 mg/m(2) on day 1 in all regimens) in combination with investigator's choice of vinorelbine (30 mg/m(2) on days 1 and 8), docetaxel (75 mg/m(2) on day 1), gemcitabine (1200 mg/m(2) on days 1 and 8), or pemetrexed (500 mg/m(2) on day 1)</t>
  </si>
  <si>
    <t>Patients in the bevacizumab group received bevacizumab 15 mg/kg intravenously every 21 days starting with cycle 1 of chemotherapy and continuing for 1 year</t>
  </si>
  <si>
    <t>We randomly allocated patients (1:1) to group A (chemotherapy alone) or group B (chemotherapy plus bevacizumab), centrally, using permuted blocks sizes and stratified by chemotherapy regimen, stage of disease, histology, and sex</t>
  </si>
  <si>
    <t>No one was masked to treatment assignment, except the Data Safety and Monitoring Committee</t>
  </si>
  <si>
    <t>The primary endpoint was overall survival, analysed by intention to treat</t>
  </si>
  <si>
    <t>This trial is registered with ClinicalTrials.gov, number NCT00324805</t>
  </si>
  <si>
    <t>FINDINGS: Between June 1, 2007, and Sept 20, 2013, 1501 patients were enrolled and randomly assigned to the two treatment groups: 749 to group A (chemotherapy alone) and 752 to group B (chemotherapy plus bevacizumab)</t>
  </si>
  <si>
    <t>383 (26%) of 1458 patients (with complete staging information) had stage IB, 636 (44%) had stage II, and 439 (30%) had stage IIIA disease (stage of disease data were missing for 43 patients)</t>
  </si>
  <si>
    <t>Squamous cell histology was reported for 422 (28%) of 1501 patients</t>
  </si>
  <si>
    <t>All four cisplatin-based chemotherapy regimens were used: 377 (25%) patients received vinorelbine, 343 (23%) received docetaxel, 283 (19%) received gemcitabine, and 497 (33%) received pemetrexed</t>
  </si>
  <si>
    <t>At a median follow-up of 50·3 months (IQR 32·9-68·0), the estimated median overall survival in group A has not been reached, and in group B was 85·8 months (95% CI 74·9 to not reached); hazard ratio (group B vs group A) 0·99 (95% CI 0·82-1·19; p=0·90)</t>
  </si>
  <si>
    <t>Grade 3-5 toxicities of note (all attributions) that were reported more frequently in group B (the bevacizumab group) than in group A (chemotherapy alone) were overall worst grade (ie, all grade 3-5 toxicities; 496 [67%] of 738 in group A vs 610 [83%] of 735 in group B), hypertension (60 [8%] vs 219 [30%]), and neutropenia (241 [33%] vs 275 [37%])</t>
  </si>
  <si>
    <t>The number of deaths on treatment did not differ between the groups (15 deaths in group A vs 19 in group B)</t>
  </si>
  <si>
    <t>Of these deaths, three in group A and ten in group B were considered at least possibly related to treatment</t>
  </si>
  <si>
    <t>INTERPRETATION: Addition of bevacizumab to adjuvant chemotherapy did not improve overall survival for patients with surgically resected early-stage NSCLC</t>
  </si>
  <si>
    <t>Bevacizumab does not have a role in this setting and should not be considered as an adjuvant therapy for patients with resected early-stage NSCLC</t>
  </si>
  <si>
    <t>FUNDING: National Cancer Institute of the National Institutes of Health</t>
  </si>
  <si>
    <t>AB - BACKGROUND: The IMpower150 trial showed significant improvements in progression-free and overall survival with atezolizumab plus bevacizumab plus carboplatin plus paclitaxel (ABCP) versus the standard-of-care bevacizumab plus carboplatin plus paclitaxel (BCP) in chemotherapy-naive patients with non-squamous non-small-cell lung cancer</t>
  </si>
  <si>
    <t>Here, we report the efficacy of ABCP or atezolizumab plus carboplatin plus paclitaxel (ACP) versus BCP in key patient subgroups</t>
  </si>
  <si>
    <t>METHODS: IMpower150 was a randomised, open-label, phase 3 study done at 240 academic medical centres and community oncology practices across 26 countries worldwide</t>
  </si>
  <si>
    <t>Patients with chemotherapy-naive metastatic non-small-cell lung cancer were randomly assigned (1:1:1) to receive ABCP, ACP, or BCP every three weeks</t>
  </si>
  <si>
    <t>The co-primary endpoints were overall survival and investigator-assessed progression-free survival in intention-to-treat wild-type patients (patients with epidermal growth factor receptor [EGFR] or anaplastic lymphoma kinase [ALK] genetic alterations were excluded)</t>
  </si>
  <si>
    <t>Efficacy was assessed in key subgroups within the intention-to-treat population, including patients with EGFR mutations (both sensitising and non-sensitising; EGFR-positive) previously treated with one or more tyrosine kinase inhibitors and patients with baseline liver metastases</t>
  </si>
  <si>
    <t>Overall survival in the intention-to-treat population was included among secondary efficacy endpoints</t>
  </si>
  <si>
    <t>Exploratory endpoints included the proportion of patients achieving an objective response in the intention-to-treat population, including EGFR-positive patients and patients with baseline liver metastases</t>
  </si>
  <si>
    <t>Data are reported as per the Jan 22, 2018, data cutoff date, at which the number of coprimary prespecified overall survival events was met in the ABCP versus BCP groups</t>
  </si>
  <si>
    <t>This trial is registered with ClinicalTrials.gov, number NCT02366143, and is ongoing</t>
  </si>
  <si>
    <t>FINDINGS: Between March 31, 2015, and Dec 30, 2016, 1202 patients were enrolled</t>
  </si>
  <si>
    <t>400 patients were randomly assigned to ABCP, 402 to ACP, and 400 to BCP</t>
  </si>
  <si>
    <t>In EGFR-positive patients (124 of 1202), median overall survival was not estimable (NE; 95% CI 17·0-NE) with ABCP (34 of 400) and 18·7 months (95% CI 13·4-NE) with BCP (45 of 400; hazard ratio [HR] 0·61 [95% CI 0·29-1·28])</t>
  </si>
  <si>
    <t>Improved overall survival with ABCP versus BCP was observed in patients with sensitising EGFR mutations (median overall survival NE [95% CI NE-NE] with ABCP [26 of 400] vs 17·5 months [95% CI 11·7-NE] with BCP [32 of 400]; HR 0·31 [95% CI 0·11-0·83]) and in the intention-to-treat population (19·8 months [17·4-24·2] vs 14·9 months [13·4-17·1]; HR 0·76 [0·63-0·93])</t>
  </si>
  <si>
    <t>Improved median overall survival with ABCP versus BCP was seen in patients with baseline liver metastases (13·3 months [11·6-NE] with ABCP [52 of 400] vs 9·4 months [7·9-11·7] with BCP [57 of 400]; HR 0·52 [0·33-0·82])</t>
  </si>
  <si>
    <t>Median overall survival was 21·4 months (95% CI 13·8-NE) with ACP versus 18·7 months (95% CI 13·4-NE) with BCP in EGFR-positive patients (HR 0·93 [95% CI 0·51-1·68])</t>
  </si>
  <si>
    <t>No overall survival benefit was seen with ACP versus BCP in patients with sensitising EGFR mutations (HR 0·90 [95% CI 0·47-1·74]), in the intention-to-treat population (HR 0·85 [0·71-1·03]), or in patients with baseline liver metastases (HR 0·87 [0·57-1·32])</t>
  </si>
  <si>
    <t>In the intention-to-treat safety-evaluable population, grade 3-4 treatment-related events occurred in 223 (57%) patients in the ABCP group, in 172 (43%) in the ACP group, and in 191 (49%) in the BCP group; 11 (3%) grade 5 adverse events occurred in the ABCP group, as did four (1%) in the ACP group, and nine (2%) in the BCP group</t>
  </si>
  <si>
    <t>INTERPRETATION: Improved survival was noted for patients treated with ABCP compared with those given BCP in the intention-to-treat population, and in patients with baseline liver metastases</t>
  </si>
  <si>
    <t>The overall survival signal in the subgroup of patients with EGFR sensitising mutations warrants further study</t>
  </si>
  <si>
    <t>FUNDING: F. Hoffmann-La Roche, Genentech</t>
  </si>
  <si>
    <t>AB - PURPOSE: This study aimed to compare erlotinib (E) and etoposide/cisplatin (EP) with concurrent radiation therapy (RT) for patients with stage IIIA/B unresectable advanced non-small cell lung cancer with activating epidermal growth factor receptor mutation (EGFRm+)</t>
  </si>
  <si>
    <t>METHODS AND PATIENTS: This was a multicenter, randomized, open-label, phase 2 trial conducted across 19 institutions in China (December 2012 to January 2016)</t>
  </si>
  <si>
    <t>Enrolled patients were randomized (1:1) to E + RT (oral erlotinib 150 mg/d for 2 years or until disease progression or intolerable toxicity and RT 200 cGy/d, 5 d/wk for 6 weeks from the first day of erlotinib) or EP + RT (etoposide 50 mg/m(2) intravenously on days 1-5 and 29-33; cisplatin 50 mg/m(2) intravenously on days 1, 8, 29 and 36; and RT as for E + RT)</t>
  </si>
  <si>
    <t>Secondary endpoints included objective response rate and safety</t>
  </si>
  <si>
    <t>RESULTS: Two hundred fifty-two patients were screened, and 20 patients with EGFRm+ in each group received the allocated E + RT or EP + RT treatment</t>
  </si>
  <si>
    <t>Patient characteristics were well balanced between groups</t>
  </si>
  <si>
    <t>Compared with EP + RT, median PFS with E + RT was significantly longer (24.5 vs 9.0 months [hazard ratio, 0.104; 95% confidence interval, 0.028-0.389; P &lt; .001])</t>
  </si>
  <si>
    <t>Objective response rate in the E + RT and EP + RT groups was 70% and 61.9%, respectively (P = .744)</t>
  </si>
  <si>
    <t>The incidence of adverse events (any grade) was similar between E + RT and EP + RT groups (88.9% and 84.2%)</t>
  </si>
  <si>
    <t>CONCLUSIONS: The primary endpoint of PFS was met, and the data showed that E + RT might provide PFS improvement compared with EP + RT, with similar tolerability</t>
  </si>
  <si>
    <t>However, definitive statements regarding the efficacy of concurrent E + RT in patients with unresectable stage III non-small cell lung cancer with activating EGFRm+ cannot be made, and slow patient accrual will likely make it infeasible to conduct a phase 3 study</t>
  </si>
  <si>
    <t>AB - BACKGROUND: Bavituximab is a monoclonal antibody that targets phosphatidylserine in the presence of β2 glycoprotein 1 (β2GP1) to exert an antitumor immune response</t>
  </si>
  <si>
    <t>This phase III trial determined the efficacy of bavituximab combined with docetaxel in patients with previously treated advanced non-small-cell lung cancer (NSCLC)</t>
  </si>
  <si>
    <t>PATIENTS AND METHODS: Key eligibility criteria included advanced non-squamous NSCLC with disease progression after treatment with platinum-based doublet chemotherapy, evidence of disease control after at least two cycles of first-line therapy, presence of measurable disease, ECOG performance status 0 or 1, adequate bone marrow and organ function, and no recent history of clinically significant bleeding</t>
  </si>
  <si>
    <t>Eligible patients were randomized 1 : 1 to receive up to six 21-day cycles of docetaxel plus either weekly bavituximab 3 mg/kg or placebo until progression or toxicity</t>
  </si>
  <si>
    <t>RESULTS: A total of 597 patients were enrolled</t>
  </si>
  <si>
    <t>Median OS was 10.5 months in the docetaxel + bavituximab arm and was 10.9 months in the docetaxel + placebo arm (HR 1.06; 95% CI 0.88-1.29; P = 0.533)</t>
  </si>
  <si>
    <t>There was no difference in progression-free survival (HR 1.00; 95% CI 0.82-1.22; P = 0.990)</t>
  </si>
  <si>
    <t>Toxicities were manageable and similar between arms</t>
  </si>
  <si>
    <t>In subset analysis, among patients with high baseline serum β2GP1 levels ≥200 µg/ml, a nonsignificant OS trend favored the bavituximab arm (HR 0.82; 95% CI 0.63-1.06; P = 0.134)</t>
  </si>
  <si>
    <t>Among patients who received post-study immune checkpoint inhibitor therapy, OS favored the bavituximab arm (HR 0.46; 95% CI 0.26-0.81; P = 0.006)</t>
  </si>
  <si>
    <t>CONCLUSIONS: The combination of bavituximab plus docetaxel is not superior to docetaxel in patients with previously treated advanced NSCLC</t>
  </si>
  <si>
    <t>The addition of bavituximab to docetaxel does not meaningfully increase toxicity</t>
  </si>
  <si>
    <t>The potential benefit of bavituximab observed in patients with high β2GP1 levels and in patients subsequently treated with immune checkpoint inhibitors requires further investigation</t>
  </si>
  <si>
    <t>CLINICAL TRIAL NUMBER: NCT01999673</t>
  </si>
  <si>
    <t>AB - BACKGROUND: An earlier analysis in this phase 3 trial showed that durvalumab significantly prolonged progression-free survival, as compared with placebo, among patients with stage III, unresectable non-small-cell lung cancer (NSCLC) who did not have disease progression after concurrent chemoradiotherapy</t>
  </si>
  <si>
    <t>Here we report the results for the second primary end point of overall survival</t>
  </si>
  <si>
    <t>METHODS: We randomly assigned patients, in a 2:1 ratio, to receive durvalumab intravenously, at a dose of 10 mg per kilogram of body weight, or matching placebo every 2 weeks for up to 12 months</t>
  </si>
  <si>
    <t>Randomization occurred 1 to 42 days after the patients had received chemoradiotherapy and was stratified according to age, sex, and smoking history</t>
  </si>
  <si>
    <t>The primary end points were progression-free survival (as assessed by blinded independent central review) and overall survival</t>
  </si>
  <si>
    <t>Secondary end points included the time to death or distant metastasis, the time to second progression, and safety</t>
  </si>
  <si>
    <t>RESULTS: Of the 713 patients who underwent randomization, 709 received the assigned intervention (473 patients received durvalumab and 236 received placebo)</t>
  </si>
  <si>
    <t>As of March 22, 2018, the median follow-up was 25.2 months</t>
  </si>
  <si>
    <t>The 24-month overall survival rate was 66.3% (95% confidence interval [CI], 61.7 to 70.4) in the durvalumab group, as compared with 55.6% (95% CI, 48.9 to 61.8) in the placebo group (two-sided P=0.005)</t>
  </si>
  <si>
    <t>Durvalumab significantly prolonged overall survival, as compared with placebo (stratified hazard ratio for death, 0.68; 99.73% CI, 0.47 to 0.997; P=0.0025)</t>
  </si>
  <si>
    <t>Updated analyses regarding progression-free survival were similar to those previously reported, with a median duration of 17.2 months in the durvalumab group and 5.6 months in the placebo group (stratified hazard ratio for disease progression or death, 0.51; 95% CI, 0.41 to 0.63)</t>
  </si>
  <si>
    <t>The median time to death or distant metastasis was 28.3 months in the durvalumab group and 16.2 months in the placebo group (stratified hazard ratio, 0.53; 95% CI, 0.41 to 0.68)</t>
  </si>
  <si>
    <t>A total of 30.5% of the patients in the durvalumab group and 26.1% of those in the placebo group had grade 3 or 4 adverse events of any cause; 15.4% and 9.8% of the patients, respectively, discontinued the trial regimen because of adverse events</t>
  </si>
  <si>
    <t>CONCLUSIONS: Durvalumab therapy resulted in significantly longer overall survival than placebo</t>
  </si>
  <si>
    <t>AB - BACKGROUND: Preclinical data have shown that proton pump inhibitors (PPI) can modulate the microbiome, and single-arm studies suggested that antibiotics (ATB) may decrease the efficacy of immune checkpoint inhibitors (ICI), but randomized controlled trial data are lacking</t>
  </si>
  <si>
    <t>This pooled analysis evaluated the effect of ATB and PPI on outcome in patients randomized between ICI and chemotherapy</t>
  </si>
  <si>
    <t>PATIENTS AND METHODS: This retrospective analysis used pooled data from the phase II POPLAR (NCT01903993) and phase III OAK (NCT02008227) trials, which included 1512 patients with previously treated non-small-cell lung cancer (NSCLC) randomly assigned to receive atezolizumab (n = 757) or docetaxel (n = 755)</t>
  </si>
  <si>
    <t>The main objective of this analysis was to assess the impact of ATB and PPI use on overall survival (OS) and progression-free survival (PFS)</t>
  </si>
  <si>
    <t>RESULTS: A total of 169 (22.3%) patients in the atezolizumab group and 202 (26.8%) in the docetaxel group received ATB, and 234 (30.9%) and 260 (34.4%), respectively, received PPI</t>
  </si>
  <si>
    <t>Multivariate analysis in all patients revealed that ATB were associated with shorter OS [hazard ratio (HR) 1.20, 95% confidence interval (CI) 1.04-1.39], as was PPI (HR 1.26, 95% CI 1.10-1.44)</t>
  </si>
  <si>
    <t>Within the atezolizumab population, OS was significantly shorter in patients who received ATB (8.5 versus 14.1 months, HR 1.32, 95% CI 1.06-1.63, P = 0.01) or PPI (9.6 versus 14.5 months, HR 1.45, 95% CI 1.20-1.75, P = 0.0001)</t>
  </si>
  <si>
    <t>PPI use was associated with shorter PFS in the atezolizumab population (1.9 versus 2.8 months, HR 1.30, 95% CI 1.10-1.53, P = 0.001)</t>
  </si>
  <si>
    <t>There was no association between ATB and PPI use and PFS or OS within the docetaxel population</t>
  </si>
  <si>
    <t>CONCLUSION: In this unplanned analysis from two randomized trials, data suggest that ATB or PPI use in patients with metastatic NSCLC is associated with poor outcome and may influence the efficacy of ICI</t>
  </si>
  <si>
    <t>AB - BACKGROUND/AIM: The management of elderly patients with advanced non-squamous NSCLC includes several strategies</t>
  </si>
  <si>
    <t>The primary endpoint was progression-free rate at 6 months; secondary endpoints included progression-free survival (PFS) and safety profiles</t>
  </si>
  <si>
    <t>RESULTS: At 6 months, 5 (11.6%) patients in arm A and 5 patients (12.5%) in arm B were found to be progression-free</t>
  </si>
  <si>
    <t>Median PFS was 4.8 months in arm A and 6.5 months in arm B, respectively</t>
  </si>
  <si>
    <t>CONCLUSION: In our experience, combination of bevacizumab and chemotherapy had encouraging anti-tumor efficacy as first-line therapy in elderly patients with non-squamous NSCLC</t>
  </si>
  <si>
    <t>AB - PURPOSE: To investigate the efficacy of gefitinib as an adjuvant therapy for non-small-cell lung cancer patients with EGFR mutation</t>
  </si>
  <si>
    <t>PATIENTS AND METHODS: IMPACT (WJOG6410L; University Hospital Medical Information Network Clinical Trials Registry: UMIN000006252), a randomized, open-label, phase III study, included patients with completely resected pathologic stage II-III non-small-cell lung cancer harboring EGFR mutations (exon 19 deletion or L858R) during September 2011 to December 2015</t>
  </si>
  <si>
    <t>Patients were randomly assigned to receive gefitinib (250 mg once daily) for 24 months or cisplatin (80 mg/m(2) on day 1) plus vinorelbine (25 mg/m(2) on days 1 and 8; cis/vin) once every 3 weeks for four cycles</t>
  </si>
  <si>
    <t>The primary end point was disease-free survival (DFS)</t>
  </si>
  <si>
    <t>RESULTS: Overall, 234 patients were randomly assigned</t>
  </si>
  <si>
    <t>Among 232 eligible patients (116 each; excluding two who withdrew consent), the median DFS was 35.9 and 25.1 months in the gefitinib and cis/vin groups, respectively</t>
  </si>
  <si>
    <t>However, Kaplan-Meier curves crossed around 4 years after surgery with no statistically significant difference (stratified log-rank P = .63; hazard ratio by stratified Cox proportional hazards model = 0.92; 95% CI, 0.67 to 1.28)</t>
  </si>
  <si>
    <t>Overall survival (OS) was also not different (stratified log-rank P = .89; hazard ratio = 1.03; 95% CI, 0.65 to 1.65), with the 5-year OS rates being 78.0% and 74.6% in the gefitinib and cis/vin groups, respectively</t>
  </si>
  <si>
    <t>Treatment-related deaths occurred in 0 and three patients in the gefitinib and cis/vin groups, respectively</t>
  </si>
  <si>
    <t>CONCLUSION: Although adjuvant gefitinib appeared to prevent early relapse, it did not prolong DFS or OS</t>
  </si>
  <si>
    <t>However, similar DFS and OS may justify adjuvant gefitinib in the selected patient subsets, especially those deemed ineligible for platinum-doublet adjuvant therapy; however, this was not a noninferiority trial</t>
  </si>
  <si>
    <t>AB - PURPOSE: Pembrolizumab monotherapy has shown antitumor activity in patients with small-cell lung cancer (SCLC)</t>
  </si>
  <si>
    <t>The randomized, double-blind, phase III KEYNOTE-604 study compared pembrolizumab plus etoposide and platinum (EP) with placebo plus EP for patients with previously untreated extensive-stage (ES) SCLC</t>
  </si>
  <si>
    <t>METHODS: Eligible patients were randomly assigned 1:1 to pembrolizumab 200 mg once every 3 weeks or saline placebo for up to 35 cycles plus 4 cycles of EP</t>
  </si>
  <si>
    <t>Primary end points were progression-free survival (PFS; RECIST version 1.1, blinded central review) and overall survival (OS) in the intention-to-treat population</t>
  </si>
  <si>
    <t>Objective response rate (ORR) and duration of response were secondary end points</t>
  </si>
  <si>
    <t>Prespecified efficacy boundaries were one-sided P = .0048 for PFS and .0128 for OS</t>
  </si>
  <si>
    <t>RESULTS: Of the 453 participants, 228 were randomly assigned to pembrolizumab plus EP and 225 to placebo plus EP</t>
  </si>
  <si>
    <t>Pembrolizumab plus EP significantly improved PFS (hazard ratio [HR], 0.75; 95% CI, 0.61 to 0.91; P = .0023)</t>
  </si>
  <si>
    <t>Twelve-month PFS estimates were 13.6% with pembrolizumab plus EP and 3.1% with placebo plus EP</t>
  </si>
  <si>
    <t>Although pembrolizumab plus EP prolonged OS, the significance threshold was not met (HR, 0.80; 95% CI, 0.64 to 0.98; P = .0164)</t>
  </si>
  <si>
    <t>Twenty-four-month OS estimates were 22.5% and 11.2%, respectively</t>
  </si>
  <si>
    <t>ORR was 70.6% in the pembrolizumab plus EP group and 61.8% in the placebo plus EP group; the estimated proportion of responders remaining in response at 12 months was 19.3% and 3.3%, respectively</t>
  </si>
  <si>
    <t>In the pembrolizumab plus EP and placebo plus EP groups, respectively, any-cause adverse events were grade 3-4 in 76.7% and 74.9%, grade 5 in 6.3% and 5.4%, and led to discontinuation of any drug in 14.8% and 6.3%</t>
  </si>
  <si>
    <t>CONCLUSION: Pembrolizumab plus EP significantly improved PFS compared with placebo plus EP as first-line therapy for patients with ES-SCLC</t>
  </si>
  <si>
    <t>No unexpected toxicities were seen with pembrolizumab plus EP</t>
  </si>
  <si>
    <t>These data support the benefit of pembrolizumab in ES-SCLC</t>
  </si>
  <si>
    <t>AB - BACKGROUND: Chemotherapy-induced damage of hematopoietic stem and progenitor cells (HSPC) causes multi-lineage myelosuppression</t>
  </si>
  <si>
    <t>Trilaciclib is an intravenous CDK4/6 inhibitor in development to proactively preserve HSPC and immune system function during chemotherapy (myelopreservation)</t>
  </si>
  <si>
    <t>Preclinically, trilaciclib transiently maintains HSPC in G1 arrest and protects them from chemotherapy damage, leading to faster hematopoietic recovery and enhanced antitumor immunity</t>
  </si>
  <si>
    <t>PATIENTS AND METHODS: This was a phase Ib (open-label, dose-finding) and phase II (randomized, double-blind placebo-controlled) study of the safety, efficacy and PK of trilaciclib in combination with etoposide/carboplatin (E/P) therapy for treatment-naive extensive-stage small-cell lung cancer patients</t>
  </si>
  <si>
    <t>Patients received trilaciclib or placebo before E/P on days 1-3 of each cycle</t>
  </si>
  <si>
    <t>Select end points were prespecified to assess the effect of trilaciclib on myelosuppression and antitumor efficacy</t>
  </si>
  <si>
    <t>RESULTS: A total of 122 patients were enrolled, with 19 patients in part 1 and 75 patients in part 2 receiving study drug</t>
  </si>
  <si>
    <t>Improvements were seen with trilaciclib in neutrophil, RBC (red blood cell) and lymphocyte measures</t>
  </si>
  <si>
    <t>Safety on trilaciclib+E/P was improved with fewer ≥G3 adverse events (AEs) in trilaciclib (50%) versus placebo (83.8%), primarily due to less hematological toxicity</t>
  </si>
  <si>
    <t>No trilaciclib-related ≥G3 AEs occurred</t>
  </si>
  <si>
    <t>Antitumor efficacy assessment for trilaciclib versus placebo, respectively, showed: ORR (66.7% versus 56.8%, P = 0.3831); median PFS [6.2 versus 5.0 m; hazard ratio (HR) 0.71; P = 0.1695]; and OS (10.9 versus 10.6 m; HR 0.87; P = 0.6107)</t>
  </si>
  <si>
    <t>CONCLUSION: Trilaciclib demonstrated an improvement in the patient's tolerability of chemotherapy as shown by myelopreservation across multiple hematopoietic lineages resulting in fewer supportive care interventions and dose reductions, improved safety profile, and no detriment to antitumor efficacy</t>
  </si>
  <si>
    <t>These data demonstrate strong proof-of-concept for trilaciclib's myelopreservation benefits</t>
  </si>
  <si>
    <t>CLINICAL TRAIL NUMBER: NCT02499770</t>
  </si>
  <si>
    <t>AB - BACKGROUND: ARCHER 1050, an ongoing, randomized, open-label, phase III trial of dacomitinib versus gefitinib in newly diagnosed patients with advanced non-small-cell lung cancer (NSCLC) and an EGFR-activating mutation, reported significant improvement in overall survival (OS) with dacomitinib</t>
  </si>
  <si>
    <t>OBJECTIVE: This paper reports an updated OS analysis of ARCHER 1050 after an extended follow-up</t>
  </si>
  <si>
    <t>PATIENTS AND METHODS: In this multinational, multicenter trial, adults (aged ≥ 18 years or ≥ 20 years in Japan and Korea) with newly diagnosed NSCLC and EGFR mutation (exon 19 deletion or exon 21 L858R substitution), and no history of central nervous system metastases, were randomized 1:1 to receive dacomitinib 45 mg/day (n = 227) or gefitinib 250 mg/day (n = 225)</t>
  </si>
  <si>
    <t>Randomization was stratified by race and EGFR mutation type</t>
  </si>
  <si>
    <t>An ad hoc updated analysis of OS was conducted at the protocol-defined cut-off of 48 months from first dosing of the last enrolled patient (13 May 2019)</t>
  </si>
  <si>
    <t>RESULTS: After a median follow-up of 47.9 months, 133 (58.6%) patients had died in the dacomitinib arm and 152 (67.6%) in the gefitinib arm</t>
  </si>
  <si>
    <t>The hazard ratio (HR) for OS was 0.748 (95% CI 0.591-0.947; two-sided P = 0.0155); median OS was 34.1 months with dacomitinib versus 27.0 months with gefitinib</t>
  </si>
  <si>
    <t>The HR for OS in patients with dose reduction(s) in the dacomitinib arm (n = 154) compared with all patients in the gefitinib arm was 0.554 (95% CI 0.420-0.730); median OS was 42.5 months for patients with dose reduction(s) in the dacomitinib arm</t>
  </si>
  <si>
    <t>The most common adverse events were diarrhea (87.7%), paronychia (61.7%), dermatitis acneiform (49.3%), and stomatitis (43.6%) with dacomitinib, and diarrhea (55.8%) and alanine aminotransferase increased (40.2%) with gefitinib</t>
  </si>
  <si>
    <t>CONCLUSIONS: The OS benefit from first-line treatment with dacomitinib versus gefitinib was maintained after extended follow-up in patients with advanced NSCLC with EGFR-activating mutations</t>
  </si>
  <si>
    <t>CLINICALTRIALS.GOV: NCT01774721 (registered 24 January 2013)</t>
  </si>
  <si>
    <t>AB - INTRODUCTION: Multilineage myelosuppression is an acute toxicity of cytotoxic chemotherapy, resulting in serious complications and dose modifications</t>
  </si>
  <si>
    <t>Current therapies are lineage specific and administered after chemotherapy damage has occurred</t>
  </si>
  <si>
    <t>Trilaciclib is a cyclin-dependent kinase 4/6 inhibitor that is administered prior to chemotherapy to preserve hematopoietic stem and progenitor cells and immune system function during chemotherapy (myelopreservation)</t>
  </si>
  <si>
    <t>METHODS: In this randomized, double-blind, placebo-controlled phase II trial, patients with previously treated extensive-stage small cell lung cancer (ES-SCLC) were randomized to receive intravenous trilaciclib 240 mg/m(2) or placebo before topotecan 1.5 mg/m(2) on days 1-5 of each 21-day cycle</t>
  </si>
  <si>
    <t>Primary endpoints were duration of severe neutropenia (DSN) in cycle 1 and occurrence of severe neutropenia (SN)</t>
  </si>
  <si>
    <t>Additional endpoints were prespecified to further assess the effect of trilaciclib on myelopreservation, safety, patient-reported outcomes (PROs), and antitumor efficacy</t>
  </si>
  <si>
    <t>RESULTS: Thirty-two patients received trilaciclib, and 29 patients received placebo</t>
  </si>
  <si>
    <t>Compared with placebo, administration of trilaciclib prior to topotecan resulted in statistically significant and clinically meaningful decreases in DSN in cycle 1 (mean [standard deviation] 2 [3.9] versus 7 [6.2] days; adjusted one-sided P &lt; 0.0001) and occurrence of SN (40.6% versus 75.9%; adjusted one-sided P = 0.016), with numerical improvements in additional neutrophil, red blood cell, and platelet measures</t>
  </si>
  <si>
    <t>Patients receiving trilaciclib had fewer grade ≥ 3 hematologic adverse events than patients receiving placebo, particularly neutropenia (75.0% versus 85.7%) and anemia (28.1% versus 60.7%)</t>
  </si>
  <si>
    <t>Myelopreservation benefits extended to improvements in PROs, specifically in those related to fatigue</t>
  </si>
  <si>
    <t>Antitumor efficacy was comparable between treatment arms</t>
  </si>
  <si>
    <t>CONCLUSIONS: Compared with placebo, the addition of trilaciclib prior to topotecan for the treatment of patients with previously treated ES-SCLC improves the patient experience of receiving chemotherapy, as demonstrated by a reduction in chemotherapy-induced myelosuppression, improved safety profile, improved quality of life and no detrimental effects on antitumor efficacy</t>
  </si>
  <si>
    <t>TRIAL REGISTRATION: ClinicalTrials.gov: NCT02514447</t>
  </si>
  <si>
    <t>AB - BACKGROUND: First-line pembrolizumab monotherapy improves overall and progression-free survival in patients with untreated metastatic non-small-cell lung cancer with a programmed death ligand 1 (PD-L1) tumour proportion score (TPS) of 50% or greater</t>
  </si>
  <si>
    <t>We investigated overall survival after treatment with pembrolizumab monotherapy in patients with a PD-L1 TPS of 1% or greater</t>
  </si>
  <si>
    <t>METHODS: This randomised, open-label, phase 3 study was done in 213 medical centres in 32 countries</t>
  </si>
  <si>
    <t>Eligible patients were adults (≥18 years) with previously untreated locally advanced or metastatic non-small-cell lung cancer without a sensitising EGFR mutation or ALK translocation and with an Eastern Cooperative Oncology Group (ECOG) performance status score of 0 or 1, life expectancy 3 months or longer, and a PD-L1 TPS of 1% or greater</t>
  </si>
  <si>
    <t>Randomisation was computer generated, accessed via an interactive voice-response and integrated web-response system, and stratified by region of enrolment (east Asia vs rest of world), ECOG performance status score (0 vs 1), histology (squamous vs non-squamous), and PD-L1 TPS (≥50% vs 1-49%)</t>
  </si>
  <si>
    <t>Enrolled patients were randomly assigned 1:1 in blocks of four per stratum to receive pembrolizumab 200 mg every 3 weeks for up to 35 cycles or the investigator's choice of platinum-based chemotherapy for four to six cycles</t>
  </si>
  <si>
    <t>Primary endpoints were overall survival in patients with a TPS of 50% or greater, 20% or greater, and 1% or greater (one-sided significance thresholds, p=0·0122, p=0·0120, and p=0·0124, respectively) in the intention-to-treat population, assessed sequentially if the previous findings were significant</t>
  </si>
  <si>
    <t>This study is registered at ClinicalTrials.gov, number NCT02220894</t>
  </si>
  <si>
    <t>FINDINGS: From Dec 19, 2014, to March 6, 2017, 1274 patients (902 men, 372 women, median age 63 years [IQR 57-69]) with a PD-L1 TPS of 1% or greater were allocated to pembrolizumab (n=637) or chemotherapy (n=637) and included in the intention-to-treat population</t>
  </si>
  <si>
    <t>599 (47%) had a TPS of 50% or greater and 818 patients (64%) had a TPS of 20% or greater</t>
  </si>
  <si>
    <t>As of Feb 26, 2018, median follow-up was 12·8 months</t>
  </si>
  <si>
    <t>Overall survival was significantly longer in the pembrolizumab group than in the chemotherapy group in all three TPS populations (≥50% hazard ratio 0·69, 95% CI 0·56-0·85, p=0·0003; ≥20% 0·77, 0·64-0·92, p=0·0020, and ≥1% 0·81, 0·71-0·93, p=0·0018)</t>
  </si>
  <si>
    <t>The median surival values by TPS population were 20·0 months (95% CI 15·4-24·9) for pembrolizumab versus 12·2 months (10·4-14·2) for chemotherapy, 17·7 months (15·3-22·1) versus 13·0 months (11·6-15·3), and 16·7 months (13·9-19·7) versus 12·1 months (11·3-13·3), respectively</t>
  </si>
  <si>
    <t>Treatment-related adverse events of grade 3 or worse occurred in 113 (18%) of 636 treated patients in the pembrolizumab group and in 252 (41%) of 615 in the chemotherapy group and led to death in 13 (2%) and 14 (2%) patients, respectively</t>
  </si>
  <si>
    <t>INTERPRETATION: The benefit-to-risk profile suggests that pembrolizumab monotherapy can be extended as first-line therapy to patients with locally advanced or metastatic non-small-cell lung cancer without sensitising EGFR or ALK alterations and with low PD-L1 TPS</t>
  </si>
  <si>
    <t>AB - BACKGROUND: Pembrolizumab improved survival as first- and second-line therapy compared with chemotherapy in patients with highly programmed death ligand 1 (PD-L1) expressing advanced non-small cell lung cancer (NSCLC)</t>
  </si>
  <si>
    <t>We report the long-term safety and clinical activity of pembrolizumab as first-line therapy for patients with advanced NSCLC and the correlation between PD-L1 expression and efficacy</t>
  </si>
  <si>
    <t>PATIENTS AND METHODS: In the open-label phase 1b KEYNOTE-001 trial, treatment-naive patients with advanced NSCLC whose tumors expressed PD-L1 (≥1% staining, assessed using a prototype assay) were randomly assigned to intravenous pembrolizumab 2 or 10 mg/kg every 3 (Q3W) or 2 (Q2W) weeks</t>
  </si>
  <si>
    <t>Response was assessed per central RECIST v1.1 every 9 weeks in all patients who received ≥1 pembrolizumab dose</t>
  </si>
  <si>
    <t>Using pre-treatment tumor tissue, a clinical assay quantified the percentage of tumor cells expressing PD-L1 as tumor proportion score (TPS)</t>
  </si>
  <si>
    <t>RESULTS: Between 1 March 2013 and 18 September 2015, 101 patients received pembrolizumab 2 mg/kg Q3W (n = 6), 10 mg/kg Q3W (n = 49), or 10 mg/kg Q2W (n = 46)</t>
  </si>
  <si>
    <t>Of these, 27 (26.7%) had TPS ≥50%, 52 (51.5%) had TPS 1%-49%, and 12 (11.9%) had TPS &lt;1%</t>
  </si>
  <si>
    <t>The objective response rate (ORR) was 27% (27/101, 95% CI 18-37) and median overall survival was 22.1 months (95% CI 17.1-27.2)</t>
  </si>
  <si>
    <t>In patients with PD-L1 TPS ≥50%, ORR, 12-month PFS, and 12-month OS were higher [14/27 (51.9%; 95% CI 32%-71%), 54%, and 85%, respectively] than the overall population [27/101 (26.7%; 95% CI 18.4%-36.5%), 35%, 71%]</t>
  </si>
  <si>
    <t>Pembrolizumab was well tolerated, with only 12 (11.9%) patients experiencing grade 3/4 treatment-related adverse events and no treatment-related deaths</t>
  </si>
  <si>
    <t>CONCLUSIONS: Pembrolizumab provides promising long-term OS benefit with a manageable safety profile for PD-L1-expressing treatment-naive advanced NSCLC, with greatest efficacy observed in patients with TPS ≥50%</t>
  </si>
  <si>
    <t>CLINICAL TRIAL NAME AND NUMBER: KEYNOTE-001 (ClinicalTrials.gov, NCT01295827)</t>
  </si>
  <si>
    <t>AB - Purpose: PARP plays an important role in DNA repair</t>
  </si>
  <si>
    <t>Veliparib, a PARP inhibitor, enhances the efficacy of platinum compounds and has been safely combined with carboplatin and paclitaxel</t>
  </si>
  <si>
    <t>The primary endpoint of this phase II trial determined whether addition of veliparib to carboplatin and paclitaxel improved progression-free survival (PFS) in previously untreated patients with advanced/metastatic non-small cell lung cancer.Experimental Design: Patients were randomized 2:1 to carboplatin and paclitaxel with either veliparib or placebo</t>
  </si>
  <si>
    <t>Veliparib (120 mg) or placebo was given on days 1 to 7 of each 3-week cycle, with carboplatin (AUC = 6 mg/mL/min) and paclitaxel (200 mg/m(2)) administered on day 3, for a maximum of 6 cycles.Results: Overall, 158 were included (median age, 63 years; male 68%, squamous histology 48%)</t>
  </si>
  <si>
    <t>Median PFS was 5.8 months in the veliparib group versus 4.2 months in the placebo group [HR, 0.72; 95% confidence interval (CI), 0.45-1.15; P = 0.17)]</t>
  </si>
  <si>
    <t>Median overall survival (OS) was 11.7 and 9.1 months in the veliparib and placebo groups, respectively (HR, 0.80; 95% CI, 0.54-1.18; P = 0.27)</t>
  </si>
  <si>
    <t>In patients with squamous histology, median PFS (HR, 0.54; 95% CI, 0.26-1.12; P = 0.098) and OS (HR, 0.73; 95% CI, 0.43-1.24; P = 0.24) favored veliparib treatment</t>
  </si>
  <si>
    <t>Objective response rate was similar between groups (veliparib: 32.4%; placebo: 32.1%), but duration of response favored veliparib treatment (HR, 0.47; 95% CI, 0.16-1.42; P = 0.18)</t>
  </si>
  <si>
    <t>Grade III/IV neutropenia, thrombocytopenia, and anemia were comparable between groups.Conclusions: Veliparib combination with carboplatin and paclitaxel was well-tolerated and demonstrated a favorable trend in PFS and OS versus chemotherapy alone</t>
  </si>
  <si>
    <t>Patients with squamous histology had the best outcomes with veliparib combination</t>
  </si>
  <si>
    <t>Clin Cancer Res; 23(8); 1937-44</t>
  </si>
  <si>
    <t>AB - INTRODUCTION: Docetaxel and erlotinib are registered second-line treatments for wild-type EGFR NSCLC</t>
  </si>
  <si>
    <t>Previous studies suggested a predictive value of the VeriStrat test in second-line therapy of NSCLC, classifying patients as either VeriStrat good or VeriStrat poor</t>
  </si>
  <si>
    <t>EMPHASIS-lung aimed at exploring this predictive effect in patients with squamous cell NSCLC</t>
  </si>
  <si>
    <t>The trial closed prematurely because of low accrual and results from other trials</t>
  </si>
  <si>
    <t>Our analysis includes an exploratory combined analysis with results from the PROSE trial</t>
  </si>
  <si>
    <t>METHODS: EMPHASIS-lung was a randomized phase III multicenter trial exploring the differential effect of second-line erlotinib versus docetaxel on progression-free survival (PFS) in VeriStrat good versus VeriStrat poor patients with squamous cell NSCLC</t>
  </si>
  <si>
    <t>RESULTS: A total of 80 patients were randomized, with 72.5% categorized as VeriStrat good</t>
  </si>
  <si>
    <t>Patient characteristics were balanced between VeriStrat status and treatment groups</t>
  </si>
  <si>
    <t>The median PFS times with docetaxel and erlotinib treatment in the VeriStrat good cohort were 4.1 and 1.6 months, respectively, versus 1.9 and 2.1 months, respectively, in the VeriStrat poor cohort</t>
  </si>
  <si>
    <t>The median overall survival (OS) times with docetaxel and erlotinib treatment in the VeriStrat good cohort were 7.8 and 8.4 months, respectively, and 4.4 and 5.2 months, respectively, in the VeriStrat poor cohort</t>
  </si>
  <si>
    <t>An additional exploratory analysis was performed; in it, 47 patients from the squamous cell subgroup of PROSE were included in a combined analysis, contributing with 45 PFS and 41 OS events</t>
  </si>
  <si>
    <t>CONCLUSIONS: The final analysis of EMPHASIS-lung did not show a differential effect on PFS for erlotinib versus docetaxel stratified by VeriStrat status</t>
  </si>
  <si>
    <t>Similarly, in the combined analysis, no significant treatment by VeriStrat status interaction was observed (interaction p = 0.24 for PFS and 0.45 for OS, stratified by study)</t>
  </si>
  <si>
    <t>AB - BACKGROUND: Pembrolizumab plus pemetrexed-platinum led to superior overall survival and progression-free survival, and a higher proportion of patients with a confirmed complete or partial response over placebo plus pemetrexed-platinum in the KEYNOTE-189 study</t>
  </si>
  <si>
    <t>We aimed to evaluate prespecified exploratory patient-reported outcomes (PROs) in patients in KEYNOTE-189</t>
  </si>
  <si>
    <t>METHODS: In the multicentre, double-blind, randomised, placebo-controlled, phase 3 KEYNOTE-189 study done at 126 cancer centres in 16 countries, eligible patients aged 18 years or older with histologically or cytologically confirmed metastatic non-squamous non-small-cell lung cancer without sensitising EGFR or ALK alterations, measurable disease as per Response Evaluation Criteria in Solid Tumors (version 1.1), and an Eastern Cooperative Oncology Group performance status of 0 or 1 were enrolled</t>
  </si>
  <si>
    <t>Patients were randomly assigned (2:1) to receive intravenous pembrolizumab (200 mg) or saline placebo every 3 weeks for up to 2 years (35 cycles); all patients received four cycles of intravenous pemetrexed (500 mg/m(2)) with carboplatin (5 mg/mL per min) or cisplatin (75 mg/m(2); investigator's choice) every 3 weeks for four cycles, followed by pemetrexed maintenance therapy every 3 weeks</t>
  </si>
  <si>
    <t>Permuted block randomisation (block size six) was done with an interactive voice-response system and stratified by PD-L1 expression, choice of platinum, and smoking status</t>
  </si>
  <si>
    <t>Patients, investigators, and other study personnel were unaware of treatment assignment</t>
  </si>
  <si>
    <t>The European Organisation for Research and Treatment of Cancer Quality-of-Life Questionnaire-Core 30 (QLQ-C30) and Lung Cancer 13 (QLQ-LC13) were administered at cycles 1-5, every three cycles thereafter during year 1, and every four cycles during years 2-3</t>
  </si>
  <si>
    <t>The primary endpoints (overall survival and progression-free survival) have been published previously</t>
  </si>
  <si>
    <t>Key PRO endpoints were change from baseline to week 12 (during chemotherapy) and week 21 (following chemotherapy) in QLQ-C30 global health status/quality of life (GHS/QOL) score, and time to deterioration in cough, chest pain, or dyspnoea</t>
  </si>
  <si>
    <t>PROs were analysed in all randomly assigned patients who received at least one dose of study medication and who completed at least one PRO assessment, and the results are provided with two-sided, nominal p values</t>
  </si>
  <si>
    <t>This ongoing study is registered with ClinicalTrials.gov, number NCT02578680</t>
  </si>
  <si>
    <t>FINDINGS: Between Feb 26, 2016, and March 6, 2017, 616 patients were enrolled; median follow-up was 10·5 months (range 0·2-20·4) as of data cutoff on Nov 8, 2017</t>
  </si>
  <si>
    <t>402 (99%) of 405 patients in the pembrolizumab plus pemetrexed-platinum group and 200 (99%) of 202 patients in the placebo plus pemetrexed-platinum-treated group completed at least one PRO assessment</t>
  </si>
  <si>
    <t>At baseline, 359 (89%) of 402 patients in the pembrolizumab plus pemetrexed-platinum group and 180 (90%) of 200 in the placebo plus pemetrexed-platinum group were compliant with QLQ-C30; at week 12, 319 (90%) of 354 and 149 (89%) of 167 patients were compliant, respectively; and at week 21, 249 (76%) of 326 and 91 (64%) of 143 patients were compliant, respectively</t>
  </si>
  <si>
    <t>From baseline to week 12, GHS/QOL scores were maintained with both pembrolizumab plus pemetrexed-platinum (least-squares mean change: 1·0 point [95% CI -1·3 to 3·2] increase) and placebo plus pemetrexed-platinum (-2·6 points [-5·8 to 0·5] decrease; between-group difference: 3·6 points [-0·1 to 7·2]; p=0·053)</t>
  </si>
  <si>
    <t>From baseline to week 21, GHS/QOL scores were better maintained with pembrolizumab plus pemetrexed-platinum (least-squares mean change: 1·3 points [95% CI -1·2 to 3·6] increase) than with placebo plus pemetrexed-platinum (-4·0 points [-7·7 to -0·3] decrease; between-group difference: 5·3 points [1·1 to 9·5]; p=0·014)</t>
  </si>
  <si>
    <t>Median time to deterioration in cough, chest pain, or dyspnoea was not reached (95% CI 10·2 months to not reached) with pembrolizumab plus pemetrexed-platinum, and was 7·0 months (4·8 months to not reached) with placebo plus pemetrexed-platinum (hazard ratio 0·81 [95% CI 0·60-1·09], p=0·16)</t>
  </si>
  <si>
    <t>INTERPRETATION: The addition of pembrolizumab to standard chemotherapy maintained GHS/QOL, with improved GHS/QOL scores at week 21 in the pembrolizumab plus chemotherapy group compared with the placebo plus chemotherapy group</t>
  </si>
  <si>
    <t>These data further support use of pembrolizumab plus pemetrexed-platinum as first-line therapy for patients with metastatic non-squamous non-small-cell lung cancer</t>
  </si>
  <si>
    <t>AB - BACKGROUND: Many patients with metastatic non-small-cell lung cancer (mNSCLC) experience disease progression after first- and second-line treatment; more treatment options are required for these patients</t>
  </si>
  <si>
    <t>ARCTIC, a phase III, randomized, open-label study, assessed durvalumab ± tremelimumab versus standard of care (SoC) as ≥ third-line treatment of mNSCLC</t>
  </si>
  <si>
    <t>PATIENTS AND METHODS: ARCTIC comprised two independent sub-studies</t>
  </si>
  <si>
    <t>Study A: 126 patients with ≥25% of tumor cells (TCs) expressing programmed cell death ligand-1 (PD-L1) were randomized (1 : 1) to durvalumab [up to 12 months 10 mg/kg every 2 weeks (q2w)] or SoC</t>
  </si>
  <si>
    <t>Study B: 469 patients with PD-L1 TC &lt;25% were randomized (3 : 2 : 2 : 1) to durvalumab + tremelimumab (12 weeks durvalumab 20 mg/kg + tremelimumab 1 mg/kg q4w then 34 weeks durvalumab 10 mg/kg q2w), SoC, durvalumab (up to 12 months 10 mg/kg q2w), or tremelimumab (24 weeks 10 mg/kg q4w then 24 weeks q12w)</t>
  </si>
  <si>
    <t>Primary end points: overall survival (OS) and progression-free survival (PFS) for durvalumab versus SoC (study A; descriptive only) and durvalumab + tremelimumab versus SoC (study B)</t>
  </si>
  <si>
    <t>RESULTS: Study A: median OS 11.7 (durvalumab) versus 6.8 (SoC) months {hazard ratio (HR) 0.63 [95% confidence interval (CI), 0.42-0.93]}; median PFS 3.8 (durvalumab) versus 2.2 (SoC) months [HR 0.71 (95% CI, 0.49-1.04)]</t>
  </si>
  <si>
    <t>Study B: median OS 11.5 (durvalumab + tremelimumab) versus 8.7 (SoC) months [HR 0.80 (95% CI, 0.61-1.05); P = 0.109]</t>
  </si>
  <si>
    <t>Median PFS of 3.5 months for both groups [HR 0.77 (95% CI, 0.59-1.01); P = 0.056]</t>
  </si>
  <si>
    <t>Treatment-related grade 3/4 adverse events: 9.7% (durvalumab) and 44.4% (SoC; study A) and 22.0% (durvalumab + tremelimumab) and 36.4% (SoC; study B)</t>
  </si>
  <si>
    <t>CONCLUSIONS: In heavily pretreated patients with mNSCLC, durvalumab demonstrated clinically meaningful improvements in OS and PFS versus SoC (patients with PD-L1 TC ≥25%); numerical improvements in OS and PFS for durvalumab + tremelimumab versus SoC were observed (patients with PD-L1 TC &lt;25%)</t>
  </si>
  <si>
    <t>Safety profiles were consistent with previous studies</t>
  </si>
  <si>
    <t>TRIAL REGISTRATION: Clinicaltrials.gov identifier: NCT02352948</t>
  </si>
  <si>
    <t>AB - INTRODUCTION: Clinical studies have shown that a combination of a tyrosine kinase inhibitor (TKI) and pemetrexed overcame acquired resistance to epidermal growth factor receptor (EGFR) TKI in NSCLC</t>
  </si>
  <si>
    <t>Previously, pemetrexed+gefintib (P+G) had improved progression-free survival (PFS) compared with gefitinib</t>
  </si>
  <si>
    <t>We present OS, updated PFS, biomarker analysis, and safety of P+G versus gefitinib</t>
  </si>
  <si>
    <t>METHODS: This was a phase 2, multicenter, randomized study conducted in East Asian patients with advanced nonsquamous NSCLC with EGFR mutations</t>
  </si>
  <si>
    <t>Patients were randomized (2:1) to receive P+G (500 mg/m(2) intravenously 3-weekly + 250 mg/day orally) or gefitinib</t>
  </si>
  <si>
    <t>RESULTS: In total, 191 patients (P+G, n=126; gefitinib, n=65) comprised the intent-to-treat and safety populations</t>
  </si>
  <si>
    <t>Median OS was 43.4 months in P+G versus 36.8 months in gefitinib arm; adjusted HR 0.77 (95% CI, 0.5-1.2); one-sided P=0.105</t>
  </si>
  <si>
    <t>Median PFS was significantly longer in the P+G (16.2 months) versus gefitinib arm (11.1 months); adjusted HR 0.67 (95% CI, 0.5-0.9); one-sided P=0.009</t>
  </si>
  <si>
    <t>In the P+G and gefitinib arms, median PFS was 22.6 and 11.0 months, respectively, in patients with low thymidylate synthase (TS) expression, and 12.6 and 9.9 months, respectively, in patients with high TS expression</t>
  </si>
  <si>
    <t>Common second-line post-discontinuation systemic therapies were EGFR-TKIs and chemotherapy</t>
  </si>
  <si>
    <t>Most patients experienced at least one adverse event</t>
  </si>
  <si>
    <t>CONCLUSIONS: Addition of pemetrexed to EGFR TKI gefitinib resulted in significantly improved PFS and numerically longer OS compared with gefitinib in treatment-naïve patients with EGFR-mutated advanced nonsquamous NSCLC</t>
  </si>
  <si>
    <t>Low TS expression appeared to be a good predictor for treatment outcomes</t>
  </si>
  <si>
    <t>AB - BACKGROUND: The phase 3 MYSTIC study of durvalumab ± tremelimumab versus chemotherapy in metastatic non-small-cell lung cancer (NSCLC) patients with tumor cell (TC) programmed cell death ligand 1 (PD-L1) expression ≥ 25% did not meet its primary endpoints</t>
  </si>
  <si>
    <t>We report patient-reported outcomes (PROs)</t>
  </si>
  <si>
    <t>PATIENTS AND METHODS: Treatment-naïve patients were randomized (1:1:1) to durvalumab, durvalumab + tremelimumab, or chemotherapy</t>
  </si>
  <si>
    <t>PROs were assessed in patients with PD-L1 TC ≥ 25% using EORTC Quality of Life Questionnaire (QLQ)-C30/LC13</t>
  </si>
  <si>
    <t>Changes from baseline (12 months) for prespecified PRO endpoints of interest were analyzed by mixed model for repeated measures (MMRM) and time to deterioration (TTD) by stratified log-rank tests</t>
  </si>
  <si>
    <t>RESULTS: There were no between-arm differences in baseline PROs (N = 488)</t>
  </si>
  <si>
    <t>Between-arm differences in MMRM-adjusted mean changes from baseline favored at least one of the durvalumab-containing arms versus chemotherapy (nominal P &lt; .01) for C30 fatigue: durvalumab (-9.5; 99% confidence interval [CI], -17.0 to -2.0), durvalumab + tremelimumab (-11.7; 99% CI, -19.4 to -4.1); and for C30 appetite loss: durvalumab (-11.9; 99% CI, -21.1 to -2.7)</t>
  </si>
  <si>
    <t>TTD was longer with at least one of the durvalumab-containing arms versus chemotherapy (nominal P &lt; .01) for global health status/quality of life: durvalumab (hazard ratio [HR] = 0.7; 95% CI, 0.5-1.0), durvalumab + tremelimumab (HR = 0.7; 95% CI, 0.5-1.0); and for physical functioning: durvalumab (HR = 0.6; 95% CI, 0.4-0.8), durvalumab + tremelimumab (HR = 0.6; 95% CI, 0.5-0.9) (both C30); as well as for the key symptoms of dyspnea: durvalumab (HR = 0.6; 95% CI, 0.5-0.9), durvalumab + tremelimumab (HR = 0.7; 95% CI, 0.5-1.0) (both LC13); fatigue: durvalumab + tremelimumab (HR = 0.6; 95% CI, 0.4-0.8); and appetite loss: durvalumab (HR = 0.5; 95% CI, 0.4-0.7), durvalumab + tremelimumab (HR = 0.7; 95% CI, 0.5-0.9) (both C30)</t>
  </si>
  <si>
    <t>CONCLUSION: Durvalumab ± tremelimumab versus chemotherapy reduced symptom burden and improved TTD of PROs, suggesting it had no detrimental effects on quality of life in metastatic NSCLC patients</t>
  </si>
  <si>
    <t>AB - PURPOSE: Second-line chemotherapy regimens have demonstrated poor benefit after failure of platinum-based chemotherapy in advanced non-squamous non-small-cell lung cancer (nsNSCLC)</t>
  </si>
  <si>
    <t>METHODS: In this multicentre, open-label phase III trial, patients with advanced nsNSCLC treated with one or two prior lines, including one platinum-based doublet, were centrally randomised to receive 90 mg/m(2) of paclitaxel (D1, D8, D15) plus 10 mg/kg of bevacizumab (D1, D15) every 28 days or docetaxel (75 mg/m(2)) every 21 days; crossover was allowed after disease progression</t>
  </si>
  <si>
    <t>Primary end-point was progression-free survival (PFS)</t>
  </si>
  <si>
    <t>ClinicalTrials.gov registration number: NCT01763671</t>
  </si>
  <si>
    <t>RESULTS: One hundred sixty six patients were randomised (paclitaxel plus bevacizumab: 111, docetaxel: 55)</t>
  </si>
  <si>
    <t>The median PFS was longer in patients receiving paclitaxel plus bevacizumab than in patients receveing docetaxel [5·4 months versus 3·9 months, adjusted hazard ratio (HR) 0·61 (95% confidence interval [CI]: 0·44-0·86); p = 0·005]</t>
  </si>
  <si>
    <t>Objective response rates (ORRs) were 22·5% (95% CI: 14·8-30·3) and 5·5% (95% CI: 0·0-11·5) (p = 0·006), respectively</t>
  </si>
  <si>
    <t>Median overall survivals were similar (adjusted HR 1·17; p = 0·50)</t>
  </si>
  <si>
    <t>Crossover occurred in 21 of 55 (38·2%) docetaxel-treated patients</t>
  </si>
  <si>
    <t>Grade III-IV adverse events (AEs) were reported in 45·9% and 54·5% of patients treated with paclitaxel and bevacizumab or docetaxel, respectively (p = NS), including neutropenia (19·3% versus 45·4%), neuropathy (8·3% versus 0·0%) and hypertension (7·3% versus 0·0%)</t>
  </si>
  <si>
    <t>Three patients died due to treatment-related AEs (1·8% in each group)</t>
  </si>
  <si>
    <t>CONCLUSION: Weekly paclitaxel plus bevacizumab as second- or third-line improves PFS and ORR compared with docetaxel in patients with nsNSCLC, with an acceptable safety profile</t>
  </si>
  <si>
    <t>These results place weekly paclitaxel plus bevacizumab as a valid option in this population</t>
  </si>
  <si>
    <t>CLINICAL TRIALS REGISTRATION NUMBER: ClinicalTrials.gov Identifier: NCT01763671</t>
  </si>
  <si>
    <t>AB - OBJECTIVES: In AURA3 (NCT02151981), osimertinib treatment provided significant clinical benefit compared with platinum-pemetrexed in patients with epidermal growth factor receptor (EGFR) T790M-positive advanced non-small-cell lung cancer (NSCLC), whose tumors had progressed on previous EGFR-tyrosine kinase inhibitor therapy</t>
  </si>
  <si>
    <t>This retrospective analysis investigated detection rates for T790M, common (exon 19 deletion and L858R), and rare EGFR mutations in tissue samples from the screened population of AURA3</t>
  </si>
  <si>
    <t>MATERIALS AND METHODS: In AURA3, eligible patients were randomized 2:1 to receive oral osimertinib 80 mg once daily or intravenous platinum-pemetrexed every 3 weeks for up to six cycles</t>
  </si>
  <si>
    <t>Tumor tissue samples were centrally tested for EGFR mutations using the cobas(®) EGFR Mutation Test (Version 2)</t>
  </si>
  <si>
    <t>T790M-positive status was a key inclusion criteria</t>
  </si>
  <si>
    <t>RESULTS: A total of 820 screened patients had a valid EGFR mutation test result, of whom 452 (55%) were T790M-positive</t>
  </si>
  <si>
    <t>Detection rates were similar by ethnicity (Asian versus non-Asian) for T790M (53% versus 58%) and exon 19 deletions (56% versus 63%)</t>
  </si>
  <si>
    <t>Conversely, the L858R rate was higher among Asian patients versus non-Asian patients (39% versus 28%; p = 0.0017)</t>
  </si>
  <si>
    <t>In the overall population, a higher proportion of patients had T790M detected against a background of exon 19 deletion versus L858R mutations (64% versus 47%; p &lt; 0.0001)</t>
  </si>
  <si>
    <t>Rare EGFR mutations were detected in 28 (3%) patients, including G719X (2%), exon 20 insertion (1%), and S768I (&lt;1%)</t>
  </si>
  <si>
    <t>CONCLUSION: Among AURA3 screened patients with EGFR mutation-positive advanced NSCLC, approximately half had detectable T790M in their tumor tissue, a rate unaffected by ethnicity</t>
  </si>
  <si>
    <t>Results are consistent with previous reports of T790M detection rate in this patient population</t>
  </si>
  <si>
    <t>AB - BACKGROUND: For patients with non-small-cell lung cancer (NSCLC) and multiple brain metastases, whole-brain irradiation (WBI) is a standard-of-care treatment, but its effects on neurocognition are complex and concerning</t>
  </si>
  <si>
    <t>We compared the efficacy of an epidermal growth factor receptor (EGFR)-tyrosine kinase inhibitor (TKI), icotinib, versus WBI with or without chemotherapy in a phase 3 trial of patients with EGFR-mutant NSCLC and multiple brain metastases</t>
  </si>
  <si>
    <t>METHODS: We did a multicentre, open-label, parallel randomised controlled trial (BRAIN) at 17 hospitals in China</t>
  </si>
  <si>
    <t>Eligible participants were patients with NSCLC with EGFR mutations, who were naive to treatment with EGFR-TKIs or radiotherapy, and had at least three metastatic brain lesions</t>
  </si>
  <si>
    <t>We randomly assigned participants (1:1) to either icotinib 125 mg orally (three times per day) or WBI (30 Gy in ten fractions of 3 Gy) plus concurrent or sequential chemotherapy for 4-6 cycles, until unacceptable adverse events or intracranial disease progression occurred</t>
  </si>
  <si>
    <t>The randomisation was done by the Chinese Thoracic Oncology Group with a web-based allocation system applying the Pocock and Simon minimisation method; groups were stratified by EGFR gene mutation status, treatment line (first line or second line), brain metastases only versus both intracranial and extracranial metastases, and presence or absence of symptoms of intracranial hypertension</t>
  </si>
  <si>
    <t>Clinicians and patients were not masked to treatment assignment, but individuals involved in the data analysis did not participate in the treatments and were thus masked to allocation</t>
  </si>
  <si>
    <t>Patients receiving icotinib who had intracranial progression only were switched to WBI plus either icotinib or chemotherapy until further progression; those receiving icotinib who had extracranial progression only were switched to icotinib plus chemotherapy</t>
  </si>
  <si>
    <t>Patients receiving WBI who progressed were switched to icotinib until further progression</t>
  </si>
  <si>
    <t>Icotinib could be continued beyond progression if a clinical benefit was observed by the investigators (eg, an improvement in cognition or intracranial pressure)</t>
  </si>
  <si>
    <t>The primary endpoint was intracranial progression-free survival (PFS), defined as the time from randomisation to either intracranial disease progression or death from any cause</t>
  </si>
  <si>
    <t>We assessed efficacy and safety in the intention-to-treat population (all participants who received at least one dose of study treatment), hypothesising that intracranial PFS would be 40% longer (hazard ratio [HR] 0·60) with icotinib compared with WBI</t>
  </si>
  <si>
    <t>This trial is registered with ClinicalTrials.gov, number NCT01724801</t>
  </si>
  <si>
    <t>FINDINGS: Between Dec 10, 2012, and June 30, 2015, we assigned 176 participants to treatment: 85 to icotinib and 91 to WBI</t>
  </si>
  <si>
    <t>18 withdrew from the WBI group before treatment, leaving 73 for assessment</t>
  </si>
  <si>
    <t>Median follow-up was 16·5 months (IQR 11·5-21·5)</t>
  </si>
  <si>
    <t>Median intracranial PFS was 10·0 months (95% CI 5·6-14·4) with icotinib versus 4·8 months (2·4-7·2) with WBI (equating to a 44% risk reduction with icotinib for an event of intracranial disease progression or death; HR 0·56, 95% CI 0·36-0·90; p=0·014)</t>
  </si>
  <si>
    <t>Adverse events of grade 3 or worse were reported in seven (8%) of 85 patients in the icotinib group and 28 (38%) of 73 patients in the WBI group</t>
  </si>
  <si>
    <t>Raised concentrations of alanine aminotransferase and rash were the most common adverse events of any grade in both groups, occurring in around 20-30% of each group</t>
  </si>
  <si>
    <t>At the time of final analysis, 42 (49%) patients in the icotinib group and 37 (51%) in the WBI group had died</t>
  </si>
  <si>
    <t>78 of these patients died from disease progression, and one patient in the WBI group died from thrombogenesis related to chemotherapy</t>
  </si>
  <si>
    <t>INTERPRETATION: In patients with EGFR-mutant NSCLC and multiple brain metastases, icotinib was associated with significantly longer intracranial PFS than WBI plus chemotherapy, indicating that icotinib might be a better first-line therapeutic option for this patient population</t>
  </si>
  <si>
    <t>FUNDING: Guangdong Provincial Key Laboratory of Lung Cancer Translational Medicine, National Health and Family Planning Commission of China, Guangzhou Science and Technology Bureau, Betta Pharmaceuticals, and the Chinese Thoracic Oncology Group</t>
  </si>
  <si>
    <t>AB - BACKGROUND: Osimertinib is an oral, third-generation, irreversible epidermal growth factor receptor tyrosine kinase inhibitor (EGFR-TKI) that selectively inhibits both EGFR-TKI-sensitizing and EGFR T790M resistance mutations</t>
  </si>
  <si>
    <t>We compared osimertinib with standard EGFR-TKIs in patients with previously untreated, EGFR mutation-positive advanced non-small-cell lung cancer (NSCLC)</t>
  </si>
  <si>
    <t>METHODS: In this double-blind, phase 3 trial, we randomly assigned 556 patients with previously untreated, EGFR mutation-positive (exon 19 deletion or L858R) advanced NSCLC in a 1:1 ratio to receive either osimertinib (at a dose of 80 mg once daily) or a standard EGFR-TKI (gefitinib at a dose of 250 mg once daily or erlotinib at a dose of 150 mg once daily)</t>
  </si>
  <si>
    <t>The primary end point was investigator-assessed progression-free survival</t>
  </si>
  <si>
    <t>RESULTS: The median progression-free survival was significantly longer with osimertinib than with standard EGFR-TKIs (18.9 months vs. 10.2 months; hazard ratio for disease progression or death, 0.46; 95% confidence interval [CI], 0.37 to 0.57; P&lt;0.001)</t>
  </si>
  <si>
    <t>The objective response rate was similar in the two groups: 80% with osimertinib and 76% with standard EGFR-TKIs (odds ratio, 1.27; 95% CI, 0.85 to 1.90; P=0.24)</t>
  </si>
  <si>
    <t>The median duration of response was 17.2 months (95% CI, 13.8 to 22.0) with osimertinib versus 8.5 months (95% CI, 7.3 to 9.8) with standard EGFR-TKIs</t>
  </si>
  <si>
    <t>Data on overall survival were immature at the interim analysis (25% maturity)</t>
  </si>
  <si>
    <t>The survival rate at 18 months was 83% (95% CI, 78 to 87) with osimertinib and 71% (95% CI, 65 to 76) with standard EGFR-TKIs (hazard ratio for death, 0.63; 95% CI, 0.45 to 0.88; P=0.007 [nonsignificant in the interim analysis])</t>
  </si>
  <si>
    <t>Adverse events of grade 3 or higher were less frequent with osimertinib than with standard EGFR-TKIs (34% vs. 45%)</t>
  </si>
  <si>
    <t>CONCLUSIONS: Osimertinib showed efficacy superior to that of standard EGFR-TKIs in the first-line treatment of EGFR mutation-positive advanced NSCLC, with a similar safety profile and lower rates of serious adverse events</t>
  </si>
  <si>
    <t>(Funded by AstraZeneca; FLAURA ClinicalTrials.gov number, NCT02296125 .)</t>
  </si>
  <si>
    <t>AB - PURPOSE: In KEYNOTE-189, first-line pembrolizumab plus pemetrexed-platinum significantly improved overall survival (OS) and progression-free survival (PFS) compared with placebo plus pemetrexed-platinum in patients with metastatic nonsquamous non‒small-cell lung cancer (NSCLC), irrespective of tumor programmed death-ligand 1 (PD-L1) expression</t>
  </si>
  <si>
    <t>We report an updated analysis from KEYNOTE-189 (ClinicalTrials.gov: NCT02578680)</t>
  </si>
  <si>
    <t>METHODS: Patients were randomly assigned (2:1) to receive pemetrexed and platinum plus pembrolizumab (n = 410) or placebo (n = 206) every 3 weeks for 4 cycles, then pemetrexed maintenance plus pembrolizumab or placebo for up to a total of 35 cycles</t>
  </si>
  <si>
    <t>Eligible patients with disease progression in the placebo-combination group could cross over to pembrolizumab monotherapy</t>
  </si>
  <si>
    <t>Response was assessed per RECIST (version 1.1) by central review</t>
  </si>
  <si>
    <t>No alpha was assigned to this updated analysis</t>
  </si>
  <si>
    <t>RESULTS: As of September 21, 2018 (median follow-up, 23.1 months), the updated median (95% CI) OS was 22.0 (19.5 to 25.2) months in the pembrolizumab-combination group versus 10.7 (8.7 to 13.6) months in the placebo-combination group (hazard ratio [HR], 0.56; 95% CI, 0.45 to 0.70])</t>
  </si>
  <si>
    <t>Median (95% CI) PFS was 9.0 (8.1 to 9.9) months and 4.9 (4.7 to 5.5) months, respectively (HR, 0.48; 95% CI, 0.40 to 0.58)</t>
  </si>
  <si>
    <t>Median (95% CI) time from randomization to objective tumor progression on next-line treatment or death from any cause, whichever occurred first (progression-free-survival-2; PFS-2) was 17.0 (15.1 to 19.4) months and 9.0 (7.6 to 10.4) months, respectively (HR, 0.49; 95% CI, 0.40 to 0.59)</t>
  </si>
  <si>
    <t>OS and PFS benefits with pembrolizumab were observed regardless of PD-L1 expression or presence of liver/brain metastases</t>
  </si>
  <si>
    <t>Incidence of grade 3-5 adverse events was similar in the pembrolizumab-combination (71.9%) and placebo-combination (66.8%) groups</t>
  </si>
  <si>
    <t>CONCLUSION: First-line pembrolizumab plus pemetrexed-platinum continued to demonstrate substantially improved OS and PFS in metastatic nonsquamous NSCLC, regardless of PD-L1 expression or liver/brain metastases, with manageable safety and tolerability</t>
  </si>
  <si>
    <t>AB - BACKGROUND: Alectinib, a potent, highly selective, CNS-active inhibitor of anaplastic lymphoma kinase (ALK), showed promising efficacy and tolerability in the single-arm phase 1/2 AF-001JP trial in Japanese patients with ALK-positive non-small-cell lung cancer</t>
  </si>
  <si>
    <t>Given those promising results, we did a phase 3 trial to directly compare the efficacy and safety of alectinib and crizotinib</t>
  </si>
  <si>
    <t>METHODS: J-ALEX was a randomised, open-label, phase 3 trial that recruited ALK inhibitor-naive Japanese patients with ALK-positive non-small-cell lung cancer, who were chemotherapy-naive or had received one previous chemotherapy regimen, from 41 study sites in Japan</t>
  </si>
  <si>
    <t>Patients were randomly assigned (1:1) via an interactive web response system using a permuted-block method stratified by Eastern Cooperative Oncology Group performance status, treatment line, and disease stage to receive oral alectinib 300 mg twice daily or crizotinib 250 mg twice daily until progressive disease, unacceptable toxicity, death, or withdrawal</t>
  </si>
  <si>
    <t>The primary endpoint was progression-free survival assessed by an independent review facility</t>
  </si>
  <si>
    <t>The efficacy analysis was done in the intention-to-treat population, and safety analyses were done in all patients who received at least one dose of the study drug</t>
  </si>
  <si>
    <t>The study is ongoing and patient recruitment is closed</t>
  </si>
  <si>
    <t>This study is registered with the Japan Pharmaceutical Information Center (number JapicCTI-132316)</t>
  </si>
  <si>
    <t>FINDINGS: Between Nov 18, 2013, and Aug 4, 2015, 207 patients were recruited and assigned to the alectinib (n=103) or crizotinib (n=104) groups</t>
  </si>
  <si>
    <t>At data cutoff for the second interim analysis, 24 patients in the alectinib group had discontinued treatment compared with 61 in the crizotinib group, mostly due to lack of efficacy or adverse events</t>
  </si>
  <si>
    <t>At the second interim analysis (data cutoff date Dec 3, 2015), an independent data monitoring committee determined that the primary endpoint of the study had been met (hazard ratio 0·34 [99·7% CI 0·17-0·71], stratified log-rank p&lt;0·0001) and recommended an immediate release of the data</t>
  </si>
  <si>
    <t>Median progression-free survival had not yet been reached with alectinib (95% CI 20·3-not estimated) and was 10·2 months (8·2-12·0) with crizotinib</t>
  </si>
  <si>
    <t>Grade 3 or 4 adverse events occurred at a greater frequency with crizotinib (54 [52%] of 104) than alectinib (27 [26%] of 103)</t>
  </si>
  <si>
    <t>Dose interruptions due to adverse events were also more prevalent with crizotinib (77 [74%] of 104) than with alectinib (30 [29%] of 103), and more patients receiving crizotinib (21 [20%]) than alectinib (nine [9%]) discontinued the study drug because of an adverse event</t>
  </si>
  <si>
    <t>No adverse events with a fatal outcome occurred in either treatment group</t>
  </si>
  <si>
    <t>INTERPRETATION: These results provide the first head-to-head comparison of alectinib and crizotinib and have the potential to change the standard of care for the first-line treatment of ALK-positive non-small-cell lung cancer</t>
  </si>
  <si>
    <t>The dose of alectinib (300 mg twice daily) used in this study is lower than the approved dose in countries other than Japan; however, this limitation is being addressed in the ongoing ALEX study</t>
  </si>
  <si>
    <t>FUNDING: Chugai Pharmaceutical Co, Ltd.</t>
  </si>
  <si>
    <t>AB - Ipilimumab improves clinical outcomes when combined with nivolumab in metastatic non-small cell lung cancer (NSCLC), but its efficacy and impact on the immune microenvironment in operable NSCLC remain unclear</t>
  </si>
  <si>
    <t>We report the results of the phase 2 randomized NEOSTAR trial (NCT03158129) of neoadjuvant nivolumab or nivolumab + ipilimumab followed by surgery in 44 patients with operable NSCLC, using major pathologic response (MPR) as the primary endpoint</t>
  </si>
  <si>
    <t>The MPR rate for each treatment arm was tested against historical controls of neoadjuvant chemotherapy</t>
  </si>
  <si>
    <t>The nivolumab + ipilimumab arm met the prespecified primary endpoint threshold of 6 MPRs in 21 patients, achieving a 38% MPR rate (8/21)</t>
  </si>
  <si>
    <t>We observed a 22% MPR rate (5/23) in the nivolumab arm</t>
  </si>
  <si>
    <t>In 37 patients resected on trial, nivolumab and nivolumab + ipilimumab produced MPR rates of 24% (5/21) and 50% (8/16), respectively</t>
  </si>
  <si>
    <t>Compared with nivolumab, nivolumab + ipilimumab resulted in higher pathologic complete response rates (10% versus 38%), less viable tumor (median 50% versus 9%), and greater frequencies of effector, tissue-resident memory and effector memory T cells</t>
  </si>
  <si>
    <t>Increased abundance of gut Ruminococcus and Akkermansia spp</t>
  </si>
  <si>
    <t>was associated with MPR to dual therapy</t>
  </si>
  <si>
    <t>Our data indicate that neoadjuvant nivolumab + ipilimumab-based therapy enhances pathologic responses, tumor immune infiltrates and immunologic memory, and merits further investigation in operable NSCLC</t>
  </si>
  <si>
    <t>AB - INTRODUCTION: Treatment options in the second-line extensive-stage SCLC (ED-SCLC) setting are limited</t>
  </si>
  <si>
    <t>The PASSION study (ClinicalTrials.gov identifier: NCT03417895) was a phase 2 study of camrelizumab plus apatinib in ED-SCLC after platinum-based chemotherapy</t>
  </si>
  <si>
    <t>METHODS: In stage I of the study, patients were randomized (1:1:1) to receive camrelizumab 200 mg every 2 weeks plus apatinib 375 mg once daily (QD), 5 days on and 2 days off, or 7 days on and 7 days off (six patients each cohort)</t>
  </si>
  <si>
    <t>On the basis of tolerability during the first 28-day cycle and efficacy data at stage I, one cohort was chosen to expand to 45 patients at stage II</t>
  </si>
  <si>
    <t>The primary end point was objective response rate (ORR)</t>
  </si>
  <si>
    <t>RESULTS: From April 20, 2018 to March 12, 2019, a total of 59 patients were enrolled, with 47 patients in the QD cohort</t>
  </si>
  <si>
    <t>In the QD cohort, confirmed ORR reached 34.0% (95% confidence interval: 20.9‒49.3), the median progression-free survival was 3.6 months, and the median overall survival was 8.4 months</t>
  </si>
  <si>
    <t>Chemotherapy-sensitive and chemotherapy-resistant patients (defined as patients with disease relapse at ≥90 and &lt;90 d after platinum-based chemotherapy, respectively) had comparable confirmed ORR (37.5% versus 32.3%), median progression-free survival (3.6 versus 2.7 mo), and median overall survival (9.6 versus 8.0 mo)</t>
  </si>
  <si>
    <t>Treatment-related adverse events of grade 3 or higher were reported in 43 of 59 patients (72.9%)</t>
  </si>
  <si>
    <t>Five patients (8.5%) discontinued because of treatment-related adverse events</t>
  </si>
  <si>
    <t>CONCLUSIONS: Camrelizumab plus apatinib exhibited potential antitumor activity in patients with both chemotherapy-sensitive and chemotherapy-resistant ED-SCLC who had failed platinum-based chemotherapy with an acceptable toxicity profile</t>
  </si>
  <si>
    <t>This phase 2 data warrant further clinical studies of camrelizumab plus apatinib in SCLC</t>
  </si>
  <si>
    <t>AB - BACKGROUND: KRAS mutations are identified in approximately 25% of non-small cell lung cancer (NSCLC) cases and are associated with resistance to currently available targeted therapies</t>
  </si>
  <si>
    <t>The MET oncogene may be implicated in malignant progression of KRAS-mutant tumors</t>
  </si>
  <si>
    <t>In a pre-specified subset analysis of KRAS mutant cancers in an earlier phase 2 study of erlotinib plus the oral MET inhibitor tivantinib, combination therapy was associated with substantial clinical benefit compared to erlotinib alone (progression-free survival [PFS] HR 0.18; P &lt; 0.01)</t>
  </si>
  <si>
    <t>The current study was conducted to evaluate this combination further in KRAS mutant non-small cell lung cancer (NSCLC)</t>
  </si>
  <si>
    <t>MATERIALS AND METHODS: Previously treated patients with advanced KRAS mutant NSCLC were randomized to receive either oral tivantinib (360 mg twice daily) plus erlotinib (150 mg daily) (ET) or single-agent chemotherapy (investigator's choice of pemetrexed, docetaxel, or gemcitabine) (C)</t>
  </si>
  <si>
    <t>At progression, crossover from C to ET was permitted</t>
  </si>
  <si>
    <t>RESULTS: Ninety-six patients were randomly assigned to ET (n = 51) or to C (n = 45)</t>
  </si>
  <si>
    <t>Median PFS was 1.7 months (mos) for ET and 4.3 mos for C (HR 1.19; 95% CI, 0.71-1.97; P = 0.50)</t>
  </si>
  <si>
    <t>There was no difference in overall survival (HR 1.20; 95% CI, 0.76-1.88; P = 0.44)</t>
  </si>
  <si>
    <t>There were 4 partial responses in the C arm, and none in the ET arm</t>
  </si>
  <si>
    <t>Overall, adverse events occurred more frequently in the C arm, with more cytopenias, nausea, fatigue, and alopecia</t>
  </si>
  <si>
    <t>Dermatologic toxicities were more common in the ET arm</t>
  </si>
  <si>
    <t>CONCLUSION: In previously treated patients with advanced KRAS mutant NSCLC, the combination of the MET inhibitor tivantinib and erlotinib is not superior to conventional single-agent chemotherapy</t>
  </si>
  <si>
    <t>AB - PURPOSE: To evaluate the efficacy of erlotinib, continued after tumor progression, plus sorafenib versus sorafenib alone in patients with refractory metastatic non-small cell lung cancer (NSCLC) who previously benefitted from single-agent erlotinib</t>
  </si>
  <si>
    <t>PATIENTS AND METHODS: Patients with progressive refractory NSCLC who had previously benefitted from erlotinib (objective response or stable disease &gt;8weeks) were randomized to receive treatment with either erlotinib and sorafenib (400mg orally twice daily) or sorafenib alone</t>
  </si>
  <si>
    <t>Patients were evaluated for response every 8 weeks, and continued treatment until disease progression or intolerable toxicity</t>
  </si>
  <si>
    <t>RESULTS: Fifty-three patients were randomized (erlotinib/sorafenib, 25; sorafenib, 28) and 52 patients received study treatment</t>
  </si>
  <si>
    <t>Patients in both groups received a median of 8weeks of treatment</t>
  </si>
  <si>
    <t>The median PFS was 3.1months for erlotinib/sorafenib versus 1.7months for sorafenib alone; response rates were 8% and 4%, respectively</t>
  </si>
  <si>
    <t>Both regimens were tolerable, but toxicity was more frequent with erlotinib/sorafenib</t>
  </si>
  <si>
    <t>CONCLUSIONS: These results do not suggest any benefit in continuing erlotinib after tumor progression in patients with refractory metastatic NSCLC</t>
  </si>
  <si>
    <t>Both regimens tested had limited efficacy, consistent with results from other studies</t>
  </si>
  <si>
    <t>ClinicalTrials.gov ID:NCT00609804</t>
  </si>
  <si>
    <t>AB - INTRODUCTION: In the Phase 3, placebo-controlled PACIFIC trial of patients with unresectable, stage III NSCLC without disease progression after concurrent chemoradiotherapy, consolidative durvalumab was associated with significant improvements in the primary end points of overall survival (OS) (hazard ratio [HR] = 0.68; 95% confidence interval [CI]: 0.53-0.87; p = 0.00251; data cutoff, March 22, 2018) and progression-free survival (PFS) (blinded independent central review; Response Evaluation Criteria in Solid Tumors version 1.1) (HR = 0.52; 95% CI: 0.42-65; p &lt; 0.0001; February 13, 2017) with manageable safety</t>
  </si>
  <si>
    <t>Here, we report updated analyses of OS and PFS, approximately 4 years after the last patient was randomized</t>
  </si>
  <si>
    <t>METHODS: Patients with WHO performance status of 0 or 1 (and any tumor programmed death-ligand 1 status) were randomized (2:1) to intravenous durvalumab (10 mg/kg) or placebo, administered every 2 weeks (≤12 months), stratified by age, sex, and smoking history</t>
  </si>
  <si>
    <t>OS and PFS were analyzed using a stratified log-rank test in the intent-to-treat population</t>
  </si>
  <si>
    <t>Medians and 4-year OS and PFS rates were estimated by the Kaplan-Meier method</t>
  </si>
  <si>
    <t>RESULTS: Overall, 709 of 713 randomized patients received durvalumab (n/N=473/476) or placebo (n/N=236/237)</t>
  </si>
  <si>
    <t>As of March 20, 2020 (median follow-up = 34.2 months; range: 0.2-64.9), updated OS (HR = 0.71; 95% CI: 0.57-0.88) and PFS (HR = 0.55; 95% CI: 0.44-0.67) remained consistent with the primary analyses</t>
  </si>
  <si>
    <t>The median OS for durvalumab was reached (47.5 mo; placebo, 29.1 months)</t>
  </si>
  <si>
    <t>Estimated 4-year OS rates were 49.6% versus 36.3% for durvalumab versus placebo, and 4-year PFS rates were 35.3% versus 19.5% respectively</t>
  </si>
  <si>
    <t>CONCLUSION: These updated exploratory analyses demonstrate durable PFS and sustained OS benefit with durvalumab after chemoradiotherapy</t>
  </si>
  <si>
    <t>An estimated 49.6% of patients randomized to durvalumab remain alive at 4 years (placebo, 36.3%), and 35.3% remain alive and progression-free (placebo, 19.5%)</t>
  </si>
  <si>
    <t>AB - INTRODUCTION: Previous studies have evaluated stereotactic body radiotherapy (SBRT) in oligometastatic patients with NSCLC, including multimodality treatment with anti-programmed cell death protein-1 monotherapy</t>
  </si>
  <si>
    <t>Questions remain regarding the timing of SBRT and immunotherapy, safety with dual checkpoint blockade, and the utility in widely metastatic patients</t>
  </si>
  <si>
    <t>This randomized phase 1 trial combined nivolumab and ipilimumab with sequential or concurrent multisite SBRT in patients with stage IV NSCLC to evaluate safety and obtain preliminary activity data</t>
  </si>
  <si>
    <t>METHODS: Treatment-naive patients with metastatic NSCLC were randomized to concurrent (SBRT with immunotherapy) or sequential (SBRT followed by immunotherapy) treatment</t>
  </si>
  <si>
    <t>A maximum of four treatment fields received SBRT</t>
  </si>
  <si>
    <t>Nivolumab and ipilimumab were continued until clinical progression, development of toxicity, or after 2 years</t>
  </si>
  <si>
    <t>Dose-limiting toxicity was defined as greater than or equal to grade 3 toxicity to the relevant organ system attributed to SBRT and immunotherapy occuring within 3 months</t>
  </si>
  <si>
    <t>RESULTS: A total of 37 patients were assessable</t>
  </si>
  <si>
    <t>No dose-limiting toxicity occurred in the concurrent cohort (n = 18)</t>
  </si>
  <si>
    <t>The sequential cohort required a dose reduction in the central lung group owing to two grade 4 pneumonitis events (2 of 19)</t>
  </si>
  <si>
    <t>Overall best response was as follows: 5.4% (2 of 37) complete response, 40.5% (15 of 37) partial response, 16.2% (6 of 37) stable disease, and 37.8% (14 of 37) progressive disease</t>
  </si>
  <si>
    <t>Median progression-free survival was 5.8 months (95% confidence interval: 3.6-11.4 mo), with median follow-up of 17.0 months</t>
  </si>
  <si>
    <t>Median overall survival was not reached</t>
  </si>
  <si>
    <t>CONCLUSIONS: Concurrent nivolumab, ipilimumab, and SBRT were not more toxic than sequential therapy, and multisite SBRT was well tolerated in widely metastatic patients</t>
  </si>
  <si>
    <t>Multimodality therapy resulted in durable metastasis control and encouraging early overall survival</t>
  </si>
  <si>
    <t>AB - BACKGROUND: This is the first trial to directly compare efficacy and safety of alectinib versus standard chemotherapy in advanced/metastatic anaplastic lymphoma kinase (ALK)-positive non-small-cell lung cancer (NSCLC) patients who have progressed on, or were intolerant to, crizotinib</t>
  </si>
  <si>
    <t>PATIENTS AND METHODS: ALUR (MO29750; NCT02604342) was a randomized, multicenter, open-label, phase III trial of alectinib versus chemotherapy in advanced/metastatic ALK-positive NSCLC patients previously treated with platinum-based doublet chemotherapy and crizotinib</t>
  </si>
  <si>
    <t>Patients were randomized 2 : 1 to receive alectinib 600 mg twice daily or chemotherapy (pemetrexed 500 mg/m2 or docetaxel 75 mg/m2, both every 3 weeks) until disease progression, death, or withdrawal</t>
  </si>
  <si>
    <t>Primary end point was investigator-assessed progression-free survival (PFS)</t>
  </si>
  <si>
    <t>RESULTS: Altogether, 107 patients were randomized (alectinib, n = 72; chemotherapy, n = 35) in 13 countries across Europe and Asia</t>
  </si>
  <si>
    <t>Median investigator-assessed PFS was 9.6 months [95% confidence interval (CI): 6.9-12.2] with alectinib and 1.4 months (95% CI: 1.3-1.6) with chemotherapy [hazard ratio (HR) 0.15 (95% CI: 0.08-0.29); P &lt; 0.001]</t>
  </si>
  <si>
    <t>Independent Review Committee-assessed PFS was also significantly longer with alectinib [HR 0.32 (95% CI: 0.17-0.59); median PFS was 7.1 months (95% CI: 6.3-10.8) with alectinib and 1.6 months (95% CI: 1.3-4.1) with chemotherapy]</t>
  </si>
  <si>
    <t>In patients with measurable baseline central nervous system (CNS) disease (alectinib, n = 24; chemotherapy, n = 16), CNS objective response rate was significantly higher with alectinib (54.2%) versus chemotherapy (0%; P &lt; 0.001)</t>
  </si>
  <si>
    <t>Grade ≥3 adverse events were more common with chemotherapy (41.2%) than alectinib (27.1%)</t>
  </si>
  <si>
    <t>Incidence of AEs leading to study-drug discontinuation was lower with alectinib (5.7%) than chemotherapy (8.8%), despite alectinib treatment duration being longer (20.1 weeks versus 6.0 weeks)</t>
  </si>
  <si>
    <t>CONCLUSION: Alectinib significantly improved systemic and CNS efficacy versus chemotherapy for crizotinib-pretreated ALK-positive NSCLC patients, with a favorable safety profile</t>
  </si>
  <si>
    <t>TRIAL REGISTRATION: ClinicalTrials.gov NCT02604342; Roche study MO29750</t>
  </si>
  <si>
    <t>AB - BACKGROUND: In AURA3 (NCT02151981), osimertinib, a third-generation epidermal growth factor receptor (EGFR)-tyrosine kinase inhibitor (TKI), significantly prolonged progression-free survival and improved response in patients with EGFR T790M advanced non-small-cell lung cancer (NSCLC) and progression on prior EGFR-TKI treatment</t>
  </si>
  <si>
    <t>We report the final AURA3 overall survival (OS) analysis</t>
  </si>
  <si>
    <t>PATIENTS AND METHODS: Adult patients were randomized 2 : 1 to osimertinib (80 mg orally, once daily) or pemetrexed plus carboplatin/cisplatin (platinum-pemetrexed) intravenously, every 3 weeks (≤6 cycles)</t>
  </si>
  <si>
    <t>Patients could crossover to osimertinib on progression confirmed by blinded independent central review</t>
  </si>
  <si>
    <t>OS and safety were secondary end points</t>
  </si>
  <si>
    <t>RESULTS: A total of 279 patients were randomly assigned to receive osimertinib and 140 to platinum-pemetrexed (136 received treatment)</t>
  </si>
  <si>
    <t>At data cut-off (DCO; 15 March 2019), 188 patients (67%) receiving osimertinib versus 93 (66%) receiving platinum-pemetrexed had died</t>
  </si>
  <si>
    <t>The hazard ratio (HR) for OS was 0.87 [95% confidence interval (CI) 0.67-1.12; P = 0.277]; the median OS was 26.8 months (95% CI 23.5-31.5) versus 22.5 months (95% CI 20.2-28.8) for osimertinib and platinum-pemetrexed, respectively</t>
  </si>
  <si>
    <t>The estimated 24- and 36-month survival was 55% versus 43% and 37% versus 30%, respectively</t>
  </si>
  <si>
    <t>After crossover adjustment, there was an HR of 0.54 (95% CI 0.18-1.6)</t>
  </si>
  <si>
    <t>Time to first subsequent therapy or death showed a clinically meaningful advantage toward osimertinib (HR 0.21, 95% CI 0.16-0.28; P &lt; 0.001)</t>
  </si>
  <si>
    <t>At DCO, 99/136 (73%) patients in the platinum-pemetrexed arm had crossed over to osimertinib, 66/99 (67%) of whom had died</t>
  </si>
  <si>
    <t>The most common adverse events possibly related to study treatment were diarrhea (32%; grade ≥3, 1%) and rash (grouped term; 32%; grade ≥3, &lt;1%) in the osimertinib arm, versus nausea (47%; grade ≥3, 3%) in the platinum-pemetrexed arm</t>
  </si>
  <si>
    <t>CONCLUSIONS: In patients with T790M advanced NSCLC, no statistically significant benefit in OS was observed for osimertinib versus platinum-pemetrexed, which possibly reflects the high crossover rate of patients from platinum-pemetrexed to osimertinib</t>
  </si>
  <si>
    <t>CLINICAL TRIALS NUMBER: ClinicalTrials.gov NCT02151981; https://clinicaltrials.gov/ct2/show/NCT02151981</t>
  </si>
  <si>
    <t>AB - BACKGROUND: Patients with non-small-cell lung cancer (NSCLC) that is resistant to PD-1 and PD-L1 (PD[L]-1)-targeted therapy have poor outcomes</t>
  </si>
  <si>
    <t>Studies suggest that radiotherapy could enhance antitumour immunity</t>
  </si>
  <si>
    <t>Therefore, we investigated the potential benefit of PD-L1 (durvalumab) and CTLA-4 (tremelimumab) inhibition alone or combined with radiotherapy</t>
  </si>
  <si>
    <t>METHODS: This open-label, multicentre, randomised, phase 2 trial was done by the National Cancer Institute Experimental Therapeutics Clinical Trials Network at 18 US sites</t>
  </si>
  <si>
    <t>Patients aged 18 years or older with metastatic NSCLC, an Eastern Cooperative Oncology Group performance status of 0 or 1, and progression during previous PD(L)-1 therapy were eligible</t>
  </si>
  <si>
    <t>They were randomly assigned (1:1:1) in a web-based system by the study statistician using a permuted block scheme (block sizes of three or six) without stratification to receive either durvalumab (1500 mg intravenously every 4 weeks for a maximum of 13 cycles) plus tremelimumab (75 mg intravenously every 4 weeks for a maximum of four cycles) alone or with low-dose (0·5 Gy delivered twice per day, repeated for 2 days during each of the first four cycles of therapy) or hypofractionated radiotherapy (24 Gy total delivered over three 8-Gy fractions during the first cycle only), 1 week after initial durvalumab-tremelimumab administration</t>
  </si>
  <si>
    <t>Study treatment was continued until 1 year or until progression</t>
  </si>
  <si>
    <t>The primary endpoint was overall response rate (best locally assessed confirmed response of a partial or complete response) and, along with safety, was analysed in patients who received at least one dose of study therapy</t>
  </si>
  <si>
    <t>The trial is registered with ClinicalTrials.gov, NCT02888743, and is now complete</t>
  </si>
  <si>
    <t>FINDINGS: Between Aug 24, 2017, and March 29, 2019, 90 patients were enrolled and randomly assigned, of whom 78 (26 per group) were treated</t>
  </si>
  <si>
    <t>This trial was stopped due to futility assessed in an interim analysis</t>
  </si>
  <si>
    <t>At a median follow-up of 12·4 months (IQR 7·8-15·1), there were no differences in overall response rates between the durvalumab-tremelimumab alone group (three [11·5%, 90% CI 1·2-21·8] of 26 patients) and the low-dose radiotherapy group (two [7·7%, 0·0-16·3] of 26 patients; p=0·64) or the hypofractionated radiotherapy group (three [11·5%, 1·2-21·8] of 26 patients; p=0·99)</t>
  </si>
  <si>
    <t>The most common grade 3-4 adverse events were dyspnoea (two [8%] in the durvalumab-tremelimumab alone group; three [12%] in the low-dose radiotherapy group; and three [12%] in the hypofractionated radiotherapy group) and hyponatraemia (one [4%] in the durvalumab-tremelimumab alone group vs two [8%] in the low-dose radiotherapy group vs three [12%] in the hypofractionated radiotherapy group)</t>
  </si>
  <si>
    <t>Treatment-related serious adverse events occurred in one (4%) patient in the durvalumab-tremelimumab alone group (maculopapular rash), five (19%) patients in the low-dose radiotherapy group (abdominal pain, diarrhoea, dyspnoea, hypokalemia, and respiratory failure), and four (15%) patients in the hypofractionated group (adrenal insufficiency, colitis, diarrhoea, and hyponatremia)</t>
  </si>
  <si>
    <t>In the low-dose radiotherapy group, there was one death from respiratory failure potentially related to study therapy</t>
  </si>
  <si>
    <t>INTERPRETATION: Radiotherapy did not increase responses to combined PD-L1 plus CTLA-4 inhibition in patients with NSCLC resistant to PD(L)-1 therapy</t>
  </si>
  <si>
    <t>However, PD-L1 plus CTLA-4 therapy could be a treatment option for some patients</t>
  </si>
  <si>
    <t>Future studies should refine predictive biomarkers in this setting</t>
  </si>
  <si>
    <t>FUNDING: The US National Institutes of Health and the Dana-Farber Cancer Institute</t>
  </si>
  <si>
    <t>AB - BACKGROUND: Larotrectinib and entrectinib are FDA-approved therapies for patients with non-small cell lung cancer (NSCLC) with neurotrophic receptor tyrosine kinase gene fusion (TRK fusion-positive) whose cancer has metastasized and progressed</t>
  </si>
  <si>
    <t>Early evidence indicates that these targeted therapies may offer dramatic survival benefits versus traditional cytotoxic regimens, but it remains uncertain how larotrectinib and entrectinib compare with each other</t>
  </si>
  <si>
    <t>OBJECTIVE: To simulate and compare expected life-years and quality-adjusted life-years (QALYs) for both TRK inhibitors</t>
  </si>
  <si>
    <t>METHODS: We developed a partitioned survival model to project the long-term comparative effectiveness of larotrectinib versus entrectinib in second-line treatment of metastatic NSCLC</t>
  </si>
  <si>
    <t>Larotrectinib survival data were derived from a 13-month follow-up of 12 patients with TRK fusion-positive NSCLC in the NCT02122913 (phase 1) and NCT02576431 (NAVIGATE) trials</t>
  </si>
  <si>
    <t>Entrectinib survival data were derived from a 13-month follow-up of 10 patients with TRK fusion-positive NSCLC in the ALKA-372-001, STARTRK-1, and STARTRK-2 trials</t>
  </si>
  <si>
    <t>For larotrectinib and entrectinib progression-free survival and overall survival (OS), in-trial survival was extrapolated using parametric curve fits</t>
  </si>
  <si>
    <t>Exponential fits were selected for all survival models based on minimal Bayesian information criteria and clinical plausibility</t>
  </si>
  <si>
    <t>Lifetime survival curves were used to estimate expected mean/median survival</t>
  </si>
  <si>
    <t>QALYs were estimated by applying preprogression and postprogression health state utilities derived from the literature</t>
  </si>
  <si>
    <t>RESULTS: In the base case, treatment with larotrectinib and entrectinib resulted in 5.4 and 1.2 median preprogression life-years and 7.0 and 1.8 median total life-years, respectively</t>
  </si>
  <si>
    <t>Mean preprogression life-years (QALYs) were 7.5 (5.0) and 1.9 (1.2), and mean total life-years (QALYs) were 9.2 (5.8) and 4.4 (2.4), respectively</t>
  </si>
  <si>
    <t>CONCLUSIONS: Among TRK inhibitors for metastatic NSCLC, larotrectinib is estimated to provide improved life-year and QALY outcomes versus entrectinib based on parametric extrapolations of in-trial survival data</t>
  </si>
  <si>
    <t>Our analysis is limited by lack of NSCLC-specific data on entrectinib OS, the small samples of patients with NSCLC in the trials, and a cross-trial comparison</t>
  </si>
  <si>
    <t>Future studies should re-evaluate the comparative effectiveness of larotrectinib versus entrectinib as more patients are treated and as long-term survival data mature</t>
  </si>
  <si>
    <t>DISCLOSURES: Funding for this study was contributed by Bayer Healthcare, which reviewed the manuscript drafts, and employees contributed to the manuscript as coauthors</t>
  </si>
  <si>
    <t>Xia and Williamson are employees of Bayer Healthcare</t>
  </si>
  <si>
    <t>Roth, Carlson, and Sullivan are consultants to Bayer Healthcare and retain rights to all final revisions to the manuscript</t>
  </si>
  <si>
    <t>Carlson also reports fees from Adaptive Biotechnologies, unrelated to this work</t>
  </si>
  <si>
    <t>Roth reports consulting fees from BMS, unrelated to this work</t>
  </si>
  <si>
    <t>AB - IMPORTANCE: Checkpoint inhibitors targeting programmed cell death 1 or its ligand (PD-L1) as monotherapies or in combination with anti-cytotoxic T-lymphocyte-associated antigen 4 have shown clinical activity in patients with metastatic non-small cell lung cancer</t>
  </si>
  <si>
    <t>OBJECTIVE: To compare durvalumab, with or without tremelimumab, with chemotherapy as a first-line treatment for patients with metastatic non-small cell lung cancer</t>
  </si>
  <si>
    <t>DESIGN, SETTING, AND PARTICIPANTS: This open-label, phase 3 randomized clinical trial (MYSTIC) was conducted at 203 cancer treatment centers in 17 countries</t>
  </si>
  <si>
    <t>Patients with treatment-naive, metastatic non-small cell lung cancer who had no sensitizing EGFR or ALK genetic alterations were randomized to receive treatment with durvalumab, durvalumab plus tremelimumab, or chemotherapy</t>
  </si>
  <si>
    <t>Data were collected from July 21, 2015, to October 30, 2018</t>
  </si>
  <si>
    <t>INTERVENTIONS: Patients were randomized (1:1:1) to receive treatment with durvalumab (20 mg/kg every 4 weeks), durvalumab (20 mg/kg every 4 weeks) plus tremelimumab (1 mg/kg every 4 weeks, up to 4 doses), or platinum-based doublet chemotherapy</t>
  </si>
  <si>
    <t>MAIN OUTCOMES AND MEASURES: The primary end points, assessed in patients with ≥25% of tumor cells expressing PD-L1, were overall survival (OS) for durvalumab vs chemotherapy, and OS and progression-free survival (PFS) for durvalumab plus tremelimumab vs chemotherapy</t>
  </si>
  <si>
    <t>Analysis of blood tumor mutational burden (bTMB) was exploratory</t>
  </si>
  <si>
    <t>RESULTS: Between July 21, 2015, and June 8, 2016, 1118 patients were randomized</t>
  </si>
  <si>
    <t>Baseline demographic and disease characteristics were balanced between treatment groups</t>
  </si>
  <si>
    <t>Among 488 patients with ≥25% of tumor cells expressing PD-L1, median OS was 16.3 months (95% CI, 12.2-20.8) with durvalumab vs 12.9 months (95% CI, 10.5-15.0) with chemotherapy (hazard ratio [HR], 0.76; 97.54% CI, 0.56-1.02; P = .04 [nonsignificant])</t>
  </si>
  <si>
    <t>Median OS was 11.9 months (95% CI, 9.0-17.7) with durvalumab plus tremelimumab (HR vs chemotherapy, 0.85; 98.77% CI, 0.61-1.17; P = .20)</t>
  </si>
  <si>
    <t>Median PFS was 3.9 months (95% CI, 2.8-5.0) with durvalumab plus tremelimumab vs 5.4 months (95% CI, 4.6-5.8) with chemotherapy (HR, 1.05; 99.5% CI, 0.72-1.53; P = .71)</t>
  </si>
  <si>
    <t>Among 809 patients with evaluable bTMB, those with a bTMB ≥20 mutations per megabase showed improved OS for durvalumab plus tremelimumab vs chemotherapy (median OS, 21.9 months [95% CI, 11.4-32.8] vs 10.0 months [95% CI, 8.1-11.7]; HR, 0.49; 95% CI, 0.32-0.74)</t>
  </si>
  <si>
    <t>Treatment-related adverse events of grade 3 or higher occurred in 55 (14.9%) of 369 patients who received treatment with durvalumab, 85 (22.9%) of 371 patients who received treatment with durvalumab plus tremelimumab, and 119 (33.8%) of 352 patients who received treatment with chemotherapy</t>
  </si>
  <si>
    <t>These adverse events led to death in 2 (0.5%), 6 (1.6%), and 3 (0.9%) patients, respectively</t>
  </si>
  <si>
    <t>CONCLUSIONS AND RELEVANCE: The phase 3 MYSTIC study did not meet its primary end points of improved OS with durvalumab vs chemotherapy or improved OS or PFS with durvalumab plus tremelimumab vs chemotherapy in patients with ≥25% of tumor cells expressing PD-L1</t>
  </si>
  <si>
    <t>Exploratory analyses identified a bTMB threshold of ≥20 mutations per megabase for optimal OS benefit with durvalumab plus tremelimumab</t>
  </si>
  <si>
    <t>TRIAL REGISTRATION: ClinicalT rials.gov Identifier: NCT02453282</t>
  </si>
  <si>
    <t>AB - IMPORTANCE: Treatment of locally advanced non-small cell lung cancer (NSCLC) remains challenging</t>
  </si>
  <si>
    <t>The rationale of combining a cyclooxygenase 2 (COX-2) inhibitor with concurrent chemoradiation (CCRT) was based on results of preclinical research and prospective clinical studies; however, no randomized clinical trial has provided evidence of a direct comparison with CCRT alone</t>
  </si>
  <si>
    <t>OBJECTIVE: To determine the effect of combined selective COX-2 inhibition with standard CCRT on survival among patients with unresectable stage III NSCLC</t>
  </si>
  <si>
    <t>DESIGN, SETTING, AND PARTICIPANTS: A single-center, open-label, randomized phase 2 clinical trial was performed among 96 patients who had histologically and cytologically confirmed unresectable stage III NSCLC</t>
  </si>
  <si>
    <t>Participants were enrolled from November 2011 to August 2015</t>
  </si>
  <si>
    <t>Data were analyzed from February to October 2018</t>
  </si>
  <si>
    <t>INTERVENTION: Patients were randomized to receive thoracic radiation, 60 Gy, for 6 weeks concurrent with etoposide and cisplatin or the same regimen of CCRT combined with 200 mg of celecoxib, taken twice daily</t>
  </si>
  <si>
    <t>The secondary end points were the proportion of patients with treatment-related toxic effects, progression-free survival, and overall survival in subgroups with and without the COX-2 genotype</t>
  </si>
  <si>
    <t>RESULTS: A total of 100 patients were randomized</t>
  </si>
  <si>
    <t>Following the exclusion of 4 outliers, 96 participants (96.0%) were analyzed (51 randomized to CCRT alone and 45 randomized to CCRT with celecoxib; mean [SD] age, 60.0 [8.3] years; 73.0 [76.0%] male)</t>
  </si>
  <si>
    <t>The median overall survival time was 32.8 (95% CI, 17.0-48.5) months in the group that received CCRT with celecoxib and 35.5 (95% CI, 25.8-45.2) months in the group that received CCRT alone (P = .88)</t>
  </si>
  <si>
    <t>Celecoxib with CCRT was well tolerated; the incidence of symptomatic radiation pneumonitis was 6.6% (95% CI, 1.4%-18.0%) in the group that received CCRT with celecoxib and 11.8% (95% CI, 4.4%-23.9%) in the group that received CCRT alone (P = .49)</t>
  </si>
  <si>
    <t>Among patients with the high-risk genotype, celecoxib plus CCRT was not associated with higher progression-free survival (hazard ratio, 0.36; 95% CI, 0.13-1.04; P = .05) or overall survival (hazard ratio, 0.50; 95% CI, 0.15-1.72; P = .26) compared with CCRT alone</t>
  </si>
  <si>
    <t>CONCLUSIONS AND RELEVANCE: In unresectable stage III NSCLC, adding celecoxib to concurrent chemoradiation did not improve survival</t>
  </si>
  <si>
    <t>A smaller, not statistically significant proportion of patients in the CCRT with celecoxib group compared with the CCRT alone group developed symptomatic radiation pneumonitis</t>
  </si>
  <si>
    <t>Among patients with the high-risk genotype, adding celecoxib to CCRT did not improve overall or progression-free survival</t>
  </si>
  <si>
    <t>TRIAL REGISTRATION: ClinicalTrials.gov identifier: NCT01503385</t>
  </si>
  <si>
    <t>AB - INTRODUCTION: The phase 2 POPLAR and phase 3 OAK studies of the anti-programmed death-ligand 1 (PD-L1) immunotherapy atezolizumab in patients with previously treated advanced NSCLC revealed significant improvements in survival versus docetaxel (p = 0.04 and 0.0003, respectively)</t>
  </si>
  <si>
    <t>Longer follow-up permits evaluation of continued benefit of atezolizumab</t>
  </si>
  <si>
    <t>This study reports the final overall survival (OS) and safety findings from both trials</t>
  </si>
  <si>
    <t>METHODS: POPLAR randomized 287 patients (atezolizumab, 144; docetaxel, 143) and OAK randomized 1225 patients (atezolizumab, 613; docetaxel, 612)</t>
  </si>
  <si>
    <t>The patients received atezolizumab (1200 mg fixed dose) or docetaxel (75 mg/m(2)) every 3 weeks</t>
  </si>
  <si>
    <t>Efficacy and safety outcomes were evaluated</t>
  </si>
  <si>
    <t>RESULTS: A longer OS was observed in patients receiving atezolizumab versus docetaxel in POPLAR (median OS = 12.6 mo versus 9.7 mo; hazard ratio = 0.76, 95% confidence interval [CI]: 0.58-1.00) and OAK (median OS = 13.3 versus 9.8 mo; hazard ratio = 0.78, 95% CI: 0.68-0.89)</t>
  </si>
  <si>
    <t>The 4-year OS rates in POPLAR were 14.8% (8.7-20.8) and 8.1% (3.2-13.0) and those in OAK were 15.5% (12.4-18.7) and 8.7% (6.2-11.3) for atezolizumab and docetaxel, respectively</t>
  </si>
  <si>
    <t>Atezolizumab had improved OS benefit compared with docetaxel across all PD-L1 expression and histology groups</t>
  </si>
  <si>
    <t>Most 4-year survivors in the docetaxel arms received subsequent immunotherapy (POPLAR, 50%; OAK, 65%)</t>
  </si>
  <si>
    <t>Of the 4-year survivors, most had Eastern Cooperative Oncology Group performance status of 0 and nonsquamous histological classification and approximately half were responders (POPLAR: atezolizumab, seven of 15; docetaxel, three of four; OAK: atezolizumab, 24 of 43; docetaxel, 11 of 26)</t>
  </si>
  <si>
    <t>Treatment-related grade 3/4 adverse events occurred in 27% and 16% of atezolizumab 4-year survivors in POPLAR and OAK, respectively</t>
  </si>
  <si>
    <t>CONCLUSIONS: Long-term follow-up suggests a consistent survival benefit with atezolizumab versus docetaxel in patients with previously treated NSCLC regardless of PD-L1 expression, histology, or subsequent immunotherapy</t>
  </si>
  <si>
    <t>Atezolizumab had no new safety signals, and the safety profile was similar to that in previous studies</t>
  </si>
  <si>
    <t>AB - In a subgroup of Japanese patients in the ARCHER 1050 randomized phase 3 trial, we evaluated the efficacy and safety and determined the effects of dose modifications on adverse events (AE) and therapy management of first-line oral dacomitinib 45 mg compared with oral gefitinib 250 mg, each once daily in 28-d cycles, in patients with EGFR-activating mutation-positive (EGFR-positive; exon 19 deletion or exon 21 L858R substitution mutations) advanced non-small cell lung cancer (NSCLC)</t>
  </si>
  <si>
    <t>The primary endpoint was progression-free survival (PFS; RECIST, version 1.1, by blinded independent review)</t>
  </si>
  <si>
    <t>In 81 Japanese patients (40 dacomitinib, 41 gefitinib), PFS was longer with dacomitinib compared with gefitinib (hazard ratio [HR], 0.544 [95% confidence interval {CI}, 0.307-0.961]; 2-sided P = .0327; median 18.2 for dacomitinib [95% CI, 11.0-31.3] mo, 9.3 [95% CI, 7.4-14.7] mo for gefitinib)</t>
  </si>
  <si>
    <t>The most common Grade 3 AEs were dermatitis acneiform with dacomitinib (27.5%) and increased alanine aminotransferase with gefitinib (12.2%)</t>
  </si>
  <si>
    <t>A higher proportion of patients receiving dacomitinib (85.0%) compared with gefitinib (24.4%) had AEs leading to dose reduction</t>
  </si>
  <si>
    <t>Incidence and severity of diarrhea, dermatitis acneiform, stomatitis and paronychia were generally reduced after dacomitinib dose reductions and dacomitinib treatment duration was generally longer in patients with a dose reduction in comparison with those without a dose reduction</t>
  </si>
  <si>
    <t>Our results confirmed the efficacy and safety of first-line dacomitinib in Japanese patients with EGFR-positive advanced NSCLC</t>
  </si>
  <si>
    <t>AB - BACKGROUND: Concurrent chemotherapy and thoracic radiotherapy followed by prophylactic cranial irradiation (PCI) is the standard treatment in limited-disease small-cell lung cancer (LD-SCLC), with 5-year overall survival (OS) of only 25% to 33%</t>
  </si>
  <si>
    <t>PATIENTS AND METHODS: STIMULI is a 1:1 randomised phase II trial aiming to demonstrate superiority of consolidation combination immunotherapy versus observation after chemo-radiotherapy plus PCI (protocol amendment-1)</t>
  </si>
  <si>
    <t>Consolidation immunotherapy consisted of four cycles of nivolumab [1 mg/kg, every three weeks (Q3W)] plus ipilimumab (3 mg/kg, Q3W), followed by nivolumab monotherapy (240 mg, Q2W) for up to 12 months</t>
  </si>
  <si>
    <t>Patient recruitment closed prematurely due to slow accrual and the statistical analyses plan was updated to address progression-free survival (PFS) as the only primary endpoint</t>
  </si>
  <si>
    <t>RESULTS: Of the 222 patients enrolled, 153 were randomised (78: experimental; 75: observation)</t>
  </si>
  <si>
    <t>Among the randomised patients, median age was 62 years, 60% males, 34%/65% current/former smokers, 31%/66% performance status (PS) 0/1</t>
  </si>
  <si>
    <t>Up to 25 May 2020 (median follow-up 22.4 months), 40 PFS events were observed in the experimental arm, with median PFS 10.7 months [95% confidence interval (CI) 7.0-not estimable (NE)] versus 42 events and median 14.5 months (8.2-NE) in the observation, hazard ratio (HR) = 1.02 (0.66-1.58), two-sided P = 0.93</t>
  </si>
  <si>
    <t>With updated follow-up (03 June 2021; median: 35 months), median OS was not reached in the experimental arm, while it was 32.1 months (26.1-NE) in observation, with HR = 0.95 (0.59-1.52), P = 0.82</t>
  </si>
  <si>
    <t>In the experimental arm, median time-to-treatment-discontinuation was only 1.7 months</t>
  </si>
  <si>
    <t>CTCAE v4 grade ≥3 adverse events were experienced by 62% of patients in the experimental and 25% in the observation arm, with 4 and 1 fatal, respectively</t>
  </si>
  <si>
    <t>CONCLUSIONS: The STIMULI trial did not meet its primary endpoint of improving PFS with nivolumab-ipilimumab consolidation after chemo-radiotherapy in LD-SCLC</t>
  </si>
  <si>
    <t>A short period on active treatment related to toxicity and treatment discontinuation likely affected the efficacy results</t>
  </si>
  <si>
    <t>AB - EVIDENS is an ongoing, prospective, non-interventional study evaluating the effectiveness and safety of nivolumab in lung cancer patients in France (ClinicalTrials.gov NCT03382496)</t>
  </si>
  <si>
    <t>Adults with a pathologically confirmed diagnosis of lung cancer and initiating treatment with nivolumab were recruited from 146 sites in France</t>
  </si>
  <si>
    <t>This analysis included only patients with non-small cell lung cancer (NSCLC) who received ≥1 nivolumab infusion, and evaluated patient characteristics at the time of nivolumab initiation and its effectiveness and safety after a median follow-up of 18 months</t>
  </si>
  <si>
    <t>A total of 1,420 patients with NSCLC were included, most of whom had an Eastern Cooperative Oncology Group performance status (ECOG PS) of 0-1 (82.9%), non-squamous histology (69.2%) and stage IV disease (91.4%)</t>
  </si>
  <si>
    <t>Brain metastases were present in 19.9% of patients</t>
  </si>
  <si>
    <t>Nivolumab was a second-line or ≥third-line regimen in 73.6% and 26.1% of patients, respectively</t>
  </si>
  <si>
    <t>Almost all patients had prior chemotherapy (99.7%)</t>
  </si>
  <si>
    <t>Median overall survival was 11.2 months (95% confidence interval [CI]: 10.0-12.4)</t>
  </si>
  <si>
    <t>ECOG PS, smoking status, corticosteroids at baseline, epidermal growth factor receptor mutation status, presence of symptomatic brain metastases and treatment-related adverse events (TRAEs) were independent predictors of survival</t>
  </si>
  <si>
    <t>Grade 3 and 4 TRAEs were reported in 105 (7.4%) and 12 (0.8%) patients, respectively; no treatment-related deaths were reported</t>
  </si>
  <si>
    <t>Preliminary results of the EVIDENS study confirm the effectiveness and safety of nivolumab, mostly in pre-treated advanced NSCLC patients, with similar benefits to those observed in the phase III randomized clinical trials, despite a broader study population</t>
  </si>
  <si>
    <t>AB - BACKGROUND: Bypass activation of Src family kinases can confer resistance to EGFR tyrosine kinase inhibitors (TKIs) based on preclinical models</t>
  </si>
  <si>
    <t>We prospectively assessed the safety and clinical activity of dasatinib and afatinib in combination for patients with resistant EGFR-mutant lung cancer</t>
  </si>
  <si>
    <t>METHODS: An open-label, dose-escalation phase 1/2 trial (NCT01999985) with 2-stage expansion was conducted with 25 lung cancer patients</t>
  </si>
  <si>
    <t>Dose expansion required activating EGFR mutations and progression following prior EGFR TKI</t>
  </si>
  <si>
    <t>RESULTS: Patients were 72% Caucasian and received median of 2 prior lines of therapy</t>
  </si>
  <si>
    <t>Maximum-tolerated dose was 30 mg afatinib with 100 mg dasatinib</t>
  </si>
  <si>
    <t>New or increased pleural effusions were observed in 56% of patients</t>
  </si>
  <si>
    <t>No radiologic responses were observed, although several EGFR-mutant TKI-resistant patients (26%) had prolonged stable disease over 6 months</t>
  </si>
  <si>
    <t>The combination reduced the EGFR mutation and T790M variant allele frequency in cell-free DNA (p &lt; .05)</t>
  </si>
  <si>
    <t>Nonetheless, the threshold for futility was met, based on 6-month progression-free survival</t>
  </si>
  <si>
    <t>For EGFR TKI-resistant patients, median progression-free survival was 3.7 months (95% confidence interval (CI), 2.3-5.0) and overall survival was 14.7 months (95% CI, 8.5-20.9)</t>
  </si>
  <si>
    <t>CONCLUSIONS: The combination had a manageable toxicity profile and in vivo T790M modulation, but no objective clinical responses were observed</t>
  </si>
  <si>
    <t>AB - INTRODUCTION: Tislelizumab, an anti-programmed cell death protein-1 antibody, was specifically engineered to minimize FcɣR macrophage binding to abrogate antibody-dependent phagocytosis</t>
  </si>
  <si>
    <t>Compared with chemotherapy alone, tislelizumab plus chemotherapy may improve clinical outcomes in patients with advanced nonsquamous NSCLC (nsq-NSCLC)</t>
  </si>
  <si>
    <t>METHODS: In this open-label phase 3 trial (RATIONALE 304; NCT03663205), patients with histologically confirmed stage IIIB or IV nsq-NSCLC were randomized (2:1) to receive either arm A: tislelizumab plus platinum (carboplatin or cisplatin) and pemetrexed every 3 weeks (Q3Ws) or arm B: platinum and pemetrexed alone Q3W during induction treatment, followed by intravenous maintenance pemetrexed Q3W</t>
  </si>
  <si>
    <t>The primary end point was progression-free survival (PFS) assessed by an independent review committee; clinical response and safety and tolerability were secondary end points</t>
  </si>
  <si>
    <t>RESULTS: Overall, 332 patients (n = 222 [A]; n = 110 [B]) received treatment</t>
  </si>
  <si>
    <t>With a median study follow-up of 9.8 months, PFS was significantly longer with tislelizumab plus chemotherapy compared with chemotherapy alone (median PFS: 9.7 versus 7.6 mo; hazard ratio = 0.645 [95% confidence interval: 0.462-0.902], p = 0.0044)</t>
  </si>
  <si>
    <t>In addition, response rates were higher and response duration was longer with combination therapy versus chemotherapy alone</t>
  </si>
  <si>
    <t>Hematologic adverse events (AEs) were common in both treatment arms; the most reported AEs were grades 1 to 2 in severity</t>
  </si>
  <si>
    <t>The most common grade greater than or equal to 3 AEs were associated with chemotherapy and included neutropenia (44.6% [A]; 35.5% [B]) and leukopenia (21.6% [A]; 14.5% [B])</t>
  </si>
  <si>
    <t>CONCLUSIONS: Addition of tislelizumab to chemotherapy resulted in significantly prolonged PFS, higher response rates, and longer response duration compared with chemotherapy alone, identifying a new potential option for first-line treatment of advanced nsq-NSCLC irrespective of disease stage</t>
  </si>
  <si>
    <t>AB - BACKGROUND: Osimertinib is a third-generation, irreversible tyrosine kinase inhibitor of the epidermal growth factor receptor (EGFR-TKI) that selectively inhibits both EGFR-TKI-sensitizing and EGFR T790M resistance mutations</t>
  </si>
  <si>
    <t>A phase 3 trial compared first-line osimertinib with other EGFR-TKIs in patients with EGFR mutation-positive advanced non-small-cell lung cancer (NSCLC)</t>
  </si>
  <si>
    <t>The trial showed longer progression-free survival with osimertinib than with the comparator EGFR-TKIs (hazard ratio for disease progression or death, 0.46)</t>
  </si>
  <si>
    <t>Data from the final analysis of overall survival have not been reported</t>
  </si>
  <si>
    <t>METHODS: In this trial, we randomly assigned 556 patients with previously untreated advanced NSCLC with an EGFR mutation (exon 19 deletion or L858R allele) in a 1:1 ratio to receive either osimertinib (80 mg once daily) or one of two other EGFR-TKIs (gefitinib at a dose of 250 mg once daily or erlotinib at a dose of 150 mg once daily, with patients receiving these drugs combined in a single comparator group)</t>
  </si>
  <si>
    <t>Overall survival was a secondary end point</t>
  </si>
  <si>
    <t>RESULTS: The median overall survival was 38.6 months (95% confidence interval [CI], 34.5 to 41.8) in the osimertinib group and 31.8 months (95% CI, 26.6 to 36.0) in the comparator group (hazard ratio for death, 0.80; 95.05% CI, 0.64 to 1.00; P = 0.046)</t>
  </si>
  <si>
    <t>At 3 years, 79 of 279 patients (28%) in the osimertinib group and 26 of 277 (9%) in the comparator group were continuing to receive a trial regimen; the median exposure was 20.7 months and 11.5 months, respectively</t>
  </si>
  <si>
    <t>Adverse events of grade 3 or higher were reported in 42% of the patients in the osimertinib group and in 47% of those in the comparator group</t>
  </si>
  <si>
    <t>CONCLUSIONS: Among patients with previously untreated advanced NSCLC with an EGFR mutation, those who received osimertinib had longer overall survival than those who received a comparator EGFR-TKI</t>
  </si>
  <si>
    <t>The safety profile for osimertinib was similar to that of the comparator EGFR-TKIs, despite a longer duration of exposure in the osimertinib group</t>
  </si>
  <si>
    <t>(Funded by AstraZeneca; FLAURA ClinicalTrials.gov number, NCT02296125.)</t>
  </si>
  <si>
    <t>AB - INTRODUCTION: In the KEYNOTE-010 study, pembrolizumab improved overall survival (OS) versus docetaxel in patients with previously treated, advanced NSCLC with programmed death-ligand 1 (PD-L1) tumor proportion score (TPS) ≥50% and ≥1%</t>
  </si>
  <si>
    <t>We report 5-year efficacy and safety follow-up for the KEYNOTE-010 study</t>
  </si>
  <si>
    <t>METHODS: Patients were randomized to pembrolizumab 2 mg/kg or 10 mg/kg once every 3 weeks or docetaxel 75 mg/m(2) once every 3 weeks for up to 35 cycles (2 y)</t>
  </si>
  <si>
    <t>Patients who completed pembrolizumab treatment and subsequently had recurrence could receive second-course pembrolizumab for up to 17 cycles (1 y)</t>
  </si>
  <si>
    <t>Pembrolizumab doses were pooled in this analysis</t>
  </si>
  <si>
    <t>RESULTS: A total of 1034 patients were randomized (pembrolizumab, n = 691; docetaxel, n = 343)</t>
  </si>
  <si>
    <t>Median study follow-up was 67.4 months (range: 60.0‒77.9)</t>
  </si>
  <si>
    <t>The hazard ratio (95% confidence interval) for OS was 0.55 (0.44‒0.69) for patients with PD-L1 TPS ≥50% and 0.70 (0.61‒0.80) with PD-L1 TPS ≥1%</t>
  </si>
  <si>
    <t>The 5-year OS rates for pembrolizumab versus docetaxel were 25.0% versus 8.2% in patients with PD-L1 TPS ≥50% and 15.6% versus 6.5% with PD-L1 TPS ≥1%</t>
  </si>
  <si>
    <t>Among 79 patients who completed 35 cycles/2 years of pembrolizumab, the OS rate 3 years after completion (∼5 y from randomization) was 83.0%</t>
  </si>
  <si>
    <t>A total of 21 patients received second-course pembrolizumab; 11 (52.4%) had an objective response after starting the second course and 15 (71.4%) were alive at data cutoff</t>
  </si>
  <si>
    <t>Exploratory biomarker analysis revealed that higher tissue tumor mutational burden (≥175 mutations per exome) was associated with improved outcomes with pembrolizumab</t>
  </si>
  <si>
    <t>CONCLUSIONS: Pembrolizumab continued to provide long-term benefit than docetaxel in patients with previously treated advanced NSCLC with PD-L1 TPS ≥50% and ≥1%</t>
  </si>
  <si>
    <t>Our findings confirm pembrolizumab as a standard-of-care treatment in the second-line or later setting</t>
  </si>
  <si>
    <t>AB - INTRODUCTION: EGFR mutated (EGFRm) NSCLC tumors occasionally express programmed cell death ligand 1 (PD-L1), although frequency and clinical relevance are not fully characterized</t>
  </si>
  <si>
    <t>We report PD-L1 expression in patients with EGFRm advanced NSCLC and association with clinical outcomes following treatment with osimertinib or comparator EGFR tyrosine kinase inhibitors in the FLAURA trial (phase III, NCT02296125)</t>
  </si>
  <si>
    <t>METHODS: Of 231 tissue blocks available from the screened population (including EGFRm-positive and -negative samples), 197 had sufficient tissue for PD-L1 testing using the SP263 (Ventana, Tucson, Arizona) immunohistochemical assay</t>
  </si>
  <si>
    <t>Tumor cell (TC) staining thresholds of PD-L1 TC greater than or equal to 1%, TC greater than or equal to 25%, and TC greater than or equal to 50% were applied</t>
  </si>
  <si>
    <t>Progression-free survival (PFS) was investigator-assessed, per Response Evaluation Criteria in Solid Tumor, version 1.1, according to PD-L1 expressors (TC ≥ 1%) or negatives (TC &lt; 1%) in randomized patients</t>
  </si>
  <si>
    <t>RESULTS: PD-L1 staining was successful in 193 of 197 patient formalin-fixed paraffin-embedded blocks; of these, 128 of 193 were EGFRm-positive and 106 of 128 patients were randomized to treatment (osimertinib: 54; comparator: 52)</t>
  </si>
  <si>
    <t>At the PD-L1 TC greater than or equal to 25% threshold, 8% (10 of 128) of EGFRm-positive tumors expressed PD-L1 versus 35% (23 of 65) of EGFRm-negative tumors</t>
  </si>
  <si>
    <t>With the TC greater than or equal to 1% threshold, 51% (65 of 128) versus 68% (44 of 65) were mutation-positive and -negative, respectively, and with the TC greater than or equal to 50% threshold, 5% (7 of 128) versus 28% (18 of 65), were mutation-positive and -negative, respectively</t>
  </si>
  <si>
    <t>For PD-L1 expressors (TC ≥ 1%), median PFS was 18.4 months with osimertinib and 6.9 months with comparator (hazard ratio = 0.30; 95% confidence interval: 0.15-0.60)</t>
  </si>
  <si>
    <t>For PD-L1-negative patients (TC &lt; 1%), median PFS was 18.9 months with osimertinib and 10.9 months with comparator (hazard ratio = 0.37; 95% confidence interval: 0.17-0.74)</t>
  </si>
  <si>
    <t>CONCLUSIONS: Clinical benefit with osimertinib was unaffected by PD-L1 expression status</t>
  </si>
  <si>
    <t>AB - INTRODUCTION: The hepatocyte growth factor receptor mesenchymal-epithelial transition (MET) is reported to be a negative prognostic marker in EGFR-mutant NSCLC and involved in resistance to EGFR inhibitors</t>
  </si>
  <si>
    <t>Emibetuzumab, a humanized immunoglobulin G4 monoclonal bivalent MET antibody, blocks ligand-dependent and ligand-independent hepatocyte growth factor/MET signaling</t>
  </si>
  <si>
    <t>This phase 2 study compared erlotinib with and without emibetuzumab in first-line treatment of EGFR-mutant metastatic NSCLC</t>
  </si>
  <si>
    <t>METHODS: Patients with stage IV EGFR-mutant NSCLC and disease control after an 8-week lead-in with erlotinib (150 mg daily) were randomized to continue taking erlotinib with or without emibetuzumab (750 mg every 2 weeks)</t>
  </si>
  <si>
    <t>The primary end point was progression-free survival (PFS)</t>
  </si>
  <si>
    <t>Additional end points included overall survival, overall response rate, safety, pharmacokinetics, and exploratory analysis of MET expression</t>
  </si>
  <si>
    <t>RESULTS: No significant difference in median PFS was observed in the intent-to-treat population (9.3 months with emibetuzumab + erlotinib versus 9.5 months with erlotinib monotherapy [hazard ratio (HR) = 0.89, 90% confidence interval (CI): 0.64-1.23])</t>
  </si>
  <si>
    <t>The median overall survival was 34.3 months with emibetuzumab plus erlotinib versus 25.4 months with erlotinib (HR = 0.74, 90% CI: 0.49-1.11)</t>
  </si>
  <si>
    <t>Emibetuzumab plus erlotinib was well tolerated, with peripheral edema and mucositis as the only adverse events occurring 10% or more frequently relative to erlotinib</t>
  </si>
  <si>
    <t>Exploratory post hoc analysis showed an improvement of 15.3 months in median PFS for the 24 patients with the highest MET expression (MET expression level of 3+ in ≥90% of tumor cells) (20.7 with emibetuzumab + erlotinib versus 5.4 months with erlotinib [HR = 0.39, 90% CI: 0.17-0.91])</t>
  </si>
  <si>
    <t>CONCLUSIONS: No statistically significant difference in PFS was noted in the intent-to-treat population</t>
  </si>
  <si>
    <t>Exploratory analysis confirmed that high MET expression is a negative prognostic marker for patients treated with erlotinib, indicating that emibetuzumab plus erlotinib may provide clinically meaningful benefit</t>
  </si>
  <si>
    <t>AB - OBJECTIVE: In ALTA-1 L, first-line brigatinib versus crizotinib significantly prolonged progression-free survival in advanced ALK-positive (ALK+) non-small cell lung cancer (NSCLC)</t>
  </si>
  <si>
    <t>We report health-related quality of life (HRQOL) outcomes from ALTA-1 L. MATERIALS AND METHODS: HRQOL was assessed using European Organization for Research and Treatment of Cancer Quality of Life Questionnaire-Core 30 (EORTC QLQ-C30) and lung cancer-specific module (QLQ-LC13)</t>
  </si>
  <si>
    <t>HRQOL time to worsening, change from baseline, and duration of improvement were analyzed</t>
  </si>
  <si>
    <t>RESULTS: EORTC QLQ-C30 and QLQ-LC13 compliance was &gt;90 % for both groups (n = 131 each)</t>
  </si>
  <si>
    <t>Brigatinib versus crizotinib significantly delayed time to worsening in the EORTC QLQ-C30 global health status (GHS)/QOL (median: 26.74 vs 8.31 months; hazard ratio [HR]: 0.70; 95 % CI: 0.49, 1.00; log-rank P = 0.0485); emotional functioning, social functioning, fatigue, nausea and vomiting, appetite loss, and constipation scales (log-rank P &lt; 0.05); delays in time to worsening for the physical, role, and cognitive functioning scales were not statistically significant</t>
  </si>
  <si>
    <t>Mean change from baseline showed greater improvement in GHS/QOL and most EORTC QLQ-C30 functional and symptom scales with brigatinib versus crizotinib</t>
  </si>
  <si>
    <t>Among patients with GHS/QOL improvement, brigatinib had longer duration of improvement versus crizotinib (median: not reached vs 11.99 months); similar results were seen in the physical, role, emotional, and social functioning; fatigue; nausea and vomiting; and appetite loss scales</t>
  </si>
  <si>
    <t>Median time to worsening in dyspnea (QLQ-LC13) was 23.98 versus 8.25 months (brigatinib vs crizotinib; HR: 0.64; 95 % CI: 0.39, 1.05)</t>
  </si>
  <si>
    <t>CONCLUSION: Brigatinib significantly delayed time to worsening and prolonged duration of improvement in GHS/QOL versus crizotinib, supported by improvement in functional and symptom scores</t>
  </si>
  <si>
    <t>These preliminary analyses suggest brigatinib is the first ALK inhibitor with better HRQOL versus another ALK inhibitor in ALK inhibitor-naive advanced ALK + NSCLC</t>
  </si>
  <si>
    <t>AB - PURPOSE: Ramucirumab plus docetaxel improved survival in REVEL, a randomized phase 3 trial for patients with Stage IV non-small cell lung cancer after standard platinum-based chemotherapy</t>
  </si>
  <si>
    <t>This exploratory analysis evaluated the exposure-response relationship of ramucirumab from REVEL</t>
  </si>
  <si>
    <t>METHODS: Patients received ramucirumab (10 mg/kg) or placebo plus docetaxel (75 mg/m(2)) every 3 weeks</t>
  </si>
  <si>
    <t>Pharmacokinetic samples were collected</t>
  </si>
  <si>
    <t>A population pharmacokinetic analysis predicted ramucirumab minimum concentration after first-dose administration (C(min,1)) and average concentration at steady state (C(ave,ss))</t>
  </si>
  <si>
    <t>Predicted C(min,1) and C(ave,ss) were used to evaluate the relationship between ramucirumab exposure and efficacy and safety, respectively</t>
  </si>
  <si>
    <t>Exposure-efficacy was assessed by Kaplan-Meier and Cox regression analyses; exposure-safety was assessed by ordered categorical analyses</t>
  </si>
  <si>
    <t>RESULTS: Analyses included 376 patients treated with ramucirumab plus docetaxel and 366 patients treated with placebo plus docetaxel (364 for safety population)</t>
  </si>
  <si>
    <t>After adjusting for corresponding prognostic factors, the association between overall survival (OS) and C(min,1) was statistically significant (p = 0.0110), although progression-free survival (PFS) showed a marginal association (p = 0.0515)</t>
  </si>
  <si>
    <t>At high ramucirumab exposures (C(min,1)), greater improvements (smaller hazard ratios) were seen for OS and PFS when stratified by C(min,1) exposure quartiles</t>
  </si>
  <si>
    <t>A statistically significant correlation was observed between ramucirumab C(ave,ss) and grade ≥ 3 febrile neutropenia and hypertension</t>
  </si>
  <si>
    <t>CONCLUSIONS: An association was observed between ramucirumab exposure and efficacy</t>
  </si>
  <si>
    <t>Higher ramucirumab exposure was associated with improved clinical outcomes and increased toxicity in this analysis</t>
  </si>
  <si>
    <t>AB - INTRODUCTION: Nivolumab monotherapy is approved in the United States for third-line or later metastatic small cell lung cancer based on pooled data from nonrandomized and randomized cohorts of the multicenter, open-label, phase 1/2 trial of nivolumab ± ipilimumab (CheckMate 032; NCT01928394)</t>
  </si>
  <si>
    <t>We report updated results, including long-term overall survival (OS), from the randomized cohort</t>
  </si>
  <si>
    <t>METHODS: Patients with small cell lung cancer and disease progression after one to two prior chemotherapy regimens were randomized 3:2 to nivolumab 3 mg/kg every 2 weeks or nivolumab 1 mg/kg plus ipilimumab 3 mg/kg every 3 weeks for four cycles followed by nivolumab 3 mg/kg every 2 weeks</t>
  </si>
  <si>
    <t>Patients were stratified by number of prior chemotherapy regimens and treated until disease progression or unacceptable toxicity</t>
  </si>
  <si>
    <t>The primary endpoint was objective response rate (ORR) by blinded independent central review</t>
  </si>
  <si>
    <t>RESULTS: Overall, 147 patients received nivolumab and 96 nivolumab plus ipilimumab</t>
  </si>
  <si>
    <t>Minimum follow-up for ORR/progression-free survival/safety was 11.9 months (nivolumab) and 11.2 months (nivolumab plus ipilimumab)</t>
  </si>
  <si>
    <t>ORR increased with nivolumab plus ipilimumab (21.9% versus 11.6% with nivolumab; odds ratio: 2.12; 95% confidence interval: 1.06-4.26; p = 0.03)</t>
  </si>
  <si>
    <t>For long-term OS, minimum follow-up was 29.0 months (nivolumab) versus 28.4 months (nivolumab plus ipilimumab); median (95% confidence interval) OS was 5.7 (3.8-7.6) versus 4.7 months (3.1-8.3)</t>
  </si>
  <si>
    <t>Twenty-four-month OS rates were 17.9% (nivolumab) and 16.9% (nivolumab plus ipilimumab)</t>
  </si>
  <si>
    <t>Grade 3 to 4 treatment-related adverse event rates were 12.9% (nivolumab) versus 37.5% (nivolumab plus ipilimumab), and treatment-related deaths were n =1 versus n = 3, respectively</t>
  </si>
  <si>
    <t>CONCLUSIONS: Whereas ORR (primary endpoint) was higher with nivolumab plus ipilimumab versus nivolumab, OS was similar between groups</t>
  </si>
  <si>
    <t>In each group, OS remained encouraging with long-term follow-up</t>
  </si>
  <si>
    <t>Toxicities were more common with combination therapy versus nivolumab monotherapy</t>
  </si>
  <si>
    <t>AB - BACKGROUND: PF-06439535 is a bevacizumab biosimilar</t>
  </si>
  <si>
    <t>We aimed to compare the efficacy and safety of PF-06439535 with that of reference bevacizumab (Avastin(®)) sourced from the EU (bevacizumab-EU), each with paclitaxel and carboplatin, in the first-line treatment of advanced non-squamous non-small-cell lung cancer (NSCLC)</t>
  </si>
  <si>
    <t>METHODS: In this double-blind, parallel-group study, we recruited patients from 159 centers in 27 countries</t>
  </si>
  <si>
    <t>Participants were randomized 1:1 to receive PF-06439535 plus paclitaxel and carboplatin or bevacizumab-EU plus paclitaxel and carboplatin on day 1 of each 21-day cycle for 4-6 cycles, followed by blinded monotherapy with PF-06439535 or bevacizumab-EU until disease progression, unacceptable toxicity, withdrawal of consent, or the end of the study</t>
  </si>
  <si>
    <t>Randomization was stratified by region, sex, and smoking history</t>
  </si>
  <si>
    <t>The primary endpoint was objective response rate (ORR) in accordance with RECIST 1.1, based on responses achieved by week 19 and confirmed by week 25</t>
  </si>
  <si>
    <t>RESULTS: Between 21 May 2015 and 14 November 2016, 719 patients were randomized to the PF-06439535 group (n = 358) or the bevacizumab-EU group (n = 361)</t>
  </si>
  <si>
    <t>As of data cutoff for analysis of the primary endpoint (8 May 2017), 45.3% (95% confidence interval [CI] 40.01-50.57) of patients in the PF-06439535 group and 44.6% (95% CI 39.40-49.89) of patients in the bevacizumab-EU group achieved an objective response by week 19 that was confirmed by week 25</t>
  </si>
  <si>
    <t>The unstratified ORR risk ratio was 1.015 (95% CI 0.863-1.193; 90% CI 0.886-1.163), and the unstratified ORR risk difference was 0.653% (95% CI - 6.608 to 7.908); all three CIs fell within pre-specified equivalence margins</t>
  </si>
  <si>
    <t>Using final data after study completion (22 December 2017), no notable differences in progression-free survival or overall survival were observed between the groups</t>
  </si>
  <si>
    <t>The most frequently reported grade 3 or higher treatment-emergent adverse events were hypertension, neutropenia, and anemia</t>
  </si>
  <si>
    <t>There were no clinically meaningful differences in safety, pharmacokinetics, or immunogenicity across treatment groups</t>
  </si>
  <si>
    <t>CONCLUSION: Among patients with advanced non-squamous NSCLC, PF-06439535 demonstrated similarity to bevacizumab-EU in terms of efficacy</t>
  </si>
  <si>
    <t>Safety profiles for the two treatments were comparable</t>
  </si>
  <si>
    <t>TRIAL REGISTRATION: ClinicalTrials.gov, NCT02364999</t>
  </si>
  <si>
    <t>FUNDING: Pfizer</t>
  </si>
  <si>
    <t>AB - LESSONS LEARNED: The efficacy of second-line treatment for advanced non-small cell lung carcinoma (NSCLC) without a sensitizing driver gene mutation is still unsatisfactory</t>
  </si>
  <si>
    <t>The combination of apatinib and chemotherapy improved progression-free survival in the second-line therapy of advanced NSCLC without a sensitizing mutation</t>
  </si>
  <si>
    <t>This study offers a new treatment strategy for second-line treatment of such patients but requires confirmation in a larger multi-institutional trial</t>
  </si>
  <si>
    <t>BACKGROUND: This study explored the efficacy and safety of apatinib combined with single-agent chemotherapy versus single-agent chemotherapy in the second-line treatment of advanced non-small-cell lung carcinoma (NSCLC) without driver mutations</t>
  </si>
  <si>
    <t>METHODS: In this double-arm, open label, exploratory clinical study, we enrolled patients with unresectable locally advanced or advanced NSCLC without driver mutations that had progressed following first-line chemotherapy</t>
  </si>
  <si>
    <t>The subjects were allocated into an experimental group and a control group by 2:1</t>
  </si>
  <si>
    <t>The experimental group received apatinib combined with four cycles of docetaxel or pemetrexed until disease progression, intolerable toxicity, or discontinuation at the patient' request</t>
  </si>
  <si>
    <t>The control group only received four cycles of docetaxel or pemetrexed</t>
  </si>
  <si>
    <t>The primary endpoints were progression-free survival (PFS), and the secondary endpoints were overall survival (OS), disease control rate (DCR), and safety</t>
  </si>
  <si>
    <t>RESULTS: Thirty-seven patients were enrolled</t>
  </si>
  <si>
    <t>The efficacy of 33 patients was evaluated</t>
  </si>
  <si>
    <t>The median PFS was 5.47 versus 2.97 months, the DCR was 95% versus 73%, and the objective response rate (ORR) was 27% versus 9% in the experimental versus control group</t>
  </si>
  <si>
    <t>The OS was still under follow-up</t>
  </si>
  <si>
    <t>The most common adverse effects included hypertension, hand-foot skin reaction (HFSR), and fatigue</t>
  </si>
  <si>
    <t>CONCLUSION: Apatinib combined with single-agent chemotherapy may be a novel option for second-line treatment of advanced NSCLC</t>
  </si>
  <si>
    <t>AB - INTRODUCTION: The efficacy of adding denosumab to standard first-line chemotherapy for advanced NSCLC patients has been evaluated in two separate randomised trials (SPLENDOUR and AMGEN-249)</t>
  </si>
  <si>
    <t>In this pooled analysis, we will assess the combination-treatment effect in the largest available population, in order to conclude about the potential impact of denosumab in NSCLC</t>
  </si>
  <si>
    <t>METHODS: Both trials included in this combined analysis, were randomised (SPLENDOUR 1:1, AMGEN-249 2:1) multi-centre trials stratified by histology, bone metastasis, geographical region and for SPLENDOUR only, ECOG PS</t>
  </si>
  <si>
    <t>Cox proportional hazards models, were used to assess the treatment effect with respect to overall survival (OS; primary endpoint) and progression-free survival (PFS; secondary endpoint)</t>
  </si>
  <si>
    <t>Heterogeneity between trials was assessed, and subgroup analyses were performed</t>
  </si>
  <si>
    <t>RESULTS: The pooled analysis was based on 740 randomised patients (SPLENDOUR:514; AMGEN-249:226), with 407 patients in the chemotherapy-denosumab arm and 333 in the chemotherapy-alone arm</t>
  </si>
  <si>
    <t>In the chemotherapy-denosumab arm, at a median follow-up of 22.0 months, 277 (68.1%) deaths were reported with median OS 9.2 months (95%CI:[8.0-10.7]), while in the chemotherapy-alone arm, with similar median follow-up of 20.3 months, 230 (69.1%) deaths with median OS 9.9 months (95%CI:[8.2-11.2])</t>
  </si>
  <si>
    <t>No significant denosumab effect was found (HR = 0.98; 95%CI:[0.82-1.18]; P = 0.85)</t>
  </si>
  <si>
    <t>Among subgroups, interaction was found between treatment and histology subtypes (P = 0.020), with a statistically significant benefit in the squamous group (HR = 0.70; 95%CI:[0.49-0.98]; P = 0.038), from 7.6 to 9.0 months median OS</t>
  </si>
  <si>
    <t>With respect to PFS, 363 (89.2%) and 298 (89.5%) events were reported in the chemotherapy-denosumab and chemotherapy-alone arms, respectively, with corresponding medians 4.8 months (95%CI:[4.4-5.3]) and 4.9 months (95%CI:[4.3-5.4])</t>
  </si>
  <si>
    <t>HR for PFS was 0.97(95%CI:[0.83-1.15]; P = 0.76), indicating that no significant denosumab benefit existed for PFS</t>
  </si>
  <si>
    <t>CONCLUSION: In this pooled analysis, no statistically significant improvement was shown in PFS/OS with the combination of denosumab and chemotherapy for advanced NSCLC and no meaningful benefit in any of the subgroups</t>
  </si>
  <si>
    <t>AB - INTRODUCTION: The objective of the Lung-MAP sub-study S1400A was to evaluate the response rate to durvalumab, an anti-programmed death-ligand 1 (PD-L1) antibody, in patients with squamous non-small-cell lung cancer (SqNSCLC)</t>
  </si>
  <si>
    <t>PATIENTS AND METHODS: Patients who progressed on at least 1 prior platinum-based chemotherapy were eligible</t>
  </si>
  <si>
    <t>The study was designed as a phase II/III trial comparing durvalumab with docetaxel but was modified to a single-arm, phase II trial with the primary endpoint of objective response when immunotherapy became an approved treatment</t>
  </si>
  <si>
    <t>RESULTS: A total of 116 patients were registered to this sub-study; 78 to durvalumab and 38 to docetaxel</t>
  </si>
  <si>
    <t>Of the 78 patients, 9 were ineligible, and 1 was not evaluable for endpoints</t>
  </si>
  <si>
    <t>Responses were achieved in 11 patients among the 68 eligible and evaluable patients on durvalumab (overall response rate, 16%; 95% confidence interval [CI], 7%-25%)</t>
  </si>
  <si>
    <t>The disease control rate was 54% (95% CI, 43%-66%), the median overall survival was 11.6 months (95% CI, 10.2-14.3 months), and the median progression-free survival was 2.9 months (95% CI, 2.0-4.0 months)</t>
  </si>
  <si>
    <t>PD-L1 data was available for 43 patients on durvalumab, with 14 (33%) patients who were PD-L1-positive (≥ 25%) and 2 responses (overall response rate, 14%; 95% CI, 0%-33%), the disease control rate was 57% (95% CI, 31%-83%), the median overall survival and progression-free survival were 10.7 months (95% CI, 9.2-14.3 months) and 2.3 months (95% CI, 1.4-4.2 months), respectively</t>
  </si>
  <si>
    <t>Grade ≥ 3 treatment-related adverse events occurred in 22 (32%) patients on durvalumab, with 6 discontinuing owing to drug-related adverse events (9%; 95% CI, 2%-16%)</t>
  </si>
  <si>
    <t>CONCLUSIONS: Durvalumab shows single-agent activity and toxicities in this sub-group of patients that is comparable with other anti-programmed cell death protein 1/PD-L1 antibodies</t>
  </si>
  <si>
    <t>AB - OBJECTIVES: Efficacy, safety, pharmacokinetics (PK), and immunogenicity of the biosimilar candidate SB8 was compared to its reference product bevacizumab (BEV) in patients with metastatic or recurrent nonsquamous non-small cell lung cancer</t>
  </si>
  <si>
    <t>METHODS: Patients were randomized (1:1) in a phase III, double-blind study to receive intravenous SB8 or BEV 15 mg/kg with paclitaxel/carboplatin every 3 weeks for 24 weeks, followed by SB8 or BEV maintenance monotherapy</t>
  </si>
  <si>
    <t>The primary endpoint was best overall response rate (ORR) by 24 weeks</t>
  </si>
  <si>
    <t>Secondary endpoints included survival outcomes, safety, PK, and immunogenicity</t>
  </si>
  <si>
    <t>RESULTS: 763 patients (SB8, n = 379; BEV, n = 384) were randomized; baseline characteristics were well balanced</t>
  </si>
  <si>
    <t>Best ORR in the FAS was 47.6% and 42.8%, and best ORR in the PPS was 50.1% and 44.8% for SB8 and BEV, respectively</t>
  </si>
  <si>
    <t>The risk ratio of best ORR was 1.11 (90% CI, 0.975-1.269), and the risk difference in best ORR was 5.3% (95% CI, -2.2%-12.9%)</t>
  </si>
  <si>
    <t>Median survival outcomes were comparable between SB8 and BEV: progression-free survival was 8.50 vs 7.90 months, respectively (HR [95% CI], 0.99 [0.83-1.18]; p = 0.9338); overall survival was 14.90 vs 15.80 months, respectively (HR [95% CI], 1.03 [0.83-1.28]; p = 0.7713); and duration of response was 7.70 vs 7.00 months, respectively (HR [95% CI], 1.05 [0.81-1.37]; p = 0.6928)</t>
  </si>
  <si>
    <t>Severity and incidence of treatment-emergent adverse events, PK, and immunogenicity were comparable between SB8 and BEV</t>
  </si>
  <si>
    <t>CONCLUSION: This study demonstrated equivalence between SB8 and BEV in terms of best ORR risk ratio, with comparable safety, PK, and immunogenicity</t>
  </si>
  <si>
    <t>AB - Purpose Capturing patient-reported outcome data is important for evaluating the overall clinical benefits of new cancer therapeutics</t>
  </si>
  <si>
    <t>We assessed self-reported symptoms of advanced non-small-cell lung cancer in patients treated with osimertinib or chemotherapy in the AURA3 phase III trial</t>
  </si>
  <si>
    <t>Patients and Methods Patients completed the European Organisation for Research and Treatment of Cancer 13-item Quality of Life Questionnaire-Lung Cancer Module (EORTC QLQ-LC13) questionnaire on disease-specific symptoms and the EORTC 30-item Core Quality of Life Questionnaire (EORTC QLC-C30) on general cancer symptoms, functioning, global health status/quality of life</t>
  </si>
  <si>
    <t>We assessed differences between treatments in time to deterioration of individual symptoms and odds of improvement (a deterioration or improvement was defined as a change in score from baseline of ≥ 10)</t>
  </si>
  <si>
    <t>Hazard ratios (HRs) were calculated using a log-rank test stratified by ethnicity; odds ratios (ORs) were assessed using logistic regression adjusted for ethnicity</t>
  </si>
  <si>
    <t>Results At baseline, the questionnaires were completed by 82% to 88% of patients, and 30% to 70% had individual key symptoms</t>
  </si>
  <si>
    <t>Time to deterioration was longer with osimertinib than with chemotherapy for cough (HR, 0.74; 95% CI, 0.53 to 1.05), chest pain (HR, 0.52; 95% CI, 0.37 to 0.73), and dyspnea (HR, 0.42; 95% CI, 0.31 to 0.58)</t>
  </si>
  <si>
    <t>The proportion of symptomatic patients with improvement in global health status/quality of life was higher with osimertinib (80 [37%] of 215) than with chemotherapy (23 [22%] of 105; OR, 2.11; 95% CI, 1.24 to 3.67; P = .007)</t>
  </si>
  <si>
    <t>Proportions were also higher for appetite loss (OR, 2.50; 95% CI, 1.31 to 4.84) and fatigue (OR, 1.96; 95% CI, 1.20 to 3.22)</t>
  </si>
  <si>
    <t>Conclusion Time to deterioration of key symptoms was longer with osimertinib than with chemotherapy, and a higher proportion of patients had improvement in global health status/quality of life, demonstrating improved patient outcomes with osimertinib</t>
  </si>
  <si>
    <t>AB - PURPOSE: The IFCT-GFPC-0701 MAPS phase III trial highlighted significant improvement in overall survival from adding bevacizumab to the standard first-line chemotherapy regimen [cisplatin plus pemetrexed (PC)] in advanced malignant pleural mesothelioma (MPM)</t>
  </si>
  <si>
    <t>We present the results of health-related quality of life (HRQoL), a secondary endpoint of MAPS</t>
  </si>
  <si>
    <t>PATIENTS AND METHODS: HRQoL was assessed using the European Organisation for Research and Treatment of Cancer (EORTC) Quality of Life Questionnaire QLQ-C30 and the lung cancer-specific module QLQ-LC13 at randomization and then every 9 weeks until disease progression.HRQoL deterioration-free survival (QFS), used to analyze longitudinal HRQoL data, was defined as the interval between randomization and the occurrence of the first clinically relevant definitive deterioration compared with the HRQoL score at baseline, or death</t>
  </si>
  <si>
    <t>RESULTS: A total of 448 patients were included in the MAPS trial between 2008 and 2014</t>
  </si>
  <si>
    <t>At baseline, 425 patients (94.8%) completed the HRQoL questionnaire</t>
  </si>
  <si>
    <t>We report that adding bevacizumab to cisplatin and pemetrexed (PCB) significantly improved QFS for the peripheral neuropathy dimension, with a median QFS of 12.09 months [95% confidence interval (CI), 9.59-13.67] in the PCB arm versus 7.59 months (95% CI, 6.57-8.61) in the PC arm [HR (PCB vs. PC) = 0.74; 95% CI, 0.61-0.91; P = 0.004]</t>
  </si>
  <si>
    <t>QFS was also longer in the PCB arm for the pain dimension (HR = 0.84; 95% CI, 0.69-1.02; P = 0.08)</t>
  </si>
  <si>
    <t>CONCLUSIONS: This study demonstrated that adding bevacizumab to standard chemotherapy in patients with advanced MPM had no negative impact on HRQoL</t>
  </si>
  <si>
    <t>A significant improvement in the peripheral neuropathy and pain HRQoL dimensions was even observed</t>
  </si>
  <si>
    <t>AB - PURPOSE: In patients with advanced lung adenocarcinoma, the impact of LKB1 mutations on cytotoxic chemotherapy efficacy remains poorly explored</t>
  </si>
  <si>
    <t>Here, we aimed at investigating the potential impact of LKB1 mutational status on chemotherapy efficacy in advanced non-small-cell lung cancer (NSCLC) patients enrolled in the TArceva Italian Lung Optimisation tRial (TAILOR) trial</t>
  </si>
  <si>
    <t>METHODS: The multicenter TAILOR trial randomised patients with EGFR-wild type (wt) advanced NSCLC progressing on/after previous platinum-based chemotherapy to receive docetaxel or erlotinib</t>
  </si>
  <si>
    <t>Here, we evaluated the impact of LKB1 mutational status on progression-free survival (PFS) and overall survival (OS) in patients treated with second-line docetaxel/erlotinib or during prior platinum-based chemotherapy</t>
  </si>
  <si>
    <t>RESULTS: Out of 222 patients randomised in the TAILOR trial, left-over tumour tissues were available for 188 patients, and 120 patients with evaluable LKB1 status were included</t>
  </si>
  <si>
    <t>Of them, 17 (14.17%) patients had LKB1-mutated tumours, while 103 (85.83%) had LKB1-wt disease</t>
  </si>
  <si>
    <t>During second-line treatment, PFS and OS were not statistically significantly different in patients with LKB1-mutated when compared with LKB1-wt NSCLC (adjusted HR (aHR)=1.29, 95% CI 0.75 to 2.21; p=0.364 and aHR=1.41, 95% CI 0.82 to 2.44; p=0.218, respectively)</t>
  </si>
  <si>
    <t>Similarly, we found no significant association between LKB1 mutations and patient PFS or OS during prior first-line platinum-based chemotherapy (aHR=1.04, 95% CI 0.55 to 1.97; p=0.910 and aHR=0.83, 95% CI 0.42 to 1.65; p=0.602, respectively)</t>
  </si>
  <si>
    <t>CONCLUSION: Among advanced NSCLC patients receiving two lines of systemic therapy, LKB1 mutations were not associated with PFS or OS during second-line docetaxel or prior first-line platinum-based chemotherapy</t>
  </si>
  <si>
    <t>While larger prospective trials are needed to confirm our findings, cytotoxic chemotherapy remains the backbone of investigational combination strategies in this patient population</t>
  </si>
  <si>
    <t>AB - BACKGROUND: The phase III MONALEESA-2 study demonstrated significantly prolonged progression-free survival (PFS) and a manageable toxicity profile for first-line ribociclib plus letrozole versus placebo plus letrozole in patients with hormone receptor-positive (HR+), human epidermal growth factor receptor 2-negative (HER2-) advanced breast cancer</t>
  </si>
  <si>
    <t>Here, we report updated efficacy and safety data, together with exploratory biomarker analyses, from the MONALEESA-2 study</t>
  </si>
  <si>
    <t>PATIENTS AND METHODS: A total of 668 postmenopausal women with HR+, HER2- recurrent/metastatic breast cancer were randomized (1 : 1; stratified by presence/absence of liver and/or lung metastases) to ribociclib (600 mg/day; 3-weeks-on/1-week-off; 28-day treatment cycles) plus letrozole (2.5 mg/day; continuous) or placebo plus letrozole</t>
  </si>
  <si>
    <t>The primary end point was locally assessed PFS</t>
  </si>
  <si>
    <t>The key secondary end point was overall survival (OS)</t>
  </si>
  <si>
    <t>Other secondary end points included overall response rate (ORR) and safety</t>
  </si>
  <si>
    <t>Biomarker analysis was an exploratory end point</t>
  </si>
  <si>
    <t>RESULTS: At the time of the second interim analysis, the median duration of follow-up was 26.4 months</t>
  </si>
  <si>
    <t>Median PFS was 25.3 months [95% confidence interval (CI) 23.0-30.3] for ribociclib plus letrozole and 16.0 months (95% CI 13.4-18.2) for placebo plus letrozole (hazard ratio 0.568; 95% CI 0.457-0.704; log-rank P = 9.63 × 10-8)</t>
  </si>
  <si>
    <t>Ribociclib treatment benefit was maintained irrespective of PIK3CA or TP53 mutation status, total Rb, Ki67, or p16 protein expression, and CDKN2A, CCND1, or ESR1 mRNA levels</t>
  </si>
  <si>
    <t>Ribociclib benefit was more pronounced in patients with wild-type versus altered receptor tyrosine kinase genes</t>
  </si>
  <si>
    <t>OS data remain immature, with 116 deaths observed; 50 in the ribociclib arm and 66 in the placebo arm (hazard ratio 0.746; 95% CI 0.517-1.078)</t>
  </si>
  <si>
    <t>The ORR was 42.5% versus 28.7% for all patients treated with ribociclib plus letrozole versus placebo plus letrozole, respectively, and 54.5% versus 38.8%, respectively, for patients with measurable disease</t>
  </si>
  <si>
    <t>Safety results, after a further 11.1 months of follow-up, were comparable with those reported at the first analysis, with no new or unexpected toxicities observed, and no evidence of cumulative toxicity</t>
  </si>
  <si>
    <t>CONCLUSIONS: The improved efficacy outcomes and manageable tolerability observed with first-line ribociclib plus letrozole are maintained with longer follow-up, relative to letrozole monotherapy</t>
  </si>
  <si>
    <t>CLINICAL TRIALS NUMBER: NCT01958021</t>
  </si>
  <si>
    <t>AB - INTRODUCTION: Ramucirumab, a recombinant human immunoglobulin G1 monoclonal antibody receptor antagonist designed to block the ligand-binding site of vascular endothelial growth factor receptor-2 (VEGFR-2), was evaluated as second-line treatment in combination with docetaxel in patients with non-small-cell lung cancer in the REVEL trial (NCT01168973)</t>
  </si>
  <si>
    <t>Ramucirumab significantly improved overall survival (OS) and progression-free survival (PFS)</t>
  </si>
  <si>
    <t>We report age subgroup analysis results primarily on the basis of a 65-year cutoff</t>
  </si>
  <si>
    <t>PATIENTS AND METHODS: Patients were randomized 1:1 to ramucirumab with docetaxel or placebo with docetaxel (n = 1253)</t>
  </si>
  <si>
    <t>Of these, 798 were younger than 65 years (ramucirumab, n = 391; control, n = 407) and 455 were 65 years or older (ramucirumab, n = 237; control, n = 218)</t>
  </si>
  <si>
    <t>Treatment comprised 21-day cycles of 75 mg/m(2) docetaxel with 10 mg/kg ramucirumab or placebo</t>
  </si>
  <si>
    <t>Prespecified age subgroup analyses were performed, including OS, PFS, and objective response rate</t>
  </si>
  <si>
    <t>Quintiles age analysis was conducted to establish a relationship between efficacy and age</t>
  </si>
  <si>
    <t>The Lung Cancer Symptom Scale (LCSS) measured quality of life outcomes</t>
  </si>
  <si>
    <t>Safety was assessed according to adverse events (AEs)</t>
  </si>
  <si>
    <t>RESULTS: Patients younger than 65 years showed favorable OS outcomes with ramucirumab treatment (hazard ratio [HR], 0.74; 95% confidence interval [CI], 0.62-0.87; P &lt; .001) and PFS (HR, 0.68; 95% CI, 0.59-0.79; P &lt; .001)</t>
  </si>
  <si>
    <t>In patients 65 years or older, benefits of ramucirumab were not as evident; after model adjustment for prognostic factors, OS and PFS HRs were 0.96 (95% CI, 0.77-1.21; P = .04) and 0.87 (95% CI, 0.71-1.05; P = .03), respectively</t>
  </si>
  <si>
    <t>Age analysis according to quintiles showed HRs favoring ramucirumab for all age groupings</t>
  </si>
  <si>
    <t>LCSS scores and AEs did not considerably differ between age groups</t>
  </si>
  <si>
    <t>CONCLUSION: In this subgroup analysis, true treatment effect differences on the basis of age have not been established, and treatment should not be deterred solely because of age</t>
  </si>
  <si>
    <t>AB - BACKGROUND: The cancer-cell-killing property of atezolizumab may be enhanced by the blockade of vascular endothelial growth factor-mediated immunosuppression with bevacizumab</t>
  </si>
  <si>
    <t>This open-label, phase 3 study evaluated atezolizumab plus bevacizumab plus chemotherapy in patients with metastatic nonsquamous non-small-cell lung cancer (NSCLC) who had not previously received chemotherapy</t>
  </si>
  <si>
    <t>METHODS: We randomly assigned patients to receive atezolizumab plus carboplatin plus paclitaxel (ACP), bevacizumab plus carboplatin plus paclitaxel (BCP), or atezolizumab plus BCP (ABCP) every 3 weeks for four or six cycles, followed by maintenance therapy with atezolizumab, bevacizumab, or both</t>
  </si>
  <si>
    <t>The two primary end points were investigator-assessed progression-free survival both among patients in the intention-to-treat population who had a wild-type genotype (WT population; patients with EGFR or ALK genetic alterations were excluded) and among patients in the WT population who had high expression of an effector T-cell (Teff) gene signature in the tumor (Teff-high WT population) and overall survival in the WT population</t>
  </si>
  <si>
    <t>The ABCP group was compared with the BCP group before the ACP group was compared with the BCP group</t>
  </si>
  <si>
    <t>RESULTS: In the WT population, 356 patients were assigned to the ABCP group, and 336 to the BCP group</t>
  </si>
  <si>
    <t>The median progression-free survival was longer in the ABCP group than in the BCP group (8.3 months vs. 6.8 months; hazard ratio for disease progression or death, 0.62; 95% confidence interval [CI], 0.52 to 0.74; P&lt;0.001); the corresponding values in the Teff-high WT population were 11.3 months and 6.8 months (hazard ratio, 0.51 [95% CI, 0.38 to 0.68]; P&lt;0.001)</t>
  </si>
  <si>
    <t>Progression-free survival was also longer in the ABCP group than in the BCP group in the entire intention-to-treat population (including those with EGFR or ALK genetic alterations) and among patients with low or negative programmed death ligand 1 (PD-L1) expression, those with low Teff gene-signature expression, and those with liver metastases</t>
  </si>
  <si>
    <t>Median overall survival among the patients in the WT population was longer in the ABCP group than in the BCP group (19.2 months vs. 14.7 months; hazard ratio for death, 0.78; 95% CI, 0.64 to 0.96; P=0.02)</t>
  </si>
  <si>
    <t>The safety profile of ABCP was consistent with previously reported safety risks of the individual medicines</t>
  </si>
  <si>
    <t>CONCLUSIONS: The addition of atezolizumab to bevacizumab plus chemotherapy significantly improved progression-free survival and overall survival among patients with metastatic nonsquamous NSCLC, regardless of PD-L1 expression and EGFR or ALK genetic alteration status</t>
  </si>
  <si>
    <t>(Funded by F. Hoffmann-La Roche/Genentech; IMpower150 ClinicalTrials.gov number, NCT02366143 .)</t>
  </si>
  <si>
    <t>AB - BACKGROUND: We aimed to examine cemiplimab, a programmed cell death 1 inhibitor, in the first-line treatment of advanced non-small-cell lung cancer with programmed cell death ligand 1 (PD-L1) of at least 50%</t>
  </si>
  <si>
    <t>METHODS: In EMPOWER-Lung 1, a multicentre, open-label, global, phase 3 study, eligible patients recruited in 138 clinics from 24 countries (aged ≥18 years with histologically or cytologically confirmed advanced non-small-cell lung cancer, an Eastern Cooperative Oncology Group performance status of 0-1; never-smokers were ineligible) were randomly assigned (1:1) to cemiplimab 350 mg every 3 weeks or platinum-doublet chemotherapy</t>
  </si>
  <si>
    <t>Crossover from chemotherapy to cemiplimab was allowed following disease progression</t>
  </si>
  <si>
    <t>Primary endpoints were overall survival and progression-free survival per masked independent review committee</t>
  </si>
  <si>
    <t>Primary endpoints were assessed in the intention-to-treat population and in a prespecified PD-L1 of at least 50% population (per US Food and Drug Administration request to the sponsor), which consisted of patients with PD-L1 of at least 50% per 22C3 assay done according to instructions for use</t>
  </si>
  <si>
    <t>Adverse events were assessed in all patients who received at least one dose of the assigned treatment</t>
  </si>
  <si>
    <t>This study is registered with ClinicalTrials.gov, NCT03088540 and is ongoing</t>
  </si>
  <si>
    <t>FINDINGS: Between June 27, 2017 and Feb 27, 2020, 710 patients were randomly assigned (intention-to-treat population)</t>
  </si>
  <si>
    <t>In the PD-L1 of at least 50% population, which consisted of 563 patients, median overall survival was not reached (95% CI 17·9-not evaluable) with cemiplimab (n=283) versus 14·2 months (11·2-17·5) with chemotherapy (n=280; hazard ratio [HR] 0·57 [0·42-0·77]; p=0·0002)</t>
  </si>
  <si>
    <t>Median progression-free survival was 8·2 months (6·1-8·8) with cemiplimab versus 5·7 months (4·5-6·2) with chemotherapy (HR 0·54 [0·43-0·68]; p&lt;0·0001)</t>
  </si>
  <si>
    <t>Significant improvements in overall survival and progression-free survival were also observed with cemiplimab in the intention-to-treat population despite a high crossover rate (74%)</t>
  </si>
  <si>
    <t>Grade 3-4 treatment-emergent adverse events occurred in 98 (28%) of 355 patients treated with cemiplimab and 135 (39%) of 342 patients treated with chemotherapy</t>
  </si>
  <si>
    <t>INTERPRETATION: Cemiplimab monotherapy significantly improved overall survival and progression-free survival compared with chemotherapy in patients with advanced non-small-cell lung cancer with PD-L1 of at least 50%, providing a potential new treatment option for this patient population</t>
  </si>
  <si>
    <t>FUNDING: Regeneron Pharmaceuticals and Sanofi</t>
  </si>
  <si>
    <t>AB - PURPOSE: In the KEYNOTE-010 study, pembrolizumab improved overall survival (OS) versus docetaxel in previously treated, programmed death-ligand 1 (PD-L1)‒expressing advanced non‒small-cell lung cancer (NSCLC) in patients with a tumor proportion score (TPS) ≥ 50% and ≥ 1%</t>
  </si>
  <si>
    <t>We report KEYNOTE-010 long-term outcomes, including after 35 cycles/2 years or second-course pembrolizumab</t>
  </si>
  <si>
    <t>METHODS: Of 1,033 patients randomly assigned (intention to treat), 690 received up to 35 cycles/2 years of pembrolizumab 2 mg/kg (n = 344) or 10 mg/kg (n = 346) every 3 weeks, and 343 received docetaxel 75 mg/m(2) every 3 weeks</t>
  </si>
  <si>
    <t>Eligible patients with disease progression after 35 cycles/2 years of pembrolizumab could receive second-course treatment (up to 17 cycles)</t>
  </si>
  <si>
    <t>Pembrolizumab doses were pooled because no between-dose difference was observed at primary analysis</t>
  </si>
  <si>
    <t>RESULTS: Pembrolizumab continued to improve OS over docetaxel in the PD-L1 TPS ≥ 50% and ≥ 1% groups (hazard ratio [HR], 0.53; 95% CI, 0.42 to 0.66; P &lt; .00001; and HR, 0.69; 95% CI, 0.60 to 0.80; P &lt; .00001, respectively) after a 42.6-month (range, 35.2-53.2 months) median follow-up</t>
  </si>
  <si>
    <t>Estimated 36-month OS rates were 34.5% versus 12.7% and 22.9% versus 11.0%, respectively</t>
  </si>
  <si>
    <t>Grade 3-5 treatment-related adverse events occurred in 16% versus 37% of patients, respectively</t>
  </si>
  <si>
    <t>Seventy-nine of 690 patients completed 35 cycles/2 years of pembrolizumab; 12-month OS and progression-free survival rates after completing treatment were 98.7% (95% CI, 91.1% to 99.8%) and 72.5% (95% CI, 59.9% to 81.8%), respectively</t>
  </si>
  <si>
    <t>Seventy-five patients (95%) had objective response (RECIST v1.1, blinded independent central review) and 48 (64%) had ongoing response</t>
  </si>
  <si>
    <t>Grade 3-5 treatment-related adverse events occurred in 17.7% of patients</t>
  </si>
  <si>
    <t>Fourteen patients received second-course pembrolizumab: 5 completed 17 cycles, 6 (43%) had partial response, and 5 (36%) had stable disease</t>
  </si>
  <si>
    <t>CONCLUSION: Pembrolizumab provided long-term OS benefit over docetaxel, with manageable safety, durable responses among patients receiving 2 years of treatment, and disease control with second-course treatment, further supporting pembrolizumab for previously treated, PD-L1‒expressing advanced NSCLC</t>
  </si>
  <si>
    <t>AB - BACKGROUND: Erlotinib combined with whole-brain radiotherapy (WBRT) demonstrated a favorable objective response rate in a phase II single-arm trial of non-small cell lung cancer (NSCLC) patients with brain metastases</t>
  </si>
  <si>
    <t>We assessed whether concurrent erlotinib with WBRT is safe and benefits patients in a phase III, randomized trial</t>
  </si>
  <si>
    <t>METHODS: NSCLC patients with two or more brain metastases were enrolled and randomly assigned (1:1) to WBRT (n = 115) or WBRT combined with erlotinib arms (n = 109)</t>
  </si>
  <si>
    <t>The primary endpoint was intracranial progression-free survival (iPFS) and cognitive function (CF) was assessed by the Mini-Mental State Examination (MMSE)</t>
  </si>
  <si>
    <t>RESULTS: A total of 224 patients from 10 centers across China were randomized to treatments</t>
  </si>
  <si>
    <t>Median follow-up was 11.2 months</t>
  </si>
  <si>
    <t>Median iPFS for WBRT concurrent erlotinib was 11.2 months vs 9.2 months for WBRT-alone (P = .601)</t>
  </si>
  <si>
    <t>Median PFS and overall survival (OS) of combination group were 5.3 vs 4.0 months (P = .825) and 12.9 vs 10.0 months (P = .545), respectively, compared with WBRT-alone</t>
  </si>
  <si>
    <t>In EGFR-mutant patients, iPFS (14.6 vs 12.8 months; P = .164), PFS (8.8 vs 6.4 months; P = .702), and OS (17.5 vs 16.9 months; P = .221) were not significantly improved in combination group over WBRT-alone</t>
  </si>
  <si>
    <t>Moreover, there were no significant differences in patients experiencing MMSE score change between the treatments</t>
  </si>
  <si>
    <t>CONCLUSION: Concurrent erlotinib with WBRT didn't improve iPFS and excessive CF detriment either in the intent-to-treat (ITT) population or in EGFR-mutant patients compared with WBRT-alone, suggesting that while safe for patients already taking the drug, there is no justification for adding concurrent EGFR-TKI with WBRT for the treatment of brain metastases</t>
  </si>
  <si>
    <t>Trial registration: Clinical trials.gov identifier: NCT01887795</t>
  </si>
  <si>
    <t>AB - IMPORTANCE: Treatment choice for lung squamous cell carcinoma could be aided by identifying predictive biomarkers</t>
  </si>
  <si>
    <t>OBJECTIVE: To assess whether patient outcomes in the LUX-Lung 8 trial were associated with ERBB gene family member aberrations in tumor specimens</t>
  </si>
  <si>
    <t>DESIGN, SETTING, AND PARTICIPANTS: Ad hoc secondary analysis of the LUX-Lung 8 trial conducted at 183 centers in 23 countries from March 30, 2012, to January 30, 2014</t>
  </si>
  <si>
    <t>Eligible patients had stage IIIB or IV lung squamous cell carcinoma with progressive disease after 4 or more cycles of platinum-based chemotherapy</t>
  </si>
  <si>
    <t>Tumor genetic analysis (TGA) was performed using next-generation sequencing in a cohort enriched for patients with progression-free survival (PFS) of more than 2 months</t>
  </si>
  <si>
    <t>Epidermal growth factor receptor (EGFR) expression levels were assessed by immunohistochemistry in a separate cohort of patients from the LUX-Lung 8 population</t>
  </si>
  <si>
    <t>Associations of PFS and overall survival (OS) with ERBB gene alterations and EGFR expression levels were assessed</t>
  </si>
  <si>
    <t>This analysis was conducted from February 26, 2015, to June 12, 2017</t>
  </si>
  <si>
    <t>INTERVENTIONS: Patients were randomized 1:1 to treatment with afatinib dimaleate (40 mg/d; n = 398) or erlotinib hydrochloride (150 mg/d; n = 397)</t>
  </si>
  <si>
    <t>MAIN OUTCOMES AND MEASURES: Overall survival, PFS, pooled and individual ERBB gene mutations, ERBB copy number alterations, and EGFR expression</t>
  </si>
  <si>
    <t>RESULTS: Tumor specimens from 245 patients were eligible for next-generation sequencing (TGA subset: 132 patients treated with afatinib; 113 patients treated with erlotinib)</t>
  </si>
  <si>
    <t>In this population, outcomes were improved with afatinib vs erlotinib treatment (PFS: median, 3.5 vs 2.5 months; hazard ratio [HR], 0.69; 95% CI, 0.51-0.92; P = .01; OS: median, 8.4 vs 6.6 months; HR, 0.81; 95% CI, 0.62-1.05; P = .12)</t>
  </si>
  <si>
    <t>Of 245 patients in the TGA subset, 53 (21.6%) had tumors with 1 or more ERBB mutations</t>
  </si>
  <si>
    <t>Among afatinib-treated patients, PFS (median, 4.9 vs 3.0 months; HR, 0.62; 95% CI, 0.37-1.02; P = .06) and OS (median, 10.6 vs 8.1 months; HR, 0.75; 95% CI, 0.47-1.17; P = .21) were longer among those with ERBB mutation-positive disease than among those without</t>
  </si>
  <si>
    <t>The presence of HER2 mutations was associated with favorable PFS and OS following afatinib vs erlotinib treatment</t>
  </si>
  <si>
    <t>There was no apparent association between copy number alteration or EGFR expression level and outcome</t>
  </si>
  <si>
    <t>CONCLUSIONS AND RELEVANCE: Next-generation sequencing may help identify patients with lung squamous cell carcinoma who would derive additional benefit from treatment with afatinib</t>
  </si>
  <si>
    <t>The role of ERBB mutations, particularly HER2 mutations, as predictive biomarkers for afatinib treatment in this setting warrants further evaluation</t>
  </si>
  <si>
    <t>AB - PURPOSE: The study aimed to evaluate the efficacy and safety of concurrent chemoradiation therapy (CCRT) combined with nimotuzumab in patients with unresectable stage III squamous cell lung cancer (SqCLC)</t>
  </si>
  <si>
    <t>METHODS AND MATERIALS: A prospective, single-center, open-label, randomized phase 2 trial was performed in patients with unresectable stage III SqCLC</t>
  </si>
  <si>
    <t>Patients were randomized to receive 65 Gy thoracic radiation over 5 weeks concurrent with docetaxel and cisplatin or the same CCRT regimen combined with 200 mg of nimotuzumab (NIMO-CCRT), administered weekly by intravenous infusion</t>
  </si>
  <si>
    <t>The primary endpoint was overall survival</t>
  </si>
  <si>
    <t>The secondary endpoints were progression-free survival, objective response rate, failure patterns, and treatment-related toxicity</t>
  </si>
  <si>
    <t>RESULTS: From August 2015 to June 2020, 126 patients with SqCLC were randomized</t>
  </si>
  <si>
    <t>Four patients withdrew consent before the start of treatment, and 122 patients were included for analysis, including 57 in the NIMO-CCRT group and 65 in the CCRT group</t>
  </si>
  <si>
    <t>The median OS was 24.9 months in the NIMO-CCRT group and 23.5 months in the CCRT group (P = .655)</t>
  </si>
  <si>
    <t>The median PFS was 12.1 months in the NIMO-CCRT group and 13.7 months in the CCRT group (P = .968)</t>
  </si>
  <si>
    <t>The NIMO-CCRT group had a significantly lower risk of brain metastasis, with adjusted subdistribution hazard ratio of 0.099 (95% confidence interval, 0.012-0.81; P = .031)</t>
  </si>
  <si>
    <t>The incidence of grade ≥3 pneumonitis (P = .894) and esophagitis (P = .974) was similar between the 2 arms</t>
  </si>
  <si>
    <t>There was no grade 2 or higher skin toxicity in NIMO-CCRT group</t>
  </si>
  <si>
    <t>CONCLUSIONS: The coincident application of nimotuzumab with CCRT was well tolerated for locally advanced SCCL</t>
  </si>
  <si>
    <t>The NIMO-CCRT group had an OS and PFS similar to that in the CCRT group, but a lower risk of brain metastasis</t>
  </si>
  <si>
    <t>Further investigations are warranted</t>
  </si>
  <si>
    <t>AB - BACKGROUND: In the phase 3 CheckMate 078 study, nivolumab showed significant overall survival (OS) benefit and superior tolerability versus docetaxel in a predominantly Chinese patient population with non-small cell lung cancer (NSCLC)</t>
  </si>
  <si>
    <t>However, data on long-term outcomes with immunotherapy in Asian patients are limited</t>
  </si>
  <si>
    <t>We report 2-year efficacy and safety data</t>
  </si>
  <si>
    <t>METHODS: Patients with advanced/metastatic NSCLC and disease progression after platinum-doublet chemotherapy were randomized 2:1 to nivolumab (3 mg/kg every 2 weeks; n = 338) or docetaxel (75 mg/m(2) every 3 weeks; n = 166) until progression, unacceptable toxicity, or other protocol-defined reasons</t>
  </si>
  <si>
    <t>The primary endpoint was OS; secondary endpoints included progression-free survival, objective response rate, and safety</t>
  </si>
  <si>
    <t>RESULTS: After 25.9 months minimum follow-up, 21 patients (6 %) remained on nivolumab versus 0 on docetaxel</t>
  </si>
  <si>
    <t>Median OS was 11.9 months with nivolumab versus 9.5 months with docetaxel (HR: 0.75; 95 % CI: 0.61-0.93); 2-year OS rates were 28 % versus 18 %, respectively</t>
  </si>
  <si>
    <t>Survival benefits were observed across a variety of predefined subgroups</t>
  </si>
  <si>
    <t>At 2 years, 39 % and 0 % of responders had ongoing responses with nivolumab and docetaxel, respectively</t>
  </si>
  <si>
    <t>Grade 3-4 treatment-related adverse events occurred in 12 % of patients with nivolumab versus 47 % with docetaxel, leading to discontinuation in 4 % and 5 % of patients, respectively</t>
  </si>
  <si>
    <t>No new treatment-related deaths occurred</t>
  </si>
  <si>
    <t>CONCLUSION: At 2 years, nivolumab maintained a favorable safety profile and continued to demonstrate superior OS versus docetaxel in this predominantly Chinese patient population with previously treated NSCLC</t>
  </si>
  <si>
    <t>These data are consistent with long-term outcomes from the global CheckMate 017/057 studies</t>
  </si>
  <si>
    <t>AB - OBJECTIVES: The JAVELIN Lung 200 phase 3 trial did not meet its primary endpoint of improving overall survival (OS) with avelumab vs docetaxel in patients with platinum-treated PD-L1+ NSCLC</t>
  </si>
  <si>
    <t>We report post hoc analyses assessing the effects of subsequent immune checkpoint inhibitor (ICI) treatment on OS</t>
  </si>
  <si>
    <t>MATERIAL AND METHODS: Patients with stage IIIB/IV NSCLC progressed following platinum-doublet therapy were randomized to receive avelumab or docetaxel</t>
  </si>
  <si>
    <t>OS was analyzed in the PD-L1+ population (≥1% of tumor cells) and full analysis set (PD-L1+ or PD-L1-)</t>
  </si>
  <si>
    <t>Effects of subsequent ICI (after permanent discontinuation of study treatment) on OS were analyzed using a preplanned naive sensitivity analysis and post hoc inverse probability of censoring weighting (IPCW) analysis</t>
  </si>
  <si>
    <t>Subgroups with or without subsequent ICI treatment were analyzed using descriptive statistics</t>
  </si>
  <si>
    <t>RESULTS: In the avelumab and docetaxel arms, a subsequent ICI was received by 16/396 (4.0 %) and 104/396 (26.3 %) after a median of 10.5 months (range, 3.9-20.4) and 5.7 months (range, 0.1-24.4), respectively</t>
  </si>
  <si>
    <t>Some subgroups showed trends for higher subsequent ICI treatment, including patients with non-squamous NSCLC (avelumab arm, 4.3 % vs docetaxel arm, 32.1 %) or with a baseline ECOG performance status of 0 (6.3 % vs 31.3 %); those enrolled in the early recruitment wave (11.6 % vs 54.3 %), or enrolled in the US/Western Europe (2.8 % vs 45.5 %) or Asia (11.0 % vs 35.4 %); and non-white patients (10.1 % vs 35.0 %)</t>
  </si>
  <si>
    <t>The hazard ratio for OS with avelumab vs docetaxel was lower in the IPCW analysis than in the naive sensitivity analysis (PD-L1+ population: 0.80 [95 % CI, 0.62-1.04] vs 0.86 [95 % CI, 0.68-1.09], respectively)</t>
  </si>
  <si>
    <t>CONCLUSION: In the JAVELIN Lung 200 trial, avelumab showed clinical activity as second-line treatment for patients with advanced NSCLC</t>
  </si>
  <si>
    <t>Post hoc analyses suggest that the primary OS analysis may have been confounded by subsequent ICI use in the docetaxel arm</t>
  </si>
  <si>
    <t>ClinicalTrials.gov identifier: NCT02395172</t>
  </si>
  <si>
    <t>AB - INTRODUCTION: The phase II JO25567 study compared the efficacy and safety of erlotinib plus bevacizumab vs. erlotinib alone as first-line therapy for advanced epidermal growth factor receptor (EGFR) mutation-positive non-small-cell lung cancer (NSCLC)</t>
  </si>
  <si>
    <t>OBJECTIVE: Our objective is to provide updated analyses of safety and the assessment of manageability of specific adverse events</t>
  </si>
  <si>
    <t>METHODS: Patients with stage IIIB/IV or recurrent, non-squamous, EGFR mutation-positive NSCLC were randomized to receive erlotinib plus bevacizumab or erlotinib</t>
  </si>
  <si>
    <t>Adverse event frequency rates, predictability and manageability, reasons for discontinuation, time to onset, and outcomes of specific adverse events were analyzed</t>
  </si>
  <si>
    <t>RESULTS: The safety analysis population comprised 152 randomized patients (75 erlotinib plus bevacizumab; 77 erlotinib) who received at least one dose of study drug between February 2011 and March 2012</t>
  </si>
  <si>
    <t>There was no difference in overall incidence of serious adverse events between arms, but more grade 3 or higher adverse events were reported with erlotinib plus bevacizumab (90.7%) than with erlotinib (53.2%), primarily due to grade 3 hypertension</t>
  </si>
  <si>
    <t>Hypertension was controllable with antihypertensive medications in most cases</t>
  </si>
  <si>
    <t>Proteinuria and bleeding were also more frequently reported with erlotinib plus bevacizumab than with erlotinib but were manageable and did not lead to early discontinuations</t>
  </si>
  <si>
    <t>CONCLUSIONS: The addition of bevacizumab to erlotinib prolonged progression-free survival in EGFR mutation-positive NSCLC</t>
  </si>
  <si>
    <t>Follow-up safety data were consistent with the known safety profiles of both erlotinib and bevacizumab in NSCLC; this combination appeared to be manageable, and treatment was well tolerated</t>
  </si>
  <si>
    <t>JapicCTI-111390</t>
  </si>
  <si>
    <t>AB - PURPOSE: Crizotinib has demonstrated superior progression-free survival (PFS) and objective response rates (ORRs) versus chemotherapy in previously treated and untreated patients with anaplastic lymphoma kinase (ALK)-positive advanced non-small cell lung cancer (NSCLC)</t>
  </si>
  <si>
    <t>We report the safety and efficacy of crizotinib in Asian subpopulations of two global phase III trials</t>
  </si>
  <si>
    <t>MATERIALS AND METHODS: This analysis evaluated previously treated and untreated patients in two randomized, openlabel phase III trials of crizotinib versus chemotherapy in ALK-positive advanced NSCLC in second-line (PROFILE 1007) and first-line settings (PROFILE 1014)</t>
  </si>
  <si>
    <t>Efficacy and safety were analyzed by race in the intention-to-treat and "as-treated" populations for efficacy and safety endpoints, respectively</t>
  </si>
  <si>
    <t>RESULTS: In previously treated (n=157) and untreated (n=157) Asian patients, PFS was statistically significantly longer with crizotinib versus chemotherapy (hazard ratio for PFS, 0.526; 95% confidence interval, 0.363 to 0.762; p &amp;lt; 0.001 and hazard ratio, 0.442; 95% confidence interval, 0.302 to 0.648; p &amp;lt; 0.001, respectively)</t>
  </si>
  <si>
    <t>Similar antitumor activity was seen in the non-Asian and overall populations</t>
  </si>
  <si>
    <t>ORRs were statistically significantly higher with crizotinib versus chemotherapy in both Asian and non-Asian previously treated and untreated patients (p &amp;lt; 0.05)</t>
  </si>
  <si>
    <t>The most common treatment-emergent adverse events (any grade)with crizotinib were vision disorder, diarrhea, and nausea, which were observed at a comparable incidence across Asian and non-Asian populations, irrespective of previous treatment status</t>
  </si>
  <si>
    <t>Most adverse events were mild to moderate in severity</t>
  </si>
  <si>
    <t>CONCLUSION: These data, currently the only analysis showing Asian and non-Asian populations in the same study, support the efficacy and safety of crizotinib in Asian patients with previously treated or untreated ALK-positive advanced NSCLC</t>
  </si>
  <si>
    <t>AB - BACKGROUND: The presence of pleural effusion is an independent predictor for poor survival in patients with small-cell lung cancer (SCLC)</t>
  </si>
  <si>
    <t>The aim of this study was to assess the efficacy and safety of anlotinib in patients with SCLC and pleural effusion</t>
  </si>
  <si>
    <t>METHODS: This was a randomized, double-blind, multicenter, phase II trial</t>
  </si>
  <si>
    <t>Patients histologically diagnosed with SCLC and pleural effusion and had received at least two lines of chemotherapy were enrolled into the study</t>
  </si>
  <si>
    <t>The patients received anlotinib 12 mg/day or a placebo</t>
  </si>
  <si>
    <t>RESULTS: The overall response rate (ORR) was 3.7% for anlotinib (n = 27) and 0% in the placebo group (n = 15) (p = 1.000)</t>
  </si>
  <si>
    <t>The disease control rate (DCR) of the anlotinib group (63.0%) was higher than that of the placebo group (0%, p &lt; 0.0001)</t>
  </si>
  <si>
    <t>The median progression-free survival (PFS) increased in the anlotinib group (2.8 months) compared to the placebo group (0.7 months, HR = 0.10, 95% CI: 0.03-0.28, p &lt; 0.001)</t>
  </si>
  <si>
    <t>The median overall survival of the anlotinib group (6.5 months) was higher than that of the placebo group (2.8 months, HR = 0.52, 95% CI: 0.22-1.23, p = 0.1285)</t>
  </si>
  <si>
    <t>The incidence of any grade adverse events was 100% in both groups</t>
  </si>
  <si>
    <t>The percentage of grade 3-4 adverse events in the anlotinib group was 44.4% (12/27) compared to 40.0% (6/15) in the placebo group</t>
  </si>
  <si>
    <t>Hypertension (37.0%), fatigue (29.6%), and loss of appetite (29.6%) typically appeared in the anlotinib group</t>
  </si>
  <si>
    <t>CONCLUSIONS: In this post hoc analysis, anlotinib was associated with improved PFS in patients with SCLC and baseline pleural effusion</t>
  </si>
  <si>
    <t>However, additional studies with a large sample size are necessary to substantiate the current findings</t>
  </si>
  <si>
    <t>AB - Purpose Most crizotinib-treated patients with anaplastic lymphoma kinase gene ( ALK)-rearranged non-small-cell lung cancer (ALK-positive NSCLC) eventually experience disease progression</t>
  </si>
  <si>
    <t>We evaluated two regimens of brigatinib, an investigational next-generation ALK inhibitor, in crizotinib-refractory ALK-positive NSCLC</t>
  </si>
  <si>
    <t>Patients and Methods Patients were stratified by brain metastases and best response to crizotinib</t>
  </si>
  <si>
    <t>They were randomly assigned (1:1) to oral brigatinib 90 mg once daily (arm A) or 180 mg once daily with a 7-day lead-in at 90 mg (180 mg once daily [with lead-in]; arm B)</t>
  </si>
  <si>
    <t>Investigator-assessed confirmed objective response rate (ORR) was the primary end point</t>
  </si>
  <si>
    <t>Results Of 222 patients enrolled (arm A: n = 112, 109 treated; arm B: n = 110, 110 treated), 154 (69%) had baseline brain metastases and 164 of 222 (74%) had received prior chemotherapy</t>
  </si>
  <si>
    <t>With 8.0-month median follow-up, investigator-assessed confirmed ORR was 45% (97.5% CI, 34% to 56%) in arm A and 54% (97.5% CI, 43% to 65%) in arm B. Investigator-assessed median progression-free survival was 9.2 months (95% CI, 7.4 to 15.6) and 12.9 months (95% CI, 11.1 to not reached) in arms A and B, respectively</t>
  </si>
  <si>
    <t>Independent review committee-assessed intracranial ORR in patients with measurable brain metastases at baseline was 42% (11 of 26 patients) in arm A and 67% (12 of 18 patients) in arm B</t>
  </si>
  <si>
    <t>Common treatment-emergent adverse events were nausea (arm A/B, 33%/40%), diarrhea (arm A/B, 19%/38%), headache (arm A/B, 28%/27%), and cough (arm A/B, 18%/34%), and were mainly grades 1 to 2</t>
  </si>
  <si>
    <t>A subset of pulmonary adverse events with early onset (median onset: day 2) occurred in 14 of 219 treated patients (all grades, 6%; grade ≥ 3, 3%); none occurred after escalation to 180 mg in arm B</t>
  </si>
  <si>
    <t>Seven of 14 patients were successfully retreated with brigatinib</t>
  </si>
  <si>
    <t>Conclusion Brigatinib yielded substantial whole-body and intracranial responses as well as robust progression-free survival; 180 mg (with lead-in) showed consistently better efficacy than 90 mg, with acceptable safety</t>
  </si>
  <si>
    <t>AB - INTRODUCTION: We report the final results of the phase 3 IMpower132 study evaluating atezolizumab plus carboplatin or cisplatin plus pemetrexed (APP) in patients with nonsquamous NSCLC</t>
  </si>
  <si>
    <t>METHODS: Chemotherapy-naive patients with stage IV nonsquamous NSCLC without sensitizing EGFR or ALK genetic alterations were randomized in a one-to-one ratio to receive four or six cycles of carboplatin or cisplatin plus pemetrexed (PP) or APP every 3 weeks, followed by maintenance therapy with atezolizumab plus pemetrexed or pemetrexed alone</t>
  </si>
  <si>
    <t>Co-primary end points were overall survival (OS) and investigator-assessed progression-free survival (PFS)</t>
  </si>
  <si>
    <t>RESULTS: The intention-to-treat population included 578 patients (APP, n = 292; PP, n = 286)</t>
  </si>
  <si>
    <t>At the primary PFS analysis (May 22, 2018; median follow-up, 14.8 mo), APP exhibited significant PFS improvement versus PP (median = 7.6 versus 5.2 mo, stratified hazard ratio [HR] = 0.60, 95% confidence interval [CI]: 0.49-0.72, p &lt; 0.0001)</t>
  </si>
  <si>
    <t>OS for the APP group was numerically better but not statistically significant at the interim (May 22, 2018; median = 18.1 versus 13.6 mo, stratified HR = 0.81, 95% CI: 0.64-1.03, p = 0.0797) and final analyses (July 18, 2019; median = 17.5 versus 13.6 mo; stratified HR = 0.86, 95% CI: 0.71-1.06, p = 0.1546)</t>
  </si>
  <si>
    <t>The OS and PFS results favored APP versus PP across subgroups</t>
  </si>
  <si>
    <t>Grade 3 or 4 treatment-related adverse events occurred in 54.6% (APP) and 40.1% (PP) of patients; grade 5 treatment-related events occurred in 3.8% and 2.9%, respectively</t>
  </si>
  <si>
    <t>CONCLUSIONS: IMpower132 met its co-primary PFS end point but not its co-primary OS end point, with numerical improvement for OS in the APP arm</t>
  </si>
  <si>
    <t>APP had a manageable safety profile, with no new or unexpected safety signals identified</t>
  </si>
  <si>
    <t>AB - INTRODUCTION: In a retrospective analysis of the SQUamous NSCLC treatment with the Inhibitor of EGF REceptor (SQUIRE) study, we investigated the efficacy and safety of single-agent necitumumab continuation therapy in patients with stage IV squamous non-small-cell lung cancer and in a subpopulation of patients with epidermal growth factor receptor (EGFR)-expressing tumors</t>
  </si>
  <si>
    <t>PATIENTS AND METHODS: Patients were randomized 1:1 for ≤ 6 cycles of gemcitabine and cisplatin either with or without necitumumab</t>
  </si>
  <si>
    <t>Patients who received necitumumab continued receiving single-agent necitumumab until progressive disease (necitumumab continuation)</t>
  </si>
  <si>
    <t>Tissue collection was mandatory in SQUIRE</t>
  </si>
  <si>
    <t>EGFR protein expression was assessed using immunohistochemistry in a central lab</t>
  </si>
  <si>
    <t>In this subgroup analysis we compared patients treated with necitumumab monotherapy after completion of ≥ 4 cycles of chemotherapy with those in the chemotherapy arm who were progression-free and did not discontinue because of adverse events (AEs) after completion of ≥ 4 cycles of chemotherapy (gemcitabine-cisplatin nonprogressors)</t>
  </si>
  <si>
    <t>The same analysis was done for the subgroup of EGFR-expressing patients (EGFR &gt; 0)</t>
  </si>
  <si>
    <t>RESULTS: Baseline characteristics and chemotherapy exposure were well balanced between the necitumumab continuation (n = 261) and gemcitabine-cisplatin nonprogressor (n = 215) arms and in the EGFR-expressing population</t>
  </si>
  <si>
    <t>Median overall survival (OS) from randomization in the necitumumab with gemcitabine-cisplatin versus gemcitabine-cisplatin nonprogressor arm was 15.9 versus 15.0 months (hazard ratio [HR], 0.85; 95% confidence interval [CI], 0.69-1.05) and median progression-free survival (PFS) from randomization was 7.4 versus 6.9 months (HR, 0.86; 95% CI, 0.70-1.06)</t>
  </si>
  <si>
    <t>OS and PFS benefits were similar when assessed from the postinduction period and in EGFR-expressing patients</t>
  </si>
  <si>
    <t>No new safety findings emerged</t>
  </si>
  <si>
    <t>CONCLUSION: There was a consistent treatment effect in favor of necitumumab continuation versus that in gemcitabine-cisplatin nonprogressors, with no unexpected increases in AEs in intention-to-treat as well as EGFR-expressing populations</t>
  </si>
  <si>
    <t>AB - BACKGROUND: While osimertinib, a third-generation epidermal growth factor receptor (EGFR) tyrosine kinase inhibitor (TKI) is the standard treatment in patients with advanced non-small-cell lung cancer (NSCLC) with sensitising EGFR and acquired T790M mutations, progression inevitably occurs</t>
  </si>
  <si>
    <t>The angiogenic pathway is implicated in EGFR TKI resistance</t>
  </si>
  <si>
    <t>PATIENTS AND METHODS: BOOSTER is an open-label randomised phase II trial investigating the efficacy and safety of combined osimertinib 80 mg daily and bevacizumab 15 mg/kg every 3 weeks, versus osimertinib alone, in patients with EGFR-mutant advanced NSCLC and acquired T790M mutations after failure on previous EGFR TKI therapy</t>
  </si>
  <si>
    <t>Primary endpoint was investigator-assessed progression-free survival (PFS)</t>
  </si>
  <si>
    <t>Secondary endpoints were overall survival (OS), objective response rate (ORR) and adverse events (AEs)</t>
  </si>
  <si>
    <t>RESULTS: Between May 2017 and February 2019, 155 patients were randomised (combination: 78; osimertinib: 77)</t>
  </si>
  <si>
    <t>At data cut-off of 22 February 2021, median follow-up was 33.8 months [interquartile range (IQR): 26.5-37.6 months] and 129 (83.2%) PFS events were reported in the intention-to-treat population</t>
  </si>
  <si>
    <t>There was no difference in median PFS between the combination [15.4 months; 95% confidence interval (CI) 9.2-18.0 months] and osimertinib arm (12.3 months; 95% CI 6.2-17.2 months; stratified log-rank P = 0.83), [hazard ratio (HR) = 0.96; 95% CI 0.68-1.37]</t>
  </si>
  <si>
    <t>Median OS was 24.0 months (95% CI 17.8-32.1 months) in the combination arm and 24.3 months (95% CI 16.9-37.0 months) in the osimertinib arm (stratified log-rank P = 0.91), (HR = 1.03; 95% CI 0.67-1.56)</t>
  </si>
  <si>
    <t>Exploratory analysis revealed a significant interaction of smoking history with treatment for PFS (adjusted P = 0.0052) with a HR of 0.52 (95% CI 0.30-0.90) for smokers, and 1.47 (95% CI 0.92-2.33) for never smokers</t>
  </si>
  <si>
    <t>ORR was 55% in both arms and the median time to treatment failure was significantly shorter in the combination than in the osimertinib arm, 8.2 months versus 10.8 months, respectively (P = 0.0074)</t>
  </si>
  <si>
    <t>Safety of osimertinib and bevacizumab was consistent with previous reports with grade ≥3 treatment-related AEs (TRAEs) reported in 47% and 18% of patients on combination and osimertinib alone, respectively</t>
  </si>
  <si>
    <t>CONCLUSIONS: No difference in PFS was observed between osimertinib plus bevacizumab and osimertinib alone</t>
  </si>
  <si>
    <t>Grade ≥3 TRAEs were more common in patients on combination</t>
  </si>
  <si>
    <t>AB - OBJECTIVES: This post hoc analysis assessed the safety of pemetrexed and platinum in combination with pembrolizumab, including time-to-onset and time-to-resolution of all-cause any-grade and grade ≥3 adverse events (AEs) and renal AEs</t>
  </si>
  <si>
    <t>MATERIALS AND METHODS: Patient-level data from KEYNOTE-189 were analyzed in the all-subjects-as-treated population (pembrolizumab arm, n = 405; placebo arm, n = 202), and among patients who received ≥5 cycles of pemetrexed (pemetrexed/pembrolizumab/platinum arm, n = 310; pemetrexed/placebo/platinum arm, n = 135)</t>
  </si>
  <si>
    <t>All-cause AEs were selected based on ≥2 % incidence from previously reported KEYNOTE-189 data and included neutropenia, febrile neutropenia, anemia, thrombocytopenia, asthenia, fatigue, dyspnea, diarrhea, nausea, vomiting, pneumonitis, and renal events</t>
  </si>
  <si>
    <t>Descriptive statistics summarized all-cause AEs</t>
  </si>
  <si>
    <t>Medians and interquartile ranges were used to examine time-to-onset and time-to-resolution</t>
  </si>
  <si>
    <t>The data cutoff was November 8, 2017</t>
  </si>
  <si>
    <t>RESULTS: In both treatment arms, most non-hematologic (nausea, vomiting, diarrhea, and asthenia), and hematologic (febrile neutropenia, thrombocytopenia, and neutropenia) grade ≥3 AEs with ≥2 % incidence had a median time-to-onset within the first 4 cycles, and a median time-to-resolution of within 2 weeks from onset</t>
  </si>
  <si>
    <t>A small number of AEs had longer median time-to-onset (pneumonitis and fatigue) and median time-to-resolution (pneumonitis, fatigue, acute kidney injury, and anemia)</t>
  </si>
  <si>
    <t>Among patients who received ≥5 cycles of pemetrexed, the incidence of any-grade renal toxicity in the pemetrexed/pembrolizumab/platinum arm was 2.3 % in Cycles 1-4, 4.8 % in Cycles 5-8, 2.6 % in Cycles 9-12, and 2.5 % in Cycles ≥13; and, in the pemetrexed/placebo/platinum arm, 0.7 % in Cycles 1-4, 1.5 % in Cycles 5-8, 1.3 % in Cycles 9-12, and 2.0 % in Cycles ≥13</t>
  </si>
  <si>
    <t>CONCLUSION: Pemetrexed/pembrolizumab/platinum has manageable toxicity with longer duration of treatment</t>
  </si>
  <si>
    <t>While the incidence of renal toxicity was slightly higher in the pembrolizumab combination as compared to pemetrexed, the incidence did not increase in later treatment cycles</t>
  </si>
  <si>
    <t>These results support the safe use of the KEYNOTE-189 regimen in clinical practice</t>
  </si>
  <si>
    <t>CLINICAL TRIAL REGISTRATION NUMBER: NCT02578680 (clinicaltrials.gov)</t>
  </si>
  <si>
    <t>AB - OBJECTIVES: Multiple immunotherapy and chemotherapy combinations are approved for the management of advanced NSCLC which have not been directly compared in randomized clinical trials</t>
  </si>
  <si>
    <t>This study indirectly compared the effectiveness of pembrolizumab + chemotherapy versus atezolizumab + chemotherapy+/-bevacizumab for previously untreated non-squamous NSCLC patients without EGFR/ALK aberrations</t>
  </si>
  <si>
    <t>MATERIALS AND METHODS: A matching-adjusted indirect comparison (MAIC) was conducted using individual patient data (IPD) from KEYNOTE-021 Cohort G (KN021 G) (pembrolizumab + carboplatin + pemetrexed; N = 59) and KEYNOTE-189 (KN189) (pembrolizumab + pemetrexed + platinum chemotherapy; N = 410) and published aggregate data from IMpower 130 (atezolizumab + carboplatin + nab-paclitaxel; N = 451) and IMpower 150 (atezolizumab + carboplatin + paclitaxel + bevacizumab; N = 356)</t>
  </si>
  <si>
    <t>To adjust for cross-trial differences in baseline characteristics, data from patients randomized to pembrolizumab + chemotherapy in KN021 G/KN189 were reweighted to match the baseline characteristics of patients randomized to atezolizumab + chemotherapy from IMpower 130 or atezolizumab + chemotherapy + bevacizumab from IMpower 150</t>
  </si>
  <si>
    <t>Outcomes included overall survival (OS), blinded independent review-assessed progression-free survival (PFS) and objective response rate (ORR)</t>
  </si>
  <si>
    <t>OS and PFS follow-up were truncated to the trial with shorter follow-up</t>
  </si>
  <si>
    <t>Sensitivity analyses were conducted without truncation of follow-up of OS and PFS</t>
  </si>
  <si>
    <t>RESULTS: After matching for cross-trial differences, the effective sample size of pembrolizumab + chemotherapy was 428 and 389 for the IMpower 130 and IMpower 150 comparisons, respectively</t>
  </si>
  <si>
    <t>The estimated HRs (95 % CIs) of pembrolizumab + chemotherapy versus atezolizumab + chemotherapy were 0.80 (0.67,0.95) and 0.79 (0.67,0.93) with regard to OS and PFS, respectively</t>
  </si>
  <si>
    <t>For pembrolizumab + chemotherapy versus atezolizumab + chemotherapy + bevacizumab, the estimated HR (95 % CIs) was 0.86 (0.72,1.03) for OS and 0.81 (0.68,0.96) for PFS</t>
  </si>
  <si>
    <t>For ORR, the estimated risk ratio (95 % CI) and the risk difference (95 % CI) was 0.9 (0.8,1.1) and -3.5 % (-10.0,3.1) for pembrolizumab + chemotherapy versus atezolizumab + chemotherapy, respectively, and 0.8 (0.7,0.9) and -12.2 % (-19.6,-4.8) for pembrolizumab + chemotherapy versus atezolizumab + chemotherapy + bevacizumab, respectively</t>
  </si>
  <si>
    <t>Findings were consistent across sensitivity analyses for both outcomes</t>
  </si>
  <si>
    <t>CONCLUSION: MAIC results showed a significantly better OS and PFS for pembrolizumab + chemotherapy compared with atezolizumab + chemotherapy and a significantly better PFS for pembrolizumab + chemotherapy compared with atezolizumab + chemotherapy + bevacizumab</t>
  </si>
  <si>
    <t>AB - Few pieces of evidence have been published on the use of Apatinib Mesylate (AM) against EGFR-TKI resistance in lung adenocarcinoma (LA) patients</t>
  </si>
  <si>
    <t>Here, we investigate the clinical efficacy and safety of AM in the treatment of advanced progressed epidermal growth factor receptor tyrosine kinase inhibitors (EGFR-TKI) resistant LA patients</t>
  </si>
  <si>
    <t>We conducted a double-blind, randomized controlled trial in 68 patients admitted to 18 hospitals of Anhui province in China</t>
  </si>
  <si>
    <t>The efficacy and safety of AM treatment were evaluated in terms of progression-free survival (PFS), objective response rate (ORR), and disease control rate (DCR), as well as related adverse events (AE)</t>
  </si>
  <si>
    <t>A literature knowledge database analysis and a pathway model reconstruction were performed to decipher the relevant mechanism may be involved</t>
  </si>
  <si>
    <t>Our results showed that, compared to the control group, AM presented improved efficacy in PFS (P = 0.033), ORR (P &lt; 0.001), and DCR (P &lt; 0.001)</t>
  </si>
  <si>
    <t>No significant difference was observed between case and control group in terms of AE, and no drug-related death occurred</t>
  </si>
  <si>
    <t>Pathway analysis supports that Apatinib can be repurposed for the treatment of LA</t>
  </si>
  <si>
    <t>Our results suggested that AM could be a potential option for advanced progressed LA patients to combat EGFR-TKI resistance</t>
  </si>
  <si>
    <t>AB - BACKGROUND: First-line durvalumab plus etoposide with either cisplatin or carboplatin (platinum-etoposide) showed a significant improvement in overall survival versus platinum-etoposide alone in patients with extensive-stage small-cell lung cancer (ES-SCLC) in the CASPIAN study</t>
  </si>
  <si>
    <t>Here we report updated results, including the primary analysis for overall survival with durvalumab plus tremelimumab plus platinum-etoposide versus platinum-etoposide alone</t>
  </si>
  <si>
    <t>METHODS: CASPIAN is an ongoing, open-label, sponsor-blind, randomised, controlled phase 3 trial at 209 cancer treatment centres in 23 countries worldwide</t>
  </si>
  <si>
    <t>Eligible patients were aged 18 years or older (20 years in Japan) and had treatment-naive, histologically or cytologically documented ES-SCLC, with a WHO performance status of 0 or 1</t>
  </si>
  <si>
    <t>Patients were randomly assigned (1:1:1) in blocks of six, stratified by planned platinum, using an interactive voice-response or web-response system to receive intravenous durvalumab plus tremelimumab plus platinum-etoposide, durvalumab plus platinum-etoposide, or platinum-etoposide alone</t>
  </si>
  <si>
    <t>In all groups, patients received etoposide 80-100 mg/m(2) on days 1-3 of each cycle with investigator's choice of either carboplatin area under the curve 5-6 mg/mL/min or cisplatin 75-80 mg/m(2) on day 1 of each cycle</t>
  </si>
  <si>
    <t>Patients in the platinum-etoposide group received up to six cycles of platinum-etoposide every 3 weeks and optional prophylactic cranial irradiation (investigator's discretion)</t>
  </si>
  <si>
    <t>Patients in the immunotherapy groups received four cycles of platinum-etoposide plus durvalumab 1500 mg with or without tremelimumab 75 mg every 3 weeks followed by maintenance durvalumab 1500 mg every 4 weeks</t>
  </si>
  <si>
    <t>The two primary endpoints were overall survival for durvalumab plus platinum-etoposide versus platinum-etoposide and for durvalumab plus tremelimumab plus platinum-etoposide versus platinum-etoposide in the intention-to-treat population</t>
  </si>
  <si>
    <t>This study is registered at ClinicalTrials.gov, NCT03043872</t>
  </si>
  <si>
    <t>FINDINGS: Between March 27, 2017, and May 29, 2018, 972 patients were screened and 805 were randomly assigned (268 to durvalumab plus tremelimumab plus platinum-etoposide, 268 to durvalumab plus platinum-etoposide, and 269 to platinum-etoposide)</t>
  </si>
  <si>
    <t>As of Jan 27, 2020, the median follow-up was 25·1 months (IQR 22·3-27·9)</t>
  </si>
  <si>
    <t>Durvalumab plus tremelimumab plus platinum-etoposide was not associated with a significant improvement in overall survival versus platinum-etoposide (hazard ratio [HR] 0·82 [95% CI 0·68-1·00]; p=0·045); median overall survival was 10·4 months (95% CI 9·6-12·0) versus 10·5 months (9·3-11·2)</t>
  </si>
  <si>
    <t>Durvalumab plus platinum-etoposide showed sustained improvement in overall survival versus platinum-etoposide (HR 0·75 [95% CI 0·62-0·91]; nominal p=0·0032); median overall survival was 12·9 months (95% CI 11·3-14·7) versus 10·5 months (9·3-11·2)</t>
  </si>
  <si>
    <t>The most common any-cause grade 3 or worse adverse events were neutropenia (85 [32%] of 266 patients in the durvalumab plus tremelimumab plus platinum-etoposide group, 64 [24%] of 265 patients in the durvalumab plus platinum-etoposide group, and 88 [33%] of 266 patients in the platinum-etoposide group) and anaemia (34 [13%], 24 [9%], and 48 [18%])</t>
  </si>
  <si>
    <t>Any-cause serious adverse events were reported in 121 (45%) patients in the durvalumab plus tremelimumab plus platinum-etoposide group, 85 (32%) in the durvalumab plus platinum-etoposide group, and 97 (36%) in the platinum-etoposide group</t>
  </si>
  <si>
    <t>Treatment-related deaths occurred in 12 (5%) patients in the durvalumab plus tremelimumab plus platinum-etoposide group (death, febrile neutropenia, and pulmonary embolism [n=2 each]; enterocolitis, general physical health deterioration and multiple organ dysfunction syndrome, pneumonia, pneumonitis and hepatitis, respiratory failure, and sudden death [n=1 each]), six (2%) patients in the durvalumab plus platinum-etoposide group (cardiac arrest, dehydration, hepatotoxicity, interstitial lung disease, pancytopenia, and sepsis [n=1 each]), and two (1%) in the platinum-etoposide group (pancytopenia and thrombocytopenia [n=1 each])</t>
  </si>
  <si>
    <t>INTERPRETATION: First-line durvalumab plus platinum-etoposide showed sustained overall survival improvement versus platinum-etoposide but the addition of tremelimumab to durvalumab plus platinum-etoposide did not significantly improve outcomes versus platinum-etoposide</t>
  </si>
  <si>
    <t>These results support the use of durvalumab plus platinum-etoposide as a new standard of care for the first-line treatment of ES-SCLC</t>
  </si>
  <si>
    <t>AB - PURPOSE: Antiangiogenic agents combined with chemotherapy have efficacy in the treatment of unresectable malignant pleural mesothelioma (MPM)</t>
  </si>
  <si>
    <t>Cediranib (AstraZeneca, Cheshire, United Kingdom), a vascular endothelial growth factor receptor and platelet-derived growth factor receptor inhibitor, demonstrated therapeutic potential in a prior phase I trial</t>
  </si>
  <si>
    <t>We evaluated a phase II trial for efficacy</t>
  </si>
  <si>
    <t>PATIENTS AND METHODS: SWOG S0905 (ClinicalTrials.gov identifier: NCT01064648) randomly assigned cediranib or placebo with platinum-pemetrexed for six cycles followed by maintenance cediranib or placebo in unresectable chemotherapy-naïve patients with MPM of any histologic subtype</t>
  </si>
  <si>
    <t>Primary end point was Response Evaluation Criteria in Solid Tumors (RECIST) version 1.1 progression-free survival (PFS)</t>
  </si>
  <si>
    <t>Secondary end points included overall survival, PFS by modified RECIST v1.1, response (modified RECIST and RECIST v1.1), disease control, and safety/toxicity</t>
  </si>
  <si>
    <t>The trial was designed to detect a difference in RECIST v1.1 PFS at the one-sided 0.1 level using a stratified log-rank test</t>
  </si>
  <si>
    <t>RESULTS: Ninety-two eligible patients were enrolled (75% epithelioid and 25% biphasic or sarcomatoid)</t>
  </si>
  <si>
    <t>The cediranib arm had more grade 3 and 4 diarrhea, dehydration, hypertension, and weight loss</t>
  </si>
  <si>
    <t>Cediranib improved PFS by RECIST v1.1 (hazard ratio, 0.71; 80% CI, 0.54 to 0.95; P = .062; 7.2 months v 5.6 months) and increased modified RECIST v1.1 response (50% v 20%; P = .006)</t>
  </si>
  <si>
    <t>By modified RECIST v1.1, cediranib numerically increased PFS (hazard ratio, 0.77; 80% CI, 0.59 to 1.02; P = .12; median, 6.9 months v 5.6 months)</t>
  </si>
  <si>
    <t>No significant difference in overall survival was observed</t>
  </si>
  <si>
    <t>CONCLUSION: The addition of cediranib to platinum-pemetrexed improved PFS by RECIST v1.1 and response rate by modified RECIST in patients with unresectable MPM</t>
  </si>
  <si>
    <t>Whereas adding antiangiogenics to chemotherapy has been a successful strategy for some patients, the cediranib toxicity profile and small incremental survival benefit precludes additional development in MPM</t>
  </si>
  <si>
    <t>AB - INTRODUCTION: In the JAVELIN Lung 200 trial, avelumab (anti-programmed death-ligand 1 [PD-L1] antibody) did not significantly prolong overall survival (OS) versus docetaxel in patients with platinum-treated PD-L1+ NSCLC</t>
  </si>
  <si>
    <t>We report greater than 2-year follow-up data</t>
  </si>
  <si>
    <t>METHODS: Patients with stage IIIB or IV or recurrent NSCLC with disease progression after platinum-doublet chemotherapy were randomized 1:1 to avelumab 10 mg/kg every 2 weeks or docetaxel 75 mg/m(2) every 3 weeks</t>
  </si>
  <si>
    <t>The primary end point was OS in patients with PD-L1+ tumors (greater than or equal to 1% tumor cell expression; IHC 73-10 pharmDx assay)</t>
  </si>
  <si>
    <t>RESULTS: Of 792 patients, 529 had PD-L1+ tumors (264 versus 265 in the avelumab versus docetaxel arms, respectively)</t>
  </si>
  <si>
    <t>As of March 4, 2019, median duration of follow-up for OS in the PD-L1+ population was 35.4 months in the avelumab arm and 34.7 months in the docetaxel arm; study treatment was ongoing in 25 (9.5%) versus 0 patients, respectively</t>
  </si>
  <si>
    <t>In the PD-L1+ population, 2-year OS rates (95% confidence interval [CI]) with avelumab versus docetaxel were 29.9% (24.5%-35.5%) versus 20.5% (15.6%-25.8%); in greater than or equal to 50% PD-L1+ subgroups, 2-year OS rates were 36.4% (29.1%-43.7%) versus 17.7% (11.8%-24.7%) and in the greater than or equal to 80% subgroup were 40.2% (31.3%-49.0%) versus 20.3% (12.9%-28.8%), respectively</t>
  </si>
  <si>
    <t>Median duration of response (investigator assessed) was 19.1 months (95% CI: 10.8-34.8) versus 5.7 months (95% CI: 4.1-8.3)</t>
  </si>
  <si>
    <t>Safety profiles for both arms were consistent with the primary analysis</t>
  </si>
  <si>
    <t>CONCLUSIONS: Although the JAVELIN Lung 200 primary analysis (reported previously) revealed that avelumab did not significantly prolong OS versus docetaxel in patients with platinum-treated PD-L1+ NSCLC, posthoc analyses at 2 years of follow-up revealed that 2-year OS rates were doubled with avelumab in subgroups with higher PD-L1 expression (greater than or equal to 50% and greater than or equal to 80%)</t>
  </si>
  <si>
    <t>AB - PURPOSE: Patients with non-small-cell lung cancer (NSCLC) have been shown to benefit from maintenance therapy</t>
  </si>
  <si>
    <t>COMPASS evaluated the efficacy and safety of bevacizumab with or without pemetrexed as continuation maintenance therapy after carboplatin, pemetrexed, and bevacizumab induction therapy</t>
  </si>
  <si>
    <t>PATIENTS AND METHODS: Patients with untreated advanced nonsquamous NSCLC without confirmed EGFR 19 deletion or L858R mutation received first-line therapy with carboplatin area under the curve 6, pemetrexed 500 mg/m(2), and bevacizumab 15 mg/kg once every 3 weeks for 4 cycles</t>
  </si>
  <si>
    <t>Patients without disease progression during the induction therapy were randomly assigned 1:1 for maintenance therapy with pemetrexed 500 mg/m(2) plus bevacizumab 15 mg/kg or bevacizumab 15 mg/kg once every 3 weeks until disease progression or unacceptable toxicity</t>
  </si>
  <si>
    <t>The primary end point was overall survival (OS) after random assignment</t>
  </si>
  <si>
    <t>RESULTS: Between September 2010 and September 2015, 907 patients received induction therapy</t>
  </si>
  <si>
    <t>Of those, 599 were randomly assigned: 298 received pemetrexed plus bevacizumab, and 301 received bevacizumab</t>
  </si>
  <si>
    <t>The median OS was 23.3 v 19.6 months (hazard ratio [HR], 0.87; 95% CI, 0.73 to 1.05; 1-sided stratified log-rank P = .069)</t>
  </si>
  <si>
    <t>In the wild-type EGFR subset, the OS HR was 0.82 (95% CI, 0.68 to 0.99; 1-sided unstratified log-rank P = .020)</t>
  </si>
  <si>
    <t>The median progression-free survival (PFS) was 5.7 v 4.0 months (HR, 0.67; 95% CI, 0.57 to 0.79; 2-sided log-rank P &lt; .001)</t>
  </si>
  <si>
    <t>The safety data were consistent with previous reports of treatment regimens</t>
  </si>
  <si>
    <t>CONCLUSION: In terms of the primary end point of OS, no statistically significant benefit was observed; however, PFS in the total patient population and OS in patients with wild-type EGFR was prolonged with the addition of pemetrexed to bevacizumab maintenance therapy</t>
  </si>
  <si>
    <t>AB - Nivolumab is the first anti-programmed death-1 agent approved in China for treatment of locally advanced or metastatic non-small cell lung cancer (NSCLC)</t>
  </si>
  <si>
    <t>Here, we characterize the population pharmacokinetics (PPK) of nivolumab monotherapy in Chinese patients with previously treated advanced/recurrent solid tumors, including NSCLC and nasopharyngeal cancer (NPC), using data from 2 predominantly Chinese (CheckMate 077 and 078), and 5 global (MDX1106-01, CA209-003, and CheckMate 017, 057, and 063) studies</t>
  </si>
  <si>
    <t>The PPK model was developed by reestimating parameters of a prior global population model with Chinese patient data</t>
  </si>
  <si>
    <t>Model reestimates showed nivolumab pharmacokinetics (PK) to be linear and dose proportional</t>
  </si>
  <si>
    <t>Race did not have a clinically meaningful effect on nivolumab clearance</t>
  </si>
  <si>
    <t>Body weight, Asian race, sex, and performance status had significant effects on clearance</t>
  </si>
  <si>
    <t>Baseline clearance was 9% lower in the Asian versus the global population but not considered clinically relevant</t>
  </si>
  <si>
    <t>Change in time-varying clearance and predicted nivolumab exposures with 3 mg/kg every 2 weeks (Q2W) were similar in Chinese, non-Chinese Asian, and non-Asian patients</t>
  </si>
  <si>
    <t>In Chinese patients, the predicted nivolumab exposure with a 240-mg Q2W regimen was ∼25% higher than with 3 mg/kg Q2W, but ∼62% lower than that of a previously evaluated, well-tolerated regimen of 10 mg/kg Q2W (global population)</t>
  </si>
  <si>
    <t>Differences in nivolumab baseline clearance and exposures between patients with NPC and NSCLC were not clinically meaningful (&lt;20%)</t>
  </si>
  <si>
    <t>Overall, PPK analysis demonstrated that nivolumab was not sensitive to race when evaluated in Chinese and non-Asian patients and exhibited similar PK in NSCLC and NPC</t>
  </si>
  <si>
    <t>AB - OBJECTIVES: In the AURA3 trial, individuals received osimertinib 80 mg once daily or chemotherapy for advanced non-small cell lung cancer</t>
  </si>
  <si>
    <t>Here, we explore patient-reported symptoms possibly related to treatment</t>
  </si>
  <si>
    <t>MATERIALS AND METHODS: AURA3 was an open-label, randomized phase III trial involving 419 patients</t>
  </si>
  <si>
    <t>As part of the trial's exploratory objectives, individuals were asked to complete the Patient-Reported Outcomes version of the Common Terminology Criteria for Adverse Events (PRO-CTCAE) electronically, first weekly for 18 weeks and then every 3 weeks for up to 57 weeks, subject to the availability of validated local-language versions (English, German, Japanese and Spanish versions were available)</t>
  </si>
  <si>
    <t>RESULTS: In total, 161 patients (38%; 102 receiving osimertinib, 59 receiving chemotherapy) provided data for PRO-CTCAE analyses (mean age: 64 years; 63% women)</t>
  </si>
  <si>
    <t>Diarrhea was reported more commonly with osimertinib than with chemotherapy, and was mostly graded as occurring rarely or occasionally</t>
  </si>
  <si>
    <t>Decreased appetite was reported less commonly with osimertinib than with chemotherapy</t>
  </si>
  <si>
    <t>The proportion of patients reporting nausea changed little from baseline with osimertinib and increased with chemotherapy</t>
  </si>
  <si>
    <t>Few patients reported vomiting</t>
  </si>
  <si>
    <t>Both nausea and vomiting were generally graded as mild in severity</t>
  </si>
  <si>
    <t>Fatigue was reported less commonly with osimertinib than with chemotherapy, and was mostly graded as mild or moderate</t>
  </si>
  <si>
    <t>Of patients reporting fatigue, the proportion grading it as interfering at least 'somewhat' with their usual or daily activities was lower with osimertinib than with chemotherapy</t>
  </si>
  <si>
    <t>CONCLUSION: Symptoms were generally mild and not frequent, with some differences in symptom patterns between the two treatment groups</t>
  </si>
  <si>
    <t>The results support and complement the AURA3 trial data and give insight into patients' experience with treatment</t>
  </si>
  <si>
    <t>AB - Introduction BTH1677, a 1,3-1,6 beta-glucan immunomodulator, stimulates a coordinated anti-cancer immune response in combination with anti-tumor antibody therapies</t>
  </si>
  <si>
    <t>This phase II study explored the efficacy, pharmacokinetics (PK), and safety of BTH1677 combined with cetuximab/carboplatin/paclitaxel in untreated stage IIIB/IV non-small cell lung cancer (NSCLC) patients</t>
  </si>
  <si>
    <t>Methods Patients were randomized 2:1 to the BTH1677 arm (N=60; BTH1677, 4 mg/kg, weekly; cetuximab, initial dose 400 mg/m(2) and subsequent doses 250 mg/m(2), weekly; carboplatin, 6 mg/mL/min AUC (area-under-the-curve) by Calvert formula, once each 3-week cycle [Q3W]); and paclitaxel, 200 mg/m(2), Q3W) or Control arm (N=30; cetuximab/carboplatin/paclitaxel as above)</t>
  </si>
  <si>
    <t>Carboplatin/paclitaxel was discontinued after 4-6 cycles; patients who responded or remained stable received maintenance therapy with BTH1677/cetuximab (BTH1677 arm) or cetuximab (Control arm)</t>
  </si>
  <si>
    <t>Investigator and blinded central radiology reviews were conducted</t>
  </si>
  <si>
    <t>Efficacy assessments included objective response rate (ORR; primary endpoint), disease control rate, duration of objective response, time-to-progression and overall survival (OS); safety was assessed by adverse events (AEs)</t>
  </si>
  <si>
    <t>Potential biomarker analysis for BTH1677 response was also conducted</t>
  </si>
  <si>
    <t>Results Compared to control treatment, the addition of BTH1677 numerically increased ORR by both investigator (47.8% vs 23.1%; p=0.0468) and central (36.6% vs 23.1%; p=0.2895) reviews</t>
  </si>
  <si>
    <t>No other endpoints differed between arms</t>
  </si>
  <si>
    <t>PK was consistent with previous studies</t>
  </si>
  <si>
    <t>BTH1677 was well tolerated, with AEs expected of the backbone therapy predominating</t>
  </si>
  <si>
    <t>Biomarker-positive patients displayed better ORR and OS than negative patients</t>
  </si>
  <si>
    <t>Conclusions BTH1677 combined with cetuximab/carboplatin/paclitaxel was well tolerated and improved ORR as first-line treatment in patients with advanced NSCLC</t>
  </si>
  <si>
    <t>Future patient selection by biomarker status may further improve efficacy ClinicalTrials.gov Identifier: NCT00874848</t>
  </si>
  <si>
    <t>AB - BACKGROUND: Anaplastic lymphoma kinase-positive (ALK-positive) disease occurs in approximately 5% of all patients with non-small-cell lung cancer, with a similar incidence reported in Asian patients</t>
  </si>
  <si>
    <t>This study is the first phase 3 randomised trial recruiting only Asian patients to compare alectinib with crizotinib as a first-line treatment for ALK-positive non-small-cell lung cancer with 600 mg of alectinib twice per day</t>
  </si>
  <si>
    <t>This study assessed consistency of the progression-free survival benefit with the global phase 3 ALEX study</t>
  </si>
  <si>
    <t>METHODS: In this randomised, open-label, phase 3 study done at 21 investigational sites in China, South Korea, and Thailand, Asian patients, aged 18 years or older, with ALK-positive non-small-cell lung cancer were randomly assigned (2:1) to twice-daily oral alectinib (600 mg) or crizotinib (250 mg)</t>
  </si>
  <si>
    <t>Patients were randomly assigned via a block-stratified (block size three) randomisation procedure, done centrally via an interactive voice or web response system, with stratification by Eastern Cooperative Oncology Group performance status and baseline CNS metastases</t>
  </si>
  <si>
    <t>Clinical staff and the funder's drug safety and medical monitoring staff had access to treatment assignments</t>
  </si>
  <si>
    <t>The independent review committee was masked to treatment assignment, and funder personnel did not have access to efficacy and safety summaries by treatment group, before the formal reporting of study results</t>
  </si>
  <si>
    <t>Patients with asymptomatic CNS metastases were permitted</t>
  </si>
  <si>
    <t>The primary endpoint was investigator-assessed progression-free survival</t>
  </si>
  <si>
    <t>The primary analysis population for efficacy was the intention-to-treat population, defined as all randomly assigned patients</t>
  </si>
  <si>
    <t>The primary analysis population for safety was defined as all patients who received at least one dose of study medication</t>
  </si>
  <si>
    <t>This trial is registered with ClinicalTrials.gov, number NCT02838420</t>
  </si>
  <si>
    <t>FINDINGS: Between Aug 3, 2016, and May 16, 2017, 187 patients were randomly assigned to treatment: 125 to alectinib and 62 to crizotinib</t>
  </si>
  <si>
    <t>Median follow-up was 16·2 months (IQR 13·7-17·6) in the alectinib group, and 15·0 months (12·5-17·3) in the crizotinib group</t>
  </si>
  <si>
    <t>Investigator-assessed progression-free survival was significantly prolonged with alectinib versus crizotinib (hazard ratio [HR] 0·22, 95% CI 0·13-0·38; p&lt;0·0001; median progression-free survival not estimable vs 11·1 months)</t>
  </si>
  <si>
    <t>Independent review committee-assessed progression-free survival was also significantly longer in the alectinib group compared with the crizotinib group (HR 0·37, 0·22-0·61; p&lt;0·0001)</t>
  </si>
  <si>
    <t>The proportion of patients who achieved an objective response was 114 (91%) of 125 with alectinib, and 48 (77%) of 62 with crizotinib, with a longer duration of response for alectinib than crizotinib (HR 0·22, 95% CI 0·12-0·40; p&lt;0·0001)</t>
  </si>
  <si>
    <t>Time to CNS progression (cause-specific HR 0·14) and the percentage of patients who achieved a CNS objective response with measurable or non-measurable baseline CNS lesions were improved (32 [73%] of 44 patients treated with alectinib vs five [22%] of 23 patients treated with crizotinib)</t>
  </si>
  <si>
    <t>Despite longer treatment duration with alectinib than crizotinib (14·7 months vs 12·6 months, respectively), fewer patients had grade 3-5 adverse events (36 [29%] of 125 vs 30 [48%] of 62, respectively) or serious adverse events (19 [15%] of 125 vs 16 [26%] of 62, respectively)</t>
  </si>
  <si>
    <t>INTERPRETATION: Our results align with ALEX, confirming the clinical benefit of 600 mg of alectinib twice per day as a first-line treatment for ALK-positive non-small-cell lung cancer</t>
  </si>
  <si>
    <t>FUNDING: F Hoffmann-La Roche</t>
  </si>
  <si>
    <t>AB - BACKGROUND: In the phase III CheckMate 227 study, first-line nivolumab + ipilimumab significantly prolonged progression-free survival (co-primary end-point) versus chemotherapy in patients with advanced non-small-cell lung cancer (NSCLC) and high tumour mutational burden (TMB; ≥10 mutations/megabase)</t>
  </si>
  <si>
    <t>AIM: To evaluate patient-reported outcomes (PROs) in this population</t>
  </si>
  <si>
    <t>METHODS: Disease-related symptoms and general health status were assessed using the validated PRO questionnaires Lung Cancer Symptom Scale (LCSS) and EQ-5D, respectively</t>
  </si>
  <si>
    <t>LCSS average symptom burden index (ASBI) and three-item global index (3-IGI) and EQ-5D visual analogue scale (VAS) and utility index (UI) scores and changes from baseline were analysed descriptively</t>
  </si>
  <si>
    <t>Longitudinal changes were assessed by mixed-effect model repeated measures (MMRMs) and time to first deterioration/improvement analyses</t>
  </si>
  <si>
    <t>RESULTS: In the high TMB population, PRO questionnaire completion rates were ∼90% at baseline and &gt;80% for most on-treatment assessments</t>
  </si>
  <si>
    <t>During treatment, mean changes from baseline with nivolumab + ipilimumab showed early, clinically meaningful improvements in LCSS ASBI/3-IGI and EQ-5D VAS/UI; with chemotherapy, symptoms and health-related quality of life remained stable (LCSS ASBI/3-IGI, EQ-5D UI) or improved following induction (EQ-5D VAS)</t>
  </si>
  <si>
    <t>MMRM-assessed changes in symptom burden were improved with nivolumab + ipilimumab versus chemotherapy</t>
  </si>
  <si>
    <t>Symptom deterioration by week 12 was lower with nivolumab + ipilimumab versus chemotherapy (22.3% versus 35.0%; absolute risk reduction: 12.7% [95% confidence interval 2.4-22.5]), irrespective of discontinuation</t>
  </si>
  <si>
    <t>Time to first deterioration was delayed with nivolumab + ipilimumab versus chemotherapy across LCSS and EQ-5D summary measures</t>
  </si>
  <si>
    <t>CONCLUSION: First-line nivolumab + ipilimumab demonstrated early, sustained improvements in PROs versus chemotherapy in patients with advanced NSCLC and high TMB</t>
  </si>
  <si>
    <t>CLINICAL TRIAL REGISTRATION: NCT02477826</t>
  </si>
  <si>
    <t>AB - BACKGROUND: Adjuvant chemotherapy after radical resection of stage IIIA non-small-cell lung cancer (NSCLC) has quite poor outcomes</t>
  </si>
  <si>
    <t>We aimed to investigate whether adjuvant erlotinib therapy improves 2-year disease-free survival compared with chemotherapy in epidermal growth factor receptor (EGFR) mutation-positive stage IIIA NSCLC</t>
  </si>
  <si>
    <t>METHODS: In this randomised, open-label, phase 2 trial, eligible patients aged 18-75 years who had undergone complete (R0) resection of histologically or pathologically confirmed stage IIIA EGFR mutation-positive NSCLC and had not received any previous anticancer therapies were enrolled</t>
  </si>
  <si>
    <t>Patients were randomly assigned (1:1) to receive either adjuvant erlotinib (150 mg once daily administered orally) or vinorelbine and cisplatin chemotherapy (four cycles of vinorelbine [25 mg/m(2) intravenously on days 1 and 8 of each 21-day cycle] plus cisplatin [75 mg/m(2) intravenously on day 1 of each 21-day cycle])</t>
  </si>
  <si>
    <t>Randomisation was done by Simon's minimisation with a random element and was stratified by EGFR activating mutation type (exon 19 vs 21), histology (adenocarcinoma vs non-adenocarcinoma), and smoking status (smoker vs non-smoker)</t>
  </si>
  <si>
    <t>The primary endpoint in the unblinded intention-to-treat analysis was 2-year disease-free survival</t>
  </si>
  <si>
    <t>This ongoing study is registered with ClinicalTrials.gov, number NCT01683175</t>
  </si>
  <si>
    <t>FINDINGS: Between Sept 8, 2012, and May 21, 2015, 102 patients from 16 centres across China were enrolled and randomly assigned to receive erlotinib (n=51) or chemotherapy (n=51)</t>
  </si>
  <si>
    <t>Median follow-up was 33·0 months (IQR 17·8-43·1)</t>
  </si>
  <si>
    <t>2-year disease-free survival was 81·4% (95% CI 69·6-93·1) in the erlotinib group and 44·6% (26·9-62·4) in the chemotherapy group (relative risk 1·823 [95% CI 1·194-2·784; p=0·0054)</t>
  </si>
  <si>
    <t>The difference in 2-year disease-free survival between the groups was 36·7% (95% CI 15·5-58·0; p=0·0007)</t>
  </si>
  <si>
    <t>Adverse events of any grade occurred in 29 (58%) of 50 patients in the erlotinib group and 28 (65%) of 43 patients in the chemotherapy group</t>
  </si>
  <si>
    <t>Grade 3 or worse adverse events occurred in six (12%) of 50 patients in the erlotinib group versus 11 (26%) of 43 in the chemotherapy group; the most common of these in the erlotinib group was rash (in two [4%] of 50 patients) and in the chemotherapy group were decreased neutrophil count (in seven [16%] of 43 patients) and myelosuppression (in four [9%])</t>
  </si>
  <si>
    <t>No treatment-related deaths were reported</t>
  </si>
  <si>
    <t>INTERPRETATION: Adjuvant erlotinib improved 2-year disease-free survival in patients with EGFR mutation-positive stage IIIA NSCLC compared with chemotherapy, with a better tolerability profile</t>
  </si>
  <si>
    <t>This study suggests that tyrosine kinase inhibitors could have a potentially important role as adjuvant therapy in EGFR mutation-positive stage IIIA NSCLC</t>
  </si>
  <si>
    <t>However, this trial was a phase 2 study</t>
  </si>
  <si>
    <t>Mature overall survival data are also needed</t>
  </si>
  <si>
    <t>Ongoing studies will hopefully confirm the role of adjuvant EGFR tyrosine kinase inhibitor therapy in patients with NSCLC</t>
  </si>
  <si>
    <t>FUNDING: National Key Research and Development Program of China and Shanghai Roche Pharmaceuticals Ltd.</t>
  </si>
  <si>
    <t>AB - INTRODUCTION: DLL3, an atypical Notch ligand, is expressed in SCLC tumors but is not detectable in normal adult tissues</t>
  </si>
  <si>
    <t>Rovalpituzumab tesirine (Rova-T) is an antibody-drug conjugate containing a DLL3-targeting antibody tethered to a cytotoxic agent pyrrolobenzodiazepine by means of a protease-cleavable linker</t>
  </si>
  <si>
    <t>The efficacy and safety of Rova-T compared with topotecan as second-line therapy in patients with SCLC expressing high levels of DLL3 (DLL3-high) was evaluated</t>
  </si>
  <si>
    <t>METHODS: The TAHOE study was an open-label, two-to-one randomized, phase 3 study comparing Rova-T with topotecan as second-line therapy in DLL3-high advanced or metastatic SCLC</t>
  </si>
  <si>
    <t>Rova-T (0.3 mg/kg) was administered intravenously on day 1 of a 42-day cycle for two cycles, with two additional cycles available to patients who met protocol-defined criteria for continued dosing</t>
  </si>
  <si>
    <t>Topotecan (1.5 mg/m(2)) was administered intravenously on days 1 to 5 of a 21-day cycle</t>
  </si>
  <si>
    <t>RESULTS: Patients randomized to Rova-T (n = 296) and topotecan (n = 148) were included in the efficacy analyses</t>
  </si>
  <si>
    <t>The median age was 64 years, and 77% had the extensive disease at initial diagnosis</t>
  </si>
  <si>
    <t>The median OS (95% confidence interval) was 6.3 months (5.6-7.3) in the Rova-T arm and 8.6 months (7.7-10.1) in the topotecan arm (hazard ratio, 1.46 [95% confidence interval: 1.17-1.82])</t>
  </si>
  <si>
    <t>An independent data monitoring committee recommended that enrollment be discontinued because of the shorter OS observed with Rova-T compared with topotecan</t>
  </si>
  <si>
    <t>Safety profiles for both drugs were consistent with previous reports</t>
  </si>
  <si>
    <t>CONCLUSIONS: Compared with topotecan, which is the current standard second-line chemotherapy, Rova-T exhibited an inferior OS and higher rates of serosal effusions, photosensitivity reaction, and peripheral edema in patients with SCLC</t>
  </si>
  <si>
    <t>A considerable unmet therapeutic need remains in this population</t>
  </si>
  <si>
    <t>AB - PURPOSE: In extensive-disease small-cell lung cancer (ED-SCLC), response rates to first-line platinum-based chemotherapy are robust, but responses lack durability</t>
  </si>
  <si>
    <t>CheckMate 451, a double-blind phase III trial, evaluated nivolumab plus ipilimumab and nivolumab monotherapy as maintenance therapy following first-line chemotherapy for ED-SCLC</t>
  </si>
  <si>
    <t>METHODS: Patients with ED-SCLC, Eastern Cooperative Oncology Group performance status 0-1, and no progression after ≤ 4 cycles of first-line chemotherapy were randomly assigned (1:1:1) to nivolumab 1 mg/kg plus ipilimumab 3 mg/kg once every 3 weeks for 12 weeks followed by nivolumab 240 mg once every 2 weeks, nivolumab 240 mg once every 2 weeks, or placebo for ≤ 2 years or until progression or unacceptable toxicity</t>
  </si>
  <si>
    <t>Primary end point was overall survival (OS) with nivolumab plus ipilimumab versus placebo</t>
  </si>
  <si>
    <t>Secondary end points were hierarchically tested</t>
  </si>
  <si>
    <t>RESULTS: Overall, 834 patients were randomly assigned</t>
  </si>
  <si>
    <t>The minimum follow-up was 8.9 months</t>
  </si>
  <si>
    <t>OS was not significantly prolonged with nivolumab plus ipilimumab versus placebo (hazard ratio [HR], 0.92; 95% CI, 0.75 to 1.12; P = .37; median, 9.2 v 9.6 months)</t>
  </si>
  <si>
    <t>The HR for OS with nivolumab versus placebo was 0.84 (95% CI, 0.69 to 1.02); the median OS for nivolumab was 10.4 months</t>
  </si>
  <si>
    <t>Progression-free survival HRs versus placebo were 0.72 for nivolumab plus ipilimumab (95% CI, 0.60 to 0.87) and 0.67 for nivolumab (95% CI, 0.56 to 0.81)</t>
  </si>
  <si>
    <t>A trend toward OS benefit with nivolumab plus ipilimumab was observed in patients with tumor mutational burden ≥ 13 mutations per megabase</t>
  </si>
  <si>
    <t>Rates of grade 3-4 treatment-related adverse events were nivolumab plus ipilimumab (52.2%), nivolumab (11.5%), and placebo (8.4%)</t>
  </si>
  <si>
    <t>CONCLUSION: Maintenance therapy with nivolumab plus ipilimumab did not prolong OS for patients with ED-SCLC who did not progress on first-line chemotherapy</t>
  </si>
  <si>
    <t>There were no new safety signals</t>
  </si>
  <si>
    <t>AB - INTRODUCTION: Receptor activator of NF-kB ligand stimulates NF-kB-dependent cell signaling and acts as the primary signal for bone resorption</t>
  </si>
  <si>
    <t>Retrospective analysis of a large trial comparing denosumab versus zoledronic acid in bone metastatic solid tumors suggested significant overall survival (OS) advantage for patients with lung cancer with denosumab (p = 0.01)</t>
  </si>
  <si>
    <t>The randomized open-label phase III SPLENDOUR trial was designed to evaluate whether the addition of denosumab to standard first-line platinum-based doublet chemotherapy improved OS in advanced NSCLC</t>
  </si>
  <si>
    <t>METHODS: Patients with stage IV NSCLC were randomized in a 1:1 ratio to either chemotherapy with or without denosumab (120 mg every 3-4 wks), stratified by the presence of bone metastases (at diagnosis), Eastern Cooperative Oncology Group performance status, histology, and region</t>
  </si>
  <si>
    <t>To detect an OS increase from 9 to 11.25 months (hazard ratio [HR] = 0.80), 847 OS events were required</t>
  </si>
  <si>
    <t>The trial closed prematurely owing to decreasing accrual rate</t>
  </si>
  <si>
    <t>RESULTS: A total of 514 patients were randomized, with 509 receiving one or more doses of the assigned treatment (chemotherapy: 252, chemotherapy-denosumab: 257)</t>
  </si>
  <si>
    <t>The median age was 66.1 years, 71% were men, and 59% were former smokers</t>
  </si>
  <si>
    <t>Bone metastases were identified in 275 patients (53%)</t>
  </si>
  <si>
    <t>Median OS (95% confidence interval [CI]) was 8.7 (7.6-11.0) months in the control arm versus 8.2 (7.5-10.4) months in the chemotherapy-denosumab arm (HR = 0.96; 95% CI: 0.78-1.19; one-sided p = 0.36)</t>
  </si>
  <si>
    <t>For patients with bone metastasis, HR was 1.02 (95% CI: 0.77-1.35), whereas for those without, HR was 0.90 (95% CI: 0.66-1.23)</t>
  </si>
  <si>
    <t>Adverse events grade 3 or greater were observed in 40.9%, 5.2%, 8.7% versus 45.5%, 10.9%, 10.5% of patients</t>
  </si>
  <si>
    <t>Conditional power for OS benefit was less than or equal to 10%</t>
  </si>
  <si>
    <t>CONCLUSIONS: Denosumab was well-tolerated without unexpected safety concerns</t>
  </si>
  <si>
    <t>There was no OS improvement for denosumab when added to chemotherapy in the intention-to-treat population and the subgroups with and without bone metastases</t>
  </si>
  <si>
    <t>Our data do not provide evidence of a clinical benefit for denosumab in patients with NSCLC without bone metastases</t>
  </si>
  <si>
    <t>AB - BACKGROUND: This phase III OAK trial (NCT02008227) subgroup analysis (data cutoff, January 9, 2019) evaluated the predictive value of 2 PD-L1 IHC tests (VENTANA SP142 and Dako 22C3) for benefit from atezolizumab versus docetaxel by programmed death ligand 1 (PD-L1) status in patients with previously treated metastatic non-small cell lung cancer</t>
  </si>
  <si>
    <t>METHODS: PD-L1 expression was assessed prospectively with SP142 on tumor cells (TC) and tumor-infiltrating immune cells (IC) and retrospectively with 22C3 using a tumor proportion score (TPS) based on TC membrane staining</t>
  </si>
  <si>
    <t>Efficacy was assessed in the 22C3 biomarker-evaluable population (22C3-BEP) (n = 577; 47.1% of SP142-intention-to-treat population) and non-22C3-BEP (n = 648) in PD-L1 subgroups (high, low, and negative) and according to selection by 1 or both assays</t>
  </si>
  <si>
    <t>RESULTS: In the 22C3-BEP, overall survival benefits with atezolizumab versus docetaxel were observed across PD-L1 subgroups; benefits were greatest in SP142-defined PD-L1-high (TC3 or IC3: hazard ratio [HR], 0.39 [95% confidence interval (CI), 0.25-0.63]) and 22C3-defined PD-L1-high (TPS ≥ 50%: HR, 0.56 [95% CI, 0.38-0.82]) and low (TPS, 1% to &lt; 50%: HR, 0.55 [95% CI, 0.37-0.82]) groups</t>
  </si>
  <si>
    <t>Progression-free survival improved with increasing PD-L1 expression for both assays</t>
  </si>
  <si>
    <t>SP142 and 22C3 assays identified overlapping and unique patient populations in PD-L1-high, positive, and negative subgroups</t>
  </si>
  <si>
    <t>Overall survival and progression-free survival benefits favored atezolizumab over docetaxel in double PD-L1-positive and negative groups; patients with both SP142- and 22C3-positive tumors derived the greatest benefit</t>
  </si>
  <si>
    <t>CONCLUSIONS: Despite different scoring algorithms and differing sensitivity levels, the SP142 and 22C3 assays similarly predicted atezolizumab benefit at validated PD-L1 thresholds in patients with non-small cell lung cancer</t>
  </si>
  <si>
    <t>AB - OBJECTIVES: Fruquintinib is an orally active kinase inhibitor that selectively targets the vascular endothelial growth factor (VEGF) receptor</t>
  </si>
  <si>
    <t>A Phase II trial has demonstrated a significant benefit in progression-free survival (PFS) for fruquintinib-treated patients with locally advanced/metastatic nonsquamous non-small-cell lung cancer (NSCLC) who have progressed after second-line chemotherapy</t>
  </si>
  <si>
    <t>This Phase III trial is a randomized, double-blind, multicenter trial to confirm fruquintinib's efficacy in the same patient population</t>
  </si>
  <si>
    <t>MATERIALS AND METHODS: From December 2015 to February 2018, 730 patients were screened, of whom 527 were enrolled into the study</t>
  </si>
  <si>
    <t>Participants were randomized 2:1 to receive fruquintinib (n = 354) or placebo (n = 173) once daily for 3 weeks on-treatment, and 1 week off-treatment</t>
  </si>
  <si>
    <t>Patients were stratified according to epidermal growth factor receptor mutation status and prior use of VEGF inhibitors</t>
  </si>
  <si>
    <t>Primary endpoint was overall survival (OS)</t>
  </si>
  <si>
    <t>RESULTS: Median OS was 8.9 months for the fruquintinib group and 10.4 months for placebo group (hazard ratio [HR] 1.02; 95 % confidence interval [CI], 0.82-1.28; P = 0.841), with median PFS of 3.7 months and 1.0 months, respectively (HR 0.34; 95 % CI, 0.28-0.43; P &lt; 0.001)</t>
  </si>
  <si>
    <t>Objective response rate and disease control rate were 13.8 % and 66.7 % for fruquintinib, and 0.6 % and 24.9 % for placebo, respectively (P &lt; 0.001)</t>
  </si>
  <si>
    <t>Hypertension was the most frequent treatment-emergent adverse event (≥grade 3) observed in fruquintinib-treated patients (21.0 %)</t>
  </si>
  <si>
    <t>Post hoc analysis revealed that fruquintinib prolonged the median OS for patients who did not receive subsequent antitumor therapy: 7.0 months versus 5.1 months for placebo (HR 0.65; 95 % CI, 0.46-0.91; P = 0.012)</t>
  </si>
  <si>
    <t>Patients receiving fruquintinib also reported improvements in quality of life for most functional scales measured by EORTC QLQ-C30 and LC13 questionnaires</t>
  </si>
  <si>
    <t>CONCLUSION: Although the study did not meet its primary endpoint, fruquintinib could be effective in combination with other agents for the treatment of patients with NSCLC who have failed second-line chemotherapy</t>
  </si>
  <si>
    <t>AB - INTRODUCTION: Atezolizumab, an anti-programmed death-ligand 1 (PD-L1) agent, is effective and well tolerated in patients with pretreated advanced non-small-cell lung cancer (NSCLC)</t>
  </si>
  <si>
    <t>We assessed its efficacy and safety in Japanese patients through subgroup analyses of the phase 3 OAK study (NCT02008227)</t>
  </si>
  <si>
    <t>PATIENTS AND METHODS: Key eligibility criteria of this randomized, controlled, open-label, international study include locally advanced/metastatic NSCLC, ≥ 1 prior platinum-based chemotherapy, age ≥ 18 years, measurable disease (Response Evaluation Criteria in Solid Tumors v1.1), and Eastern Cooperative Oncology Group performance status 0 or 1</t>
  </si>
  <si>
    <t>Atezolizumab 1200 mg or docetaxel 75 mg/m(2) was provided intravenously every 3 weeks</t>
  </si>
  <si>
    <t>Co-primary end points were overall survival (OS) in the intention-to-treat (ITT) population and those with ≥ 1% PD-L1 expression on tumor cells (TC) or tumor-infiltrating immune cells (IC; TC1/2/3 or IC1/2/3)</t>
  </si>
  <si>
    <t>RESULTS: Sixty-four ITT patients were Japanese; 19 had TC1/2/3 or IC1/2/3 status</t>
  </si>
  <si>
    <t>In Japanese ITT patients, median OS in the atezolizumab arm (n = 36) was longer than the docetaxel arm (n = 28; 21.3 months [95% confidence interval (CI), 11.0-not estimable (NE)] versus 17.0 months [95% CI, 12.5-NE], respectively; hazard ratio 0.80 [95% CI, 0.41-1.57])</t>
  </si>
  <si>
    <t>In the TC1/2/3 or IC1/2/3 population, median OS was 21.3 months (95% CI, 15.0-NE) and NE in the atezolizumab (n = 11) and docetaxel (n = 8) groups, respectively (hazard ratio, 0.81 [95% CI, 0.22-3.05])</t>
  </si>
  <si>
    <t>Atezolizumab was generally well tolerated, with no treatment-related deaths</t>
  </si>
  <si>
    <t>CONCLUSION: Atezolizumab was effective and well tolerated in pretreated Japanese patients with NSCLC</t>
  </si>
  <si>
    <t>Results are consistent with the primary analysis of OAK</t>
  </si>
  <si>
    <t>AB - BACKGROUND: Standard first-line therapy for metastatic, squamous non-small-cell lung cancer (NSCLC) is platinum-based chemotherapy or pembrolizumab (for patients with programmed death ligand 1 [PD-L1] expression on ≥50% of tumor cells)</t>
  </si>
  <si>
    <t>More recently, pembrolizumab plus chemotherapy was shown to significantly prolong overall survival among patients with nonsquamous NSCLC</t>
  </si>
  <si>
    <t>METHODS: In this double-blind, phase 3 trial, we randomly assigned, in a 1:1 ratio, 559 patients with untreated metastatic, squamous NSCLC to receive 200 mg of pembrolizumab or saline placebo for up to 35 cycles; all the patients also received carboplatin and either paclitaxel or nanoparticle albumin-bound [nab]-paclitaxel for the first 4 cycles</t>
  </si>
  <si>
    <t>Primary end points were overall survival and progression-free survival</t>
  </si>
  <si>
    <t>RESULTS: After a median follow-up of 7.8 months, the median overall survival was 15.9 months (95% confidence interval [CI], 13.2 to not reached) in the pembrolizumab-combination group and 11.3 months (95% CI, 9.5 to 14.8) in the placebo-combination group (hazard ratio for death, 0.64; 95% CI, 0.49 to 0.85; P&lt;0.001)</t>
  </si>
  <si>
    <t>The overall survival benefit was consistent regardless of the level of PD-L1 expression</t>
  </si>
  <si>
    <t>The median progression-free survival was 6.4 months (95% CI, 6.2 to 8.3) in the pembrolizumab-combination group and 4.8 months (95% CI, 4.3 to 5.7) in the placebo-combination group (hazard ratio for disease progression or death, 0.56; 95% CI, 0.45 to 0.70; P&lt;0.001)</t>
  </si>
  <si>
    <t>Adverse events of grade 3 or higher occurred in 69.8% of the patients in the pembrolizumab-combination group and in 68.2% of the patients in the placebo-combination group</t>
  </si>
  <si>
    <t>Discontinuation of treatment because of adverse events was more frequent in the pembrolizumab-combination group than in the placebo-combination group (13.3% vs. 6.4%)</t>
  </si>
  <si>
    <t>CONCLUSIONS: In patients with previously untreated metastatic, squamous NSCLC, the addition of pembrolizumab to chemotherapy with carboplatin plus paclitaxel or nab-paclitaxel resulted in significantly longer overall survival and progression-free survival than chemotherapy alone</t>
  </si>
  <si>
    <t>(Funded by Merck Sharp &amp; Dohme; KEYNOTE-407 ClinicalTrials.gov number, NCT02775435 .)</t>
  </si>
  <si>
    <t>AB - INTRODUCTION: In the randomized KEYNOTE-407 study (ClinicalTrials.gov, NCT02775435), pembrolizumab plus carboplatin and paclitaxel/nab-paclitaxel (chemotherapy) significantly improved overall survival (OS) and progression-free survival (PFS) compared with placebo plus chemotherapy in patients with previously untreated metastatic squamous NSCLC</t>
  </si>
  <si>
    <t>We report updated efficacy outcomes from the protocol-specified final analysis and, for the first time, progression on next line of treatment</t>
  </si>
  <si>
    <t>METHODS: Eligible patients were randomized to chemotherapy plus either pembrolizumab (n = 278) or placebo (n = 281)</t>
  </si>
  <si>
    <t>After positive results from the second interim analysis, patients still receiving placebo could cross over to pembrolizumab monotherapy at the time of confirmed progressive disease</t>
  </si>
  <si>
    <t>The primary end points were OS and PFS</t>
  </si>
  <si>
    <t>PFS-2 (time from randomization to progression on next-line treatment/death, whichever occurred first) was an exploratory end point</t>
  </si>
  <si>
    <t>RESULTS: After median (range) follow-up of 14.3 (0.1-31.3) months, pembrolizumab plus chemotherapy continued to exhibit a clinically meaningful improvement over placebo plus chemotherapy in OS (median, 17.1 mo [95% confidence interval (CI): 14.4‒19.9] versus 11.6 mo [95% CI: 10.1‒13.7]; hazard ratio [HR], 0.71 [95% CI: 0.58‒0.88]) and PFS (median, 8.0 mo [95% CI: 6.3‒8.4] versus 5.1 mo [95% CI: 4.3‒6.0]; HR, 0.57 [95% CI: 0.47‒0.69])</t>
  </si>
  <si>
    <t>PFS-2 was longer for patients randomized to first-line pembrolizumab plus chemotherapy (HR, 0.59 [95% CI: 0.49‒0.72])</t>
  </si>
  <si>
    <t>Grade 3 to 5 adverse events occurred in 74.1% and 69.6% of patients receiving pembrolizumab plus chemotherapy and placebo plus chemotherapy, respectively</t>
  </si>
  <si>
    <t>CONCLUSIONS: Pembrolizumab plus chemotherapy continued to exhibit substantially improved OS and PFS in patients with metastatic squamous NSCLC</t>
  </si>
  <si>
    <t>The PFS-2 outcomes support pembrolizumab plus chemotherapy as a standard first-line treatment in patients with metastatic squamous NSCLC</t>
  </si>
  <si>
    <t>AB - BACKGROUND: In the phase III KEYNOTE-189 study (NCT02578680), pembrolizumab plus pemetrexed and platinum-based chemotherapy (pemetrexed-platinum) significantly improved overall survival (OS) and progression-free survival (PFS) in patients with previously untreated metastatic nonsquamous non-small-cell lung cancer (NSCLC) versus placebo plus pemetrexed-platinum</t>
  </si>
  <si>
    <t>We report updated efficacy outcomes from the protocol-specified final analysis, including outcomes in patients who crossed over to pembrolizumab from pemetrexed-platinum and in patients who completed 35 cycles (∼2 years) of pembrolizumab</t>
  </si>
  <si>
    <t>PATIENTS AND METHODS: Eligible patients were randomized 2 : 1 to receive pembrolizumab 200 mg (n = 410) or placebo (n = 206) every 3 weeks (for up to 35 cycles, ∼2 years) plus four cycles of pemetrexed (500 mg/m(2)) and investigators' choice of cisplatin (75 mg/m(2)) or carboplatin (area under the curve 5 mg·min/ml) every 3 weeks, followed by pemetrexed until progression</t>
  </si>
  <si>
    <t>Patients assigned to placebo plus pemetrexed-platinum could cross over to pembrolizumab upon progression if eligibility criteria were met</t>
  </si>
  <si>
    <t>The primary endpoints were OS and PFS</t>
  </si>
  <si>
    <t>RESULTS: After a median follow-up of 31.0 months, pembrolizumab plus pemetrexed-platinum continued to improve OS [hazard ratio (HR), 0.56; 95% confidence interval (CI), 0.46-0.69] and PFS (HR, 0.49; 95% CI, 0.41-0.59) over placebo plus pemetrexed-platinum regardless of programmed death-ligand 1 expression</t>
  </si>
  <si>
    <t>Objective response rate (ORR) (48.3% versus 19.9%) and time to second/subsequent tumor progression on next-line treatment (PFS2; HR, 0.50; 95% CI, 0.41-0.61) were improved in patients who received pembrolizumab plus pemetrexed-platinum</t>
  </si>
  <si>
    <t>Eighty-four patients (40.8%) from the placebo plus pemetrexed-platinum group crossed over to pembrolizumab on-study</t>
  </si>
  <si>
    <t>Grade 3-5 adverse events occurred in 72.1% of patients receiving pembrolizumab plus pemetrexed-platinum and 66.8% of patients receiving placebo plus pemetrexed-platinum</t>
  </si>
  <si>
    <t>Fifty-six patients completed 35 cycles (∼2 years) of pembrolizumab; ORR was 85.7% and 53 (94.6%) were alive at data cut-off</t>
  </si>
  <si>
    <t>CONCLUSIONS: Pembrolizumab plus pemetrexed-platinum continued to show improved efficacy outcomes compared with placebo plus pemetrexed-platinum, with manageable toxicity</t>
  </si>
  <si>
    <t>These findings support first-line pembrolizumab plus pemetrexed-platinum in patients with previously untreated metastatic nonsquamous NSCLC</t>
  </si>
  <si>
    <t>AB - The impact of single-agent antibodies against programmed death-ligand 1 (PD-L1) as maintenance therapy is unknown in patients with metastatic breast cancer</t>
  </si>
  <si>
    <t>The SAFIR02-BREAST IMMUNO substudy included patients with human epidermal growth factor receptor type 2 (Her2)-negative metastatic breast cancer whose disease did not progress after six to eight cycles of chemotherapy</t>
  </si>
  <si>
    <t>Patients (n = 199) were randomized to either durvalumab (10 mg kg(-1) every 2 weeks) or maintenance chemotherapy</t>
  </si>
  <si>
    <t>In the overall population, durvalumab did not improve progression-free survival (adjusted hazard ratio (HR): 1.40, 95% confidence interval (CI): 1.00-1.96; P = 0.047) or overall survival (OS; adjusted HR: 0.84, 95% CI: 0.54-1.29; P = 0.423)</t>
  </si>
  <si>
    <t>In an exploratory subgroup analysis, durvalumab improved OS in patients with triple-negative breast cancer (TNBC; n = 82; HR: 0.54, 95% CI: 0.30-0.97, P = 0.0377)</t>
  </si>
  <si>
    <t>Exploratory analysis showed that the HR of death was 0.37 (95% CI: 0.12-1.13) for patients with PD-L1(+) TNBC (n = 32) and 0.49 (95% CI: 0.18-1.34) for those with PD-L1(-) TNBC (n = 29)</t>
  </si>
  <si>
    <t>In patients with TNBC, exploratory analyses showed that the HR for durvalumab efficacy (OS) was 0.18 (95% CI: 0.05-0.71; log-rank test, P = 0.0059) in patients with CD274 gain/amplification (n = 23) and 1.12 (95% CI: 0.42-2.99; log-rank test, P = 0.8139) in patients with CD274 normal/loss (n = 32)</t>
  </si>
  <si>
    <t>Tumor infiltration by lymphocytes (CD8, FoxP3 and CD103 expressions) and homologous recombination deficiency did not predict sensitivity to durvalumab in exploratory analyses</t>
  </si>
  <si>
    <t>This latter finding should be interpreted with caution since only one patient presented a germline BRCA mutation</t>
  </si>
  <si>
    <t>The present study provides a rationale to evaluate single-agent durvalumab in maintenance therapy in patients with TNBC</t>
  </si>
  <si>
    <t>Exploratory analyses identified CD274 amplification as a potential biomarker of sensitivity</t>
  </si>
  <si>
    <t>Maintenance chemotherapy was more effective than durvalumab in patients with hormone receptor-positive and Her2-negative disease</t>
  </si>
  <si>
    <t>AB - INTRODUCTION: Blocking vascular endothelial growth factor pathway can enhance the efficacy of EGFR tyrosine kinase inhibitors in EGFR-mutant NSCLC</t>
  </si>
  <si>
    <t>ACTIVE is the first phase 3 study conducted in the People's Republic of China evaluating apatinib, a vascular endothelial growth factor receptor 2 tyrosine kinase inhibitor, plus gefitinib as first-line therapy in EGFR-mutant NSCLC</t>
  </si>
  <si>
    <t>METHODS: Treatment-naive patients with stage IIIB or IV nonsquamous NSCLC, an Eastern Cooperative Oncology Group performance status of 0 or 1, and EGFR exon 19 deletion or exon 21 L858R mutation were randomized 1:1 to receive oral gefitinib (250 mg/d), plus apatinib (500 mg/d; apatinib [A] + gefitinib [G] group), or placebo (placebo [P] + gefitinib [G] group)</t>
  </si>
  <si>
    <t>Stratification factors were mutation type, sex, and performance status</t>
  </si>
  <si>
    <t>The primary end point was progression-free survival (PFS) by blinded independent radiology review committee (IRRC)</t>
  </si>
  <si>
    <t>Secondary end points were investigator-assessed PFS, overall survival, quality of life (QoL), safety, etc</t>
  </si>
  <si>
    <t>Next-generation sequencing was used to explore efficacy predictors and acquired resistance</t>
  </si>
  <si>
    <t>RESULTS: A total of 313 patients were assigned to the A + G (n = 157) or P + G group (n = 156)</t>
  </si>
  <si>
    <t>Median IRRC PFS in the A + G group was 13.7 months versus 10.2 months in the P + G group (hazard ratio 0.71, p = 0.0189)</t>
  </si>
  <si>
    <t>Investigator- and IRRC-assessed PFS were similar</t>
  </si>
  <si>
    <t>Overall survival was immature</t>
  </si>
  <si>
    <t>The most common treatment-emergent adverse events greater than or equal to grade 3 were hypertension (46.5%) and proteinuria (17.8%) in the A + G group and increased alanine aminotransferase (10.4%) and aspartate aminotransferase (3.2%) in the P + G group</t>
  </si>
  <si>
    <t>QoL in the two groups had no statistical differences</t>
  </si>
  <si>
    <t>Post hoc analysis revealed PFS benefits tended to favor the A + G group in patients with TP53 exon 8 mutation</t>
  </si>
  <si>
    <t>CONCLUSIONS: Apatinib + gefitinib as first-line therapy had superior PFS in advanced EGFR-mutant NSCLC versus placebo + gefitinib</t>
  </si>
  <si>
    <t>Combination therapy brought more adverse events but did not interfere QoL</t>
  </si>
  <si>
    <t>TRIAL REGISTRATION: NCT02824458</t>
  </si>
  <si>
    <t>AB - INTRODUCTION: Checkpoint inhibitors (CPIs) have been approved to treat metastatic NSCLC</t>
  </si>
  <si>
    <t>Pegilodecakin + CPI suggested promising efficacy in phase 1 IVY, providing rationale for randomized phase 2 trials CYPRESS 1 and CYPRESS 2</t>
  </si>
  <si>
    <t>METHODS: CYPRESS 1 (N = 101) and CYPRESS 2 (N = 52) included Eastern Cooperative Oncology Group performance status of 0 to 1 and first-line/second-line metastatic NSCLC, respectively, without known EGFR/ALK mutations</t>
  </si>
  <si>
    <t>Patients were randomized 1:1; control arms received pembrolizumab (CYPRESS 1) or nivolumab (CYPRESS 2); experimental arms received pegilodecakin + CPI</t>
  </si>
  <si>
    <t>Patients had programmed death-ligand 1 tumor proportion score of greater than or equal to 50% (CYPRESS 1) or 0% to 49% (CYPRESS 2)</t>
  </si>
  <si>
    <t>Primary end point was objective response rate (ORR) per investigator</t>
  </si>
  <si>
    <t>Secondary end points included progression-free survival (PFS), overall survival (OS), and safety</t>
  </si>
  <si>
    <t>Exploratory end points included immune activation biomarkers</t>
  </si>
  <si>
    <t>RESULTS: Median follow-up for CYPRESS 1 and CYPRESS 2 was 10.0 and 11.6 months, respectively</t>
  </si>
  <si>
    <t>Results for pegilodecakin + pembrolizumab versus pembrolizumab were as follows: ORR per investigator 47% versus 44% (OR = 1.1, 95% confidence interval [CI]: 0.5-2.5); median PFS 6.3 versus 6.1 months (hazard ratio [HR] = 0.937, 95% CI: 0.54-1.625); and median OS 16.3 months versus not reached (HR = 1.507, 95% CI: 0.708-3.209)</t>
  </si>
  <si>
    <t>Results per blinded independent central review were consistent</t>
  </si>
  <si>
    <t>Treatment discontinuation rate owing to adverse events (AEs) doubled in the experimental arm (32% versus 15%)</t>
  </si>
  <si>
    <t>AEs with grade greater than or equal to 3 treatment-related AEs (62% versus 19%) included anemia (20% versus 0%) and thrombocytopenia (12% versus 2%)</t>
  </si>
  <si>
    <t>Results for pegilodecakin + nivolumab versus nivolumab were as follows: ORR per investigator 15% versus 12% (OR = 1.2, 95% CI: 0.3-5.9); median PFS 1.9 versus 1.9 months (HR = 1.006, 95% CI: 0.519-1.951); and median OS 6.7 versus 10.7 months (HR = 1.871, 95% CI: 0.772-4.532)</t>
  </si>
  <si>
    <t>AEs with grade greater than or equal to 3 treatment-related AEs (70.4% versus 16.7%) included anemia (40.7% versus 0%), fatigue (18% versus 0%), and thrombocytopenia (14.8% versus 0%)</t>
  </si>
  <si>
    <t>Biomarker data suggested activation of immunostimulatory signals of interleukin-10R pathway in pegilodecakin-containing arms</t>
  </si>
  <si>
    <t>CONCLUSIONS: Despite evidence of biological effect in peripheral blood, adding pegilodecakin to CPI did not improve ORR, PFS, or OS, in first-line/second-line NSCLC</t>
  </si>
  <si>
    <t>Pegilodecakin + CPI has been found to have overall higher toxicity compared with CPI alone, leading to doubling of treatment discontinuation rate owing to AEs</t>
  </si>
  <si>
    <t>AB - INTRODUCTION: In cohort G of KEYNOTE-021 (NCT02039674), first-line pembrolizumab plus pemetrexed-carboplatin significantly improved the objective response rate and progression-free survival versus chemotherapy alone with manageable toxicity in advanced nonsquamous NSCLC</t>
  </si>
  <si>
    <t>We report the long-term outcomes from this study</t>
  </si>
  <si>
    <t>METHODS: Patients with previously untreated advanced nonsquamous NSCLC without sensitizing EGFR or ALK alterations were randomly assigned 1:1 to receive open-label pemetrexed 500 mg/m(2) plus carboplatin at area under the concentration-time curve of 5 mg/mL/min (four cycles) with or without pembrolizumab 200 mg (up to 2 years), with optional pemetrexed maintenance, each administered every 3 weeks</t>
  </si>
  <si>
    <t>Eligible patients could crossover from the chemotherapy arm to pembrolizumab monotherapy after progression</t>
  </si>
  <si>
    <t>Responses were assessed per the Response Evaluation Criteria in Solid Tumors version 1.1</t>
  </si>
  <si>
    <t>RESULTS: After the median time of 49.4 months from randomization to data cutoff, objective response rate (58% versus 33%) and progression-free survival (median: 24.5 versus 9.9 mo; hazard ratio: 0.54; 95% confidence interval: 0.35‒0.83) remained improved with pembrolizumab combination (n = 60) versus chemotherapy (n = 63), regardless of programmed death ligand 1 status</t>
  </si>
  <si>
    <t>Median overall survival was 34.5 versus 21.1 months (hazard ratio: 0.71; 95% confidence interval: 0.45‒1.12), despite a 70% crossover rate from chemotherapy alone to anti‒programmed death (ligand) 1 therapy</t>
  </si>
  <si>
    <t>Among the 12 patients who completed 2 years of pembrolizumab, 92% were alive at data cutoff; the estimated 3-year duration of response rate was 100%</t>
  </si>
  <si>
    <t>Grade 3 to 5 treatment-related adverse events occurred in 39% of patients receiving pembrolizumab combination and 31% receiving chemotherapy</t>
  </si>
  <si>
    <t>CONCLUSIONS: First-line pembrolizumab plus pemetrexed-carboplatin continued to show improved response and survival versus chemotherapy alone in advanced nonsquamous NSCLC, with durable clinical benefit in patients who completed 2 years of therapy</t>
  </si>
  <si>
    <t>No new safety signals were observed with longer follow-up</t>
  </si>
  <si>
    <t>AB - PURPOSE: We report the first 5-year follow-up of any first-line phase III immunotherapy trial for non-small-cell lung cancer (NSCLC)</t>
  </si>
  <si>
    <t>KEYNOTE-024 (ClinicalTrials.gov identifier: NCT02142738) is an open-label, randomized controlled trial of pembrolizumab compared with platinum-based chemotherapy in patients with previously untreated NSCLC with a programmed death ligand-1 (PD-L1) tumor proportion score of at least 50% and no sensitizing EGFR or ALK alterations</t>
  </si>
  <si>
    <t>Previous analyses showed pembrolizumab significantly improved progression-free survival and overall survival (OS)</t>
  </si>
  <si>
    <t>METHODS: Eligible patients were randomly assigned (1:1) to pembrolizumab (200 mg once every 3 weeks for up to 35 cycles) or platinum-based chemotherapy</t>
  </si>
  <si>
    <t>Patients in the chemotherapy group with progressive disease could cross over to pembrolizumab</t>
  </si>
  <si>
    <t>The primary end point was progression-free survival; OS was a secondary end point</t>
  </si>
  <si>
    <t>RESULTS: Three hundred five patients were randomly assigned: 154 to pembrolizumab and 151 to chemotherapy</t>
  </si>
  <si>
    <t>Median (range) time from randomization to data cutoff (June 1, 2020) was 59.9 (55.1-68.4) months</t>
  </si>
  <si>
    <t>Among patients initially assigned to chemotherapy, 99 received subsequent anti-PD-1 or PD-L1 therapy, representing a 66.0% effective crossover rate</t>
  </si>
  <si>
    <t>Median OS was 26.3 months (95% CI, 18.3 to 40.4) for pembrolizumab and 13.4 months (9.4-18.3) for chemotherapy (hazard ratio, 0.62; 95% CI, 0.48 to 0.81)</t>
  </si>
  <si>
    <t>Kaplan-Meier estimates of the 5-year OS rate were 31.9% for the pembrolizumab group and 16.3% for the chemotherapy group</t>
  </si>
  <si>
    <t>Thirty-nine patients received 35 cycles (ie, approximately 2 years) of pembrolizumab, 82.1% of whom were still alive at data cutoff (approximately 5 years)</t>
  </si>
  <si>
    <t>Toxicity did not increase with longer treatment exposure</t>
  </si>
  <si>
    <t>CONCLUSION: Pembrolizumab provides a durable, clinically meaningful long-term OS benefit versus chemotherapy as first-line therapy for metastatic NSCLC with PD-L1 tumor proportion score of at least 50%</t>
  </si>
  <si>
    <t>AB - BACKGROUND: Earlier preclinical and phase II research showed enhanced effect of docetaxel plus intercalated erlotinib</t>
  </si>
  <si>
    <t>The NVALT-18 phase III study was designed to compare docetaxel with docetaxel plus intercalated erlotinib in relapsed metastasized non-squamous (NSQ) non-small cell lung cancer (NSCLC)</t>
  </si>
  <si>
    <t>METHODS: Patients with relapsed Epidermal Growth Factor Receptor (EGFR) wild type (WT) NSQ-NSCLC were randomized 1:1 to docetaxel 75 mg/m(2) intravenously on day 1 every 21 days (control), or docetaxel 75 mg/m(2) intravenously on day 1 plus erlotinib 150 mg/day orally on day 2-16 every 21 days (experimental arm)</t>
  </si>
  <si>
    <t>Progression free survival (PFS) was the primary endpoint, secondary objectives were duration of response, overall survival (OS) and toxicity</t>
  </si>
  <si>
    <t>RESULTS: Between October 2016 and April 2018 a total of 45 patients were randomized and received treatment in the control (N = 23) or experimental arm (N = 22), the study was stopped due to slow accrual</t>
  </si>
  <si>
    <t>Median PFS was 4.0 months (95% CI: 1.5-7.1) versus 1.9 months (95% CI 1.4-3.5), p = 0.01 respectively; adjusted hazard ratio (HR) 2.51 (95% CI: 1.16-5.43)</t>
  </si>
  <si>
    <t>Corresponding median OS was 10.6 months (95% CI: 7.0-8.6) versus 4.7 months (95% CI: 3.2-8.6), p = 0.004, with an adjusted HR of 3.67 (95% CI: 1.46-9.27)</t>
  </si>
  <si>
    <t>Toxicity was higher with combination therapy, with toxicity ≥ CTCAE grade 3 in N = 6 (26%) in the control arm and N = 17 (77%) in the experimental arm (p &lt; 0.001), mainly consisting of gastrointestinal symptoms and leukopenia</t>
  </si>
  <si>
    <t>CONCLUSIONS: Our study shows detrimental effects of docetaxel plus intercalated erlotinib, and strongly discourages further exploration of this combination in clinical practice</t>
  </si>
  <si>
    <t>AB - BACKGROUND: Response patterns with immune checkpoint inhibitors may be different from those with chemotherapy</t>
  </si>
  <si>
    <t>Therefore, assessment of response to immunotherapy with the Response Evaluation Criteria in Solid Tumors (RECIST), version 1.1, could result in premature treatment termination</t>
  </si>
  <si>
    <t>The randomized, open-label, phase 3 CheckMate 141 trial (NCT02105636), which evaluated nivolumab in recurrent/metastatic squamous cell carcinoma of the head and neck after platinum therapy, allowed treatment beyond first RECIST-defined progression (TBP) according to protocol-specified criteria</t>
  </si>
  <si>
    <t>METHODS: In CheckMate 141, patients with RECIST-defined progression who had a stable performance status and demonstrated clinical benefit without rapid disease progression were permitted to receive TBP with nivolumab at 3 mg/kg every 2 weeks until further progression, which was defined as an additional ≥10% increase in tumor volume</t>
  </si>
  <si>
    <t>This post hoc analysis evaluated outcomes for patients who received TBP with nivolumab</t>
  </si>
  <si>
    <t>RESULTS: Of 240 patients randomized to nivolumab, 146 experienced RECIST-defined progression</t>
  </si>
  <si>
    <t>Sixty-two of these patients received TBP, and 84 discontinued treatment (no TBP)</t>
  </si>
  <si>
    <t>Among the 60 TBP patients evaluable for response, 15 (25%) had no change in their tumor burden, and 15 (25%) had reductions in target lesion size; 3 patients (5%) had reductions &gt;30%</t>
  </si>
  <si>
    <t>The median overall survival among TBP patients was 12.7 months (95% confidence interval, 9.7-14.6 months)</t>
  </si>
  <si>
    <t>No new safety signals were observed with TBP</t>
  </si>
  <si>
    <t>Exploratory analyses of immune cell biomarkers suggested a potential relationship with initial and TBP responses</t>
  </si>
  <si>
    <t>CONCLUSIONS: Tumor burden reduction was noted in a proportion of patients who received TBP with nivolumab in CheckMate 141</t>
  </si>
  <si>
    <t>Additional research is warranted to identify factors predictive of a TBP benefit in this population</t>
  </si>
  <si>
    <t>AB - This pilot clinical trial was designed to compare the efficacy and safety of regorafenib versus pemetrexed in Chinese patients with early stage of lung cancer</t>
  </si>
  <si>
    <t>Also, the effect of inflammatory biomarkers on disease progression among Lung cancer patients who received regorafenib versus pemetrexed was evaluated in the present study</t>
  </si>
  <si>
    <t>The patients who were diagnosed with early stage of lung cancer were enrolled</t>
  </si>
  <si>
    <t>The eligible participants were randomized to receive regorafenib 160 mg (orally once daily for the first 21 days of each 28-day cycle) plus BSC or pemetrexed 500 mg/m2 intravenously (Day 1 of each 21-day cycle in combination with cisplatin 75 mg/m2 i.v</t>
  </si>
  <si>
    <t>beginning 30 minutes after pemetrexed administration) plus BSC in a 1:1 ratio</t>
  </si>
  <si>
    <t>Efficacy measures such as overall survival, progression-free survival and overall response were assessed after regorafenib and pemetrexed treatment</t>
  </si>
  <si>
    <t>Safety of after regorafenib and pemetrexed treatment was also assessed</t>
  </si>
  <si>
    <t>Blood was collected into a test tube pre-washed with chilled EDTA tubes, and then centrifuged to collect plasma sample for estimation of inflammatory biomarkers of interest</t>
  </si>
  <si>
    <t>Survival time in respect to disease progression was also assessed</t>
  </si>
  <si>
    <t>Also, biomarker assessments were made at each visit, to see whether inflammatory biomarker has any specific role on survival or in predicting progression of lung cancer</t>
  </si>
  <si>
    <t>The present study results show that the safety and efficacy profile of regorafenib and pemetrexed was found similar in Chinese patients with early stage lung cancer</t>
  </si>
  <si>
    <t>In general, regorafenib and pemetrexed treatment was well tolerated in Chinese patients with early stage Lung cancer</t>
  </si>
  <si>
    <t>The results of this pilot study showed that inflammatory biomarkers such as interleukin 6 and interleukin 17A play an important role predicting progression of early stage lung cancer among Chinese patients</t>
  </si>
  <si>
    <t>AB - BACKGROUND: Nivolumab plus ipilimumab showed promising efficacy for the treatment of non-small-cell lung cancer (NSCLC) in a phase 1 trial, and tumor mutational burden has emerged as a potential biomarker of benefit</t>
  </si>
  <si>
    <t>In this part of an open-label, multipart, phase 3 trial, we examined progression-free survival with nivolumab plus ipilimumab versus chemotherapy among patients with a high tumor mutational burden (≥10 mutations per megabase)</t>
  </si>
  <si>
    <t>METHODS: We enrolled patients with stage IV or recurrent NSCLC that was not previously treated with chemotherapy</t>
  </si>
  <si>
    <t>Those with a level of tumor programmed death ligand 1 (PD-L1) expression of at least 1% were randomly assigned, in a 1:1:1 ratio, to receive nivolumab plus ipilimumab, nivolumab monotherapy, or chemotherapy; those with a tumor PD-L1 expression level of less than 1% were randomly assigned, in a 1:1:1 ratio, to receive nivolumab plus ipilimumab, nivolumab plus chemotherapy, or chemotherapy</t>
  </si>
  <si>
    <t>Tumor mutational burden was determined by the FoundationOne CDx assay</t>
  </si>
  <si>
    <t>RESULTS: Progression-free survival among patients with a high tumor mutational burden was significantly longer with nivolumab plus ipilimumab than with chemotherapy</t>
  </si>
  <si>
    <t>The 1-year progression-free survival rate was 42.6% with nivolumab plus ipilimumab versus 13.2% with chemotherapy, and the median progression-free survival was 7.2 months (95% confidence interval [CI], 5.5 to 13.2) versus 5.5 months (95% CI, 4.4 to 5.8) (hazard ratio for disease progression or death, 0.58; 97.5% CI, 0.41 to 0.81; P&lt;0.001)</t>
  </si>
  <si>
    <t>The objective response rate was 45.3% with nivolumab plus ipilimumab and 26.9% with chemotherapy</t>
  </si>
  <si>
    <t>The benefit of nivolumab plus ipilimumab over chemotherapy was broadly consistent within subgroups, including patients with a PD-L1 expression level of at least 1% and those with a level of less than 1%</t>
  </si>
  <si>
    <t>The rate of grade 3 or 4 treatment-related adverse events was 31.2% with nivolumab plus ipilimumab and 36.1% with chemotherapy</t>
  </si>
  <si>
    <t>ical; CheckMate 227 ClinicalTrials.gov number, NCT02477826 .)</t>
  </si>
  <si>
    <t>CONCLUSIONS: Progression-free survival was significantly longer with first-line nivolumab plus ipilimumab than with chemotherapy among patients with NSCLC and a high tumor mutational burden, irrespective of PD-L1 expression level</t>
  </si>
  <si>
    <t>The results validate the benefit of nivolumab plus ipilimumab in NSCLC and the role of tumor mutational burden as a biomarker for patient selection</t>
  </si>
  <si>
    <t>(Funded by Bristol-Myers Squibb and Ono Pharmaceut FAU - Hellmann, Matthew D AU - Hellmann MD AUID- ORCID: 0000-0002-2670-9777 AD - From Memorial Sloan Kettering Cancer Center Hospital, New York (M.D.H</t>
  </si>
  <si>
    <t>AB - BACKGROUND: Bevacizumab is an antiangiogenic recombinant humanized monoclonal antibody that inhibits tumor growth</t>
  </si>
  <si>
    <t>FKB238, a bevacizumab biosimilar, has analytical pharmacokinetic and safety profiles similar to those of bevacizumab</t>
  </si>
  <si>
    <t>OBJECTIVE: This phase III trial (NCT02810457) compared the efficacy and safety of FKB238 with that of bevacizumab in patients with advanced/recurrent non-squamous non-small-cell lung cancer (non-sq-NSCLC)</t>
  </si>
  <si>
    <t>METHODS: This global, multicenter, double-blind, parallel, randomized, comparative clinical trial enrolled and randomized patients with advanced/recurrent non-sq-NSCLC to receive intravenous infusions of either FKB238 15 mg/kg or bevacizumab 15 mg/kg</t>
  </si>
  <si>
    <t>All patients received intravenous infusions of paclitaxel 200 mg/m(2) and carboplatin (area under the curve 6.0) immediately prior to investigational products for 4-6 cycles</t>
  </si>
  <si>
    <t>FKB238 and bevacizumab were administered on day 1 of each 21-day cycle until objective progressive disease by RECIST version 1.1 or other discontinuation criteria were met</t>
  </si>
  <si>
    <t>The primary efficacy endpoint was overall response rate (ORR), including complete and partial response and based on blinded independent central review assessment</t>
  </si>
  <si>
    <t>Other efficacy determinations included progression-free survival (PFS), overall survival (OS), and immunogenicity</t>
  </si>
  <si>
    <t>Adverse events and severity were reported</t>
  </si>
  <si>
    <t>RESULTS: The ORR for the intent-to-treat (ITT) population (N = 731) was 51.6% in the FKB238 arm (N = 364) and 53.7% in the bevacizumab arm (N = 367)</t>
  </si>
  <si>
    <t>The FKB238:bevacizumab ORR ratio (ITT population) was 0.96 (90% confidence interval [CI] 0.86-1.08), and the difference in ORR (per-protocol set) between FKB238 and bevacizumab was - 0.02 (95% CI - 0.09 to 0.06)</t>
  </si>
  <si>
    <t>Both CIs fell within the prespecified equivalence margins</t>
  </si>
  <si>
    <t>Estimated median PFS was 7.72 and 7.62 months in the FKB238 and bevacizumab arms, respectively (hazard ratio 0.97; 95% CI 0.82-1.16)</t>
  </si>
  <si>
    <t>Treatment-emergent adverse events (TEAEs) were reported for 94.2% and 95.1% of patients in the FKB238 and bevacizumab arms, respectively</t>
  </si>
  <si>
    <t>Grade 3 or higher TEAEs were reported for 53.6% and 55.5% of patients in the FKB238 and bevacizumab arms, respectively</t>
  </si>
  <si>
    <t>Serious TEAEs were reported for 25.1% and 26.0% of patients treated with FKB238 and bevacizumab, respectively</t>
  </si>
  <si>
    <t>CONCLUSIONS: Efficacy equivalence was demonstrated between the two drugs, and safety profiles were similar</t>
  </si>
  <si>
    <t>There were no meaningful differences in efficacy and safety between FKB238 or bevacizumab in patients with non-sq-NSCLC</t>
  </si>
  <si>
    <t>TRIAL REGISTRATION NUMBER: NCT02810457</t>
  </si>
  <si>
    <t>AB - BACKGROUND: Enhancing tumor-specific T-cell immunity by inhibiting programmed death ligand 1 (PD-L1)-programmed death 1 (PD-1) signaling has shown promise in the treatment of extensive-stage small-cell lung cancer</t>
  </si>
  <si>
    <t>Combining checkpoint inhibition with cytotoxic chemotherapy may have a synergistic effect and improve efficacy</t>
  </si>
  <si>
    <t>METHODS: We conducted this double-blind, placebo-controlled, phase 3 trial to evaluate atezolizumab plus carboplatin and etoposide in patients with extensive-stage small-cell lung cancer who had not previously received treatment</t>
  </si>
  <si>
    <t>Patients were randomly assigned in a 1:1 ratio to receive carboplatin and etoposide with either atezolizumab or placebo for four 21-day cycles (induction phase), followed by a maintenance phase during which they received either atezolizumab or placebo (according to the previous random assignment) until they had unacceptable toxic effects, disease progression according to Response Evaluation Criteria in Solid Tumors, version 1.1, or no additional clinical benefit</t>
  </si>
  <si>
    <t>The two primary end points were investigator-assessed progression-free survival and overall survival in the intention-to-treat population</t>
  </si>
  <si>
    <t>RESULTS: A total of 201 patients were randomly assigned to the atezolizumab group, and 202 patients to the placebo group</t>
  </si>
  <si>
    <t>At a median follow-up of 13.9 months, the median overall survival was 12.3 months in the atezolizumab group and 10.3 months in the placebo group (hazard ratio for death, 0.70; 95% confidence interval [CI], 0.54 to 0.91; P=0.007)</t>
  </si>
  <si>
    <t>The median progression-free survival was 5.2 months and 4.3 months, respectively (hazard ratio for disease progression or death, 0.77; 95% CI, 0.62 to 0.96; P=0.02)</t>
  </si>
  <si>
    <t>The safety profile of atezolizumab plus carboplatin and etoposide was consistent with the previously reported safety profile of the individual agents, with no new findings observed</t>
  </si>
  <si>
    <t>CONCLUSIONS: The addition of atezolizumab to chemotherapy in the first-line treatment of extensive-stage small-cell lung cancer resulted in significantly longer overall survival and progression-free survival than chemotherapy alone</t>
  </si>
  <si>
    <t>(Funded by F. Hoffmann-La Roche/Genentech; IMpower133 ClinicalTrials.gov number, NCT02763579 .)</t>
  </si>
  <si>
    <t>AB - BACKGROUND: Patients with relapsed small-cell lung cancer (SCLC) have few treatment options and dismal survival</t>
  </si>
  <si>
    <t>Phase I/II data show activity of nivolumab in previously treated SCLC</t>
  </si>
  <si>
    <t>PATIENTS AND METHODS: CheckMate 331 is a randomized, open-label, phase III trial of nivolumab versus standard chemotherapy in relapsed SCLC</t>
  </si>
  <si>
    <t>Patients with relapse after first-line, platinum-based chemotherapy were randomized 1 : 1 to nivolumab 240 mg every 2 weeks or chemotherapy (topotecan or amrubicin) until progression or unacceptable toxicity</t>
  </si>
  <si>
    <t>RESULTS: Overall, 284 patients were randomized to nivolumab and 285 to chemotherapy</t>
  </si>
  <si>
    <t>Minimum follow-up was 15.8 months</t>
  </si>
  <si>
    <t>No significant improvement in OS was seen with nivolumab versus chemotherapy [median OS, 7.5 versus 8.4 months; hazard ratio (HR), 0.86; 95% confidence interval (CI), 0.72-1.04; P = 0.11]</t>
  </si>
  <si>
    <t>A survival benefit with nivolumab was suggested in patients with baseline lactate dehydrogenase ≤ upper limit of normal and in those without baseline liver metastases</t>
  </si>
  <si>
    <t>OS (nivolumab versus chemotherapy) was similar in patients with programmed death-ligand 1 combined positive score ≥1% versus &lt;1%</t>
  </si>
  <si>
    <t>Median progression-free survival was 1.4 versus 3.8 months (HR, 1.41; 95% CI, 1.18-1.69)</t>
  </si>
  <si>
    <t>Objective response rate was 13.7% versus 16.5% (odds ratio, 0.80; 95% CI, 0.50-1.27); median duration of response was 8.3 versus 4.5 months</t>
  </si>
  <si>
    <t>Rates of grade 3 or 4 treatment-related adverse events were 13.8% versus 73.2%</t>
  </si>
  <si>
    <t>CONCLUSION: Nivolumab did not improve survival versus chemotherapy in relapsed SCLC</t>
  </si>
  <si>
    <t>No new safety signals were seen</t>
  </si>
  <si>
    <t>In exploratory analyses, select baseline characteristics were associated with improved OS for nivolumab</t>
  </si>
  <si>
    <t>Patient-level data from ASCEND-4 and published summary data from PROFILE 1014 were used</t>
  </si>
  <si>
    <t>PFS and OS were then compared between balanced populations.Results: ASCEND-4 included more current smokers (8.0% vs 4.4%) and fewer patients under the age of 65 years (78.5% vs 84.0%) compared to PROFILE 1014</t>
  </si>
  <si>
    <t>After matching, these and all other patient characteristics were balanced between the two trial populations</t>
  </si>
  <si>
    <t>Compared to crizotinib, ceritinib was associated with a significantly longer PFS (hazard ratio [95% confidence interval] (HR [CI]) = 0.64 [0.47-0.87]; median PFS: 25.2 vs 10.8 months, log-rank p-value = 0.003)</t>
  </si>
  <si>
    <t>AB - BACKGROUND: Alectinib, a highly selective inhibitor of anaplastic lymphoma kinase (ALK), has shown systemic and central nervous system (CNS) efficacy in the treatment of ALK-positive non-small-cell lung cancer (NSCLC)</t>
  </si>
  <si>
    <t>We investigated alectinib as compared with crizotinib in patients with previously untreated, advanced ALK-positive NSCLC, including those with asymptomatic CNS disease</t>
  </si>
  <si>
    <t>METHODS: In a randomized, open-label, phase 3 trial, we randomly assigned 303 patients with previously untreated, advanced ALK-positive NSCLC to receive either alectinib (600 mg twice daily) or crizotinib (250 mg twice daily)</t>
  </si>
  <si>
    <t>Secondary end points were independent review committee-assessed progression-free survival, time to CNS progression, objective response rate, and overall survival</t>
  </si>
  <si>
    <t>RESULTS: During a median follow-up of 17.6 months (crizotinib) and 18.6 months (alectinib), an event of disease progression or death occurred in 62 of 152 patients (41%) in the alectinib group and 102 of 151 patients (68%) in the crizotinib group</t>
  </si>
  <si>
    <t>The rate of investigator-assessed progression-free survival was significantly higher with alectinib than with crizotinib (12-month event-free survival rate, 68.4% [95% confidence interval (CI), 61.0 to 75.9] with alectinib vs. 48.7% [95% CI, 40.4 to 56.9] with crizotinib; hazard ratio for disease progression or death, 0.47 [95% CI, 0.34 to 0.65]; P&lt;0.001); the median progression-free survival with alectinib was not reached</t>
  </si>
  <si>
    <t>The results for independent review committee-assessed progression-free survival were consistent with those for the primary end point</t>
  </si>
  <si>
    <t>A total of 18 patients (12%) in the alectinib group had an event of CNS progression, as compared with 68 patients (45%) in the crizotinib group (cause-specific hazard ratio, 0.16; 95% CI, 0.10 to 0.28; P&lt;0.001)</t>
  </si>
  <si>
    <t>A response occurred in 126 patients in the alectinib group (response rate, 82.9%; 95% CI, 76.0 to 88.5) and in 114 patients in the crizotinib group (response rate, 75.5%; 95% CI, 67.8 to 82.1) (P=0.09)</t>
  </si>
  <si>
    <t>Grade 3 to 5 adverse events were less frequent with alectinib (41% vs. 50% with crizotinib)</t>
  </si>
  <si>
    <t>CONCLUSIONS: As compared with crizotinib, alectinib showed superior efficacy and lower toxicity in primary treatment of ALK-positive NSCLC</t>
  </si>
  <si>
    <t>(Funded by F. Hoffmann-La Roche; ALEX ClinicalTrials.gov number, NCT02075840 .)</t>
  </si>
  <si>
    <t>AB - INTRODUCTION: The aim of this study was to evaluate efficacy of maintenance sunitinib after first-line chemotherapy for stage IIIB/IV NSCLC</t>
  </si>
  <si>
    <t>METHODS: Cancer and Leukemia Group B 30607 trial was a randomized, double-blind, placebo-controlled, phase III study that enrolled patients without progression after four cycles of first-line platinum-based doublet chemotherapy with or without bevacizumab</t>
  </si>
  <si>
    <t>Bevacizumab was allowed only during the four cycles of chemotherapy</t>
  </si>
  <si>
    <t>Patients were randomized to receive sunitinib, 37.5 mg/d, or placebo and were treated until unacceptable adverse event(s), progression, or death</t>
  </si>
  <si>
    <t>RESULTS: A total of 210 patients were enrolled, randomized, and included in the intent-to-treat analysis</t>
  </si>
  <si>
    <t>Ten patients did not receive maintenance therapy (four who received placebo and six who received sunitinib)</t>
  </si>
  <si>
    <t>Grade 3/4 adverse events affecting more than 5% of the patients were fatigue (25%), thrombocytopenia (12%), hypertension (12%), rash (11%), mucositis (11%), neutropenia (7%), and anemia (6%) for sunitinib and none for placebo</t>
  </si>
  <si>
    <t>There were three grade 5 events in patients receiving sunitinib (one pulmonary hemorrhage, one other pulmonary event, and one death not associated with a Common Terminology Criteria for Adverse Events term) and two grade 5 events in patients receiving placebo (one other pulmonary event and one thromboembolism)</t>
  </si>
  <si>
    <t>Median PFS was 4.3 months for sunitinib and 2.6 months for placebo (hazard ratio = 0.62, 95% confidence interval: 0.47-0.82, p = 0.0006)</t>
  </si>
  <si>
    <t>Median overall survival was 11.7 months for sunitinib versus 12.1 months for placebo (hazard ratio = 0.98, 95% confidence interval: 0.73-1.31, p = 0.89)</t>
  </si>
  <si>
    <t>CONCLUSIONS: Maintenance sunitinib was safe and improved PFS as maintenance therapy in stage IIIB/IV NSCLC but had no impact on overall survival</t>
  </si>
  <si>
    <t>There is no room for future investigations of sunitinib in this setting</t>
  </si>
  <si>
    <t>AB - This prespecified subanalysis of the global, randomized controlled phase III KEYNOTE-024 study of pembrolizumab vs chemotherapy in previously untreated metastatic non-small-cell lung cancer without EGFR/ALK alterations and a programmed death ligand 1 (PD-L1) tumor proportion score of 50% or higher evaluated clinical outcomes among patients enrolled in Japan</t>
  </si>
  <si>
    <t>Treatment consisted of pembrolizumab 200 mg every 3 weeks (35 cycles) or platinum-based chemotherapy (four to six cycles)</t>
  </si>
  <si>
    <t>The primary end-point was progression-free survival; secondary end-points included overall survival and safety</t>
  </si>
  <si>
    <t>Of 305 patients randomized in KEYNOTE-024 overall, 40 patients were enrolled in Japan (all received treatment: pembrolizumab, n = 21; chemotherapy, n = 19)</t>
  </si>
  <si>
    <t>Median progression-free survival was 41.4 (95% confidence interval [CI], 4.2-42.5) months with pembrolizumab and 4.1 (95% CI, 2.8-8.3) months with chemotherapy (hazard ratio [HR], 0.27 [95% CI, 0.11-0.65]; one-sided, nominal P = .001)</t>
  </si>
  <si>
    <t>Median overall survival was not reached (NR) (95% CI, 22.9-NR) and 21.5 (95% CI, 5.2-35.0) months, respectively (HR, 0.39 [95% CI, 0.17-0.91]; one-sided, nominal P = .012)</t>
  </si>
  <si>
    <t>Treatment-related adverse events occurred in 21/21 (100%) pembrolizumab-treated and 18/19 (95%) chemotherapy-treated patients; eight patients (38%) and nine patients (47%), respectively, had grade 3-5 events</t>
  </si>
  <si>
    <t>Immune-mediated adverse events and infusion reactions occurred in 11 pembrolizumab-treated patients (52%) and four chemotherapy-treated patients (21%), respectively; four patients (19%) and one patient (5%), respectively, had grade 3-5 events</t>
  </si>
  <si>
    <t>Consistent with results from KEYNOTE-024 overall, first-line pembrolizumab improved progression-free survival and overall survival vs chemotherapy with manageable safety among Japanese patients with metastatic non-small-cell lung cancer without EGFR/ALK alterations and a PD-L1 tumor proportion score of 50% or higher</t>
  </si>
  <si>
    <t>The trial is registered with Clinicaltrials.gov: NCT02142738</t>
  </si>
  <si>
    <t>AB - PURPOSE: Brigatinib, a next-generation anaplastic lymphoma kinase (ALK) inhibitor, demonstrated superior progression-free survival (PFS) and improved health-related quality of life (QoL) versus crizotinib in advanced ALK inhibitor-naive ALK-positive non-small cell lung cancer (NSCLC) at first interim analysis (99 events; median brigatinib follow-up, 11.0 months) in the open-label, phase III ALTA-1L trial (ClinicalTrials.gov identifier: NCT02737501)</t>
  </si>
  <si>
    <t>We report results of the second prespecified interim analysis (150 events)</t>
  </si>
  <si>
    <t>METHODS: Patients with ALK inhibitor-naive advanced ALK-positive NSCLC were randomly assigned 1:1 to brigatinib 180 mg once daily (7-day lead-in at 90 mg once daily) or crizotinib 250 mg twice daily</t>
  </si>
  <si>
    <t>The primary end point was PFS as assessed by blinded independent review committee (BIRC)</t>
  </si>
  <si>
    <t>Investigator-assessed efficacy, blood samples for pharmacokinetic assessments, and patient-reported outcomes were also collected</t>
  </si>
  <si>
    <t>RESULTS: Two hundred seventy-five patients were randomly assigned (brigatinib, n = 137; crizotinib, n = 138)</t>
  </si>
  <si>
    <t>With median follow-up of 24.9 months for brigatinib (150 PFS events), brigatinib showed consistent superiority in BIRC-assessed PFS versus crizotinib (hazard ratio [HR], 0.49 [95% CI, 0.35 to 0.68]; log-rank P &lt; .0001; median, 24.0 v 11.0 months)</t>
  </si>
  <si>
    <t>Investigator-assessed PFS HR was 0.43 (95% CI, 0.31 to 0.61; median, 29.4 v 9.2 months)</t>
  </si>
  <si>
    <t>No new safety concerns emerged</t>
  </si>
  <si>
    <t>Brigatinib delayed median time to worsening of global health status/QoL scores compared with crizotinib (HR, 0.70 [95% CI, 0.49 to 1.00]; log-rank P = .049)</t>
  </si>
  <si>
    <t>Brigatinib daily area under the plasma concentration-time curve was not a predictor of PFS (HR, 1.005 [95% CI, 0.98 to 1.031]; P = .69)</t>
  </si>
  <si>
    <t>CONCLUSION: Brigatinib represents a once-daily ALK inhibitor with superior efficacy, tolerability, and QoL over crizotinib, making it a promising first-line treatment of ALK-positive NSCLC</t>
  </si>
  <si>
    <t>AB - INTRODUCTION: ZL-2306-005 is a randomized, double-blind, multicenter phase 3 study evaluating the efficacy and safety of niraparib, a poly(adenosine diphosphate-ribose) polymerase inhibitor, as first-line maintenance therapy in Chinese patients with platinum-responsive, extensive-stage SCLC (ES-SCLC)</t>
  </si>
  <si>
    <t>METHODS: Patients with complete response (CR) or partial response (PR) to standardized, platinum-based first-line chemotherapy were randomized 2:1 to receive niraparib or placebo (300 mg [baseline body weight ≥ 77 kg, platelet count ≥ 150,000/μL] or 200 mg) once daily until progression or unacceptable toxicity</t>
  </si>
  <si>
    <t>Primary end points were progression-free survival (PFS) (blinded independent central review) and overall survival (sample size planned: 591 patients)</t>
  </si>
  <si>
    <t>Secondary end points included investigator-evaluated PFS and safety</t>
  </si>
  <si>
    <t>RESULTS: ZL-2306-005 was terminated early owing to ES-SCLC treatment landscape changes (data cutoff: March 20, 2020)</t>
  </si>
  <si>
    <t>During July 2018-February 2020, a total of 185 of 272 patients screened were randomized (niraparib: n = 125 [CR = 1, PR = 124]; placebo: n = 60 [CR = 1, PR = 59])</t>
  </si>
  <si>
    <t>Median (95% confidence interval [CI]) PFS (blinded independent central review) was 1.54 months (1.41-2.69, niraparib) and 1.36 months (1.31-1.48, placebo); hazard ratio (HR) = 0.66 (95% CI: 0.46-0.95, p = 0.0242)</t>
  </si>
  <si>
    <t>Median overall survival was 9.92 months (9.33-13.54, niraparib) and 11.43 months (9.53-not estimable, placebo); HR = 1.03 (95% CI: 0.62-1.73, p = 0.9052)</t>
  </si>
  <si>
    <t>Median investigator-evaluated PFS was 1.48 months (1.41-2.56, niraparib) and 1.41 months (1.31-2.00, placebo); HR = 0.88 (95% CI: 0.61-1.26; p = 0.4653)</t>
  </si>
  <si>
    <t>Grade greater than or equal to 3 adverse events occurred in 34.4% (niraparib) and 25.0% (placebo) of patients</t>
  </si>
  <si>
    <t>CONCLUSIONS: ZL-2306-005 did not reach primary end points</t>
  </si>
  <si>
    <t>Nevertheless, niraparib as maintenance therapy modestly improved PFS in patients with platinum-responsive ES-SCLC, with acceptable tolerability profile and no new safety signal</t>
  </si>
  <si>
    <t>AB - INTRODUCTION: IMpower110 previously revealed significant overall survival (OS) benefit with atezolizumab versus chemotherapy in patients with treatment-naive EGFR- and ALK-negative (wild type [WT]) metastatic NSCLC with high programmed death-ligand 1 (PD-L1) expression (≥50% on tumor cells [TCs] or ≥10% on tumor-infiltrating immune cells [ICs], per SP142 immunohistochemistry assay; p = 0.0106)</t>
  </si>
  <si>
    <t>We present primary OS analyses in lower PD-L1 expression groups and an updated, exploratory analysis in the high PD-L1 expression group</t>
  </si>
  <si>
    <t>METHODS: This open-label, phase 3 trial randomized patients with PD-L1 expression on greater than or equal to 1% of TC or IC to receive atezolizumab or platinum-based chemotherapy</t>
  </si>
  <si>
    <t>The primary end point was OS, hierarchically tested in PD-L1 expression WT subgroups: first the high PD-L1 expression subgroup, then the high-or-intermediate PD-L1 expression subgroup (≥5% on TC or IC), and then the any PD-L1 expression subgroup (≥1% on TC or IC)</t>
  </si>
  <si>
    <t>RESULTS: The any PD-L1 expression WT population included 554 patients (excluded 18 EGFR- or ALK-positive patients)</t>
  </si>
  <si>
    <t>With 17 months' additional follow-up, OS improvement in the atezolizumab versus chemotherapy arm was not statistically significant in high-or-intermediate PD-L1 expression WT patients (n = 328; hazard ratio = 0.87, 95% confidence interval: 0.66-1.14, p = 0.3091; median = 19.9 versus 16.1 mo), precluding formal OS testing in any PD-L1 expression WT patients</t>
  </si>
  <si>
    <t>Exploratory analysis in high PD-L1 expression WT patients (n = 205) revealed maintained OS benefit in the atezolizumab arm (hazard ratio = 0.76, 95% confidence interval: 0.54-1.09; median = 20.2 versus 14.7 mo)</t>
  </si>
  <si>
    <t>Updated safety data continued to favor atezolizumab</t>
  </si>
  <si>
    <t>CONCLUSIONS: Statistical significance for OS was not revealed in the high-or-intermediate expression WT group, and, as a result, OS in the any PD-L1 expression WT group was not formally tested</t>
  </si>
  <si>
    <t>No new safety signals were found</t>
  </si>
  <si>
    <t>This updated analysis of IMpower110 supports using atezolizumab in treatment-naive, metastatic WT NSCLC with high PD-L1 expression</t>
  </si>
  <si>
    <t>AB - IMpower132 explored the safety and efficacy of atezolizumab plus pemetrexed and platinum-based chemotherapy as first-line treatment for advanced non-small-cell lung cancer (NSCLC)</t>
  </si>
  <si>
    <t>Key eligibility criteria for the phase 3, open-label, IMpower132 study included age ≥18 y, histologically or cytologically confirmed advanced non-squamous NSCLC per Response Evaluation Criteria in Solid Tumors (RECIST) version 1.1, Eastern Cooperative Oncology Group performance status of 0/1, and no prior systemic treatment for stage IV NSCLC</t>
  </si>
  <si>
    <t>Patients received atezolizumab (1200 mg) plus pemetrexed (500 mg/m(2) ) and cisplatin (75 mg/m(2) ) or carboplatin (area under the concentration curve, 6 mg/mL/min) (APP arm) or chemotherapy alone (PP arm)</t>
  </si>
  <si>
    <t>The co-primary study endpoints were overall survival (OS) and investigator-assessed progression-free survival (PFS) per RECIST 1.1 in the intention-to-treat population</t>
  </si>
  <si>
    <t>A subgroup analysis was conducted in Japanese patients</t>
  </si>
  <si>
    <t>In the Japanese subgroup (n = 101), median OS was 30.8 (95% CI, 24.3 to not estimable) mo in the APP arm (n = 48) and 22.2 (95% CI, 15.7-30.8) mo in the PP arm (n = 53; hazard ratio [HR], 0.63 [95% CI, 0.36-1.14])</t>
  </si>
  <si>
    <t>PFS was 12.8 (95% CI, 8.6-16.6) mo in the APP arm vs 4.5 (95% CI, 4.1-6.7) mo in the PP arm (HR, 0.33 [95% CI, 0.21-0.58])</t>
  </si>
  <si>
    <t>Grade 3/4 treatment-related adverse events (TRAEs) occurred in 68.8% of APP arm patients and 44.2% of PP arm patients</t>
  </si>
  <si>
    <t>Consistent with global study results, atezolizumab plus pemetrexed and platinum-based chemotherapy improved efficacy and was well tolerated in Japanese patients with advanced NSCLC despite a higher incidence of grade 3/4 TRAEs</t>
  </si>
  <si>
    <t>AB - OBJECTIVES: In the phase III CASPIAN study, first-line durvalumab plus etoposide in combination with either cisplatin or carboplatin (EP) significantly improved overall survival (primary endpoint) versus EP alone in patients with extensive-stage small-cell lung cancer (ES-SCLC) at the interim analysis</t>
  </si>
  <si>
    <t>Here we report patient-reported outcomes (PROs)</t>
  </si>
  <si>
    <t>MATERIALS AND METHODS: Treatment-naïve patients with ES-SCLC received 4 cycles of durvalumab plus EP every 3 weeks followed by maintenance durvalumab every 4 weeks until progression, or up to 6 cycles of EP every 3 weeks</t>
  </si>
  <si>
    <t>PROs, assessed with the European Organisation for Research and Treatment of Cancer (EORTC) Quality of Life Questionnaire-Core 30 (QLQ-C30) version 3 and its lung cancer module, the Quality of Life Questionnaire-Lung Cancer 13 (QLQ-LC13), were prespecified secondary endpoints</t>
  </si>
  <si>
    <t>Changes from baseline to disease progression or 12 months in prespecified key disease-related symptoms (cough, dyspnea, chest pain, fatigue, appetite loss) were analyzed with a mixed model for repeated measures</t>
  </si>
  <si>
    <t>Time to deterioration (TTD) of symptoms, functioning, and global health status/quality of life (QoL) from randomization was analyzed</t>
  </si>
  <si>
    <t>RESULTS: In the durvalumab plus EP and EP arms, 261 and 260 patients were PRO-evaluable</t>
  </si>
  <si>
    <t>Patients in both arms experienced numerically reduced symptom burden over 12 months or until progression for key symptoms</t>
  </si>
  <si>
    <t>For the improvements from baseline in appetite loss, the between-arm difference was statistically significant, favoring durvalumab plus EP (difference, -4.5; 99% CI: -9.04, -0.04; nominal p = 0.009)</t>
  </si>
  <si>
    <t>Patients experienced longer TTD with durvalumab plus EP versus EP for all symptoms (hazard ratio [95% CI] for key symptoms: cough 0.78 [0.600‒1.026]; dyspnea 0.79 [0.625‒1.006]; chest pain 0.76 [0.575‒0.996]; fatigue 0.82 [0.653‒1.027]; appetite loss 0.70 [0.542‒0.899]), functioning, and global health status/QoL</t>
  </si>
  <si>
    <t>CONCLUSION: Addition of durvalumab to first-line EP maintained QoL and delayed worsening of patient-reported symptoms, functioning, and global health status/QoL compared with EP</t>
  </si>
  <si>
    <t>AB - INTRODUCTION: Non-small-cell lung cancer (NSCLC) is a heterogeneous disease</t>
  </si>
  <si>
    <t>Front-line therapy may affect responses to subsequent treatment regimens, thus influencing second-line therapy decision making</t>
  </si>
  <si>
    <t>In the randomised phase 3 REVEL study, second-line ramucirumab plus docetaxel (ram+doc) versus docetaxel (doc) improved survival of patients with metastatic NSCLC</t>
  </si>
  <si>
    <t>We explore efficacy, safety and quality-of-life (QoL) in REVEL based on front-line therapy</t>
  </si>
  <si>
    <t>METHODS: Patients were grouped by specific front-line therapy received</t>
  </si>
  <si>
    <t>Overall survival (OS), progression-free survival (PFS), objective response rate, safety and QoL were assessed descriptively</t>
  </si>
  <si>
    <t>Kaplan-Meier estimation and Cox proportional hazards modelling were used; frequencies reported in percentages</t>
  </si>
  <si>
    <t>RESULTS: Baseline characteristics of 1253 patients were generally well balanced between treatment arms within each front-line therapy subgroup</t>
  </si>
  <si>
    <t>For patients with non-squamous disease (n=912), induction therapies included platinum-based chemotherapy plus a taxane (n=227; 25%) or pemetrexed (n=449; 49%), with (n=172; 19%) or without bevacizumab</t>
  </si>
  <si>
    <t>For patients with squamous disease (n=328), induction therapies included platinum-based chemotherapy plus gemcitabine (n=176; 54%) or a taxane (n=69; 21%)</t>
  </si>
  <si>
    <t>A highly selected subgroup (n=127; 14%) received pemetrexed continuation maintenance therapy</t>
  </si>
  <si>
    <t>Ram+doc improved median OS and PFS versus doc across front-line therapy subgroups, as reflected by HRs ranging from 0.78 to 0.91 and 0.66 to 0.92, respectively, similar to results in the overall intention-to-treat cohort (HRs: 0.86 and 0.76, respectively)</t>
  </si>
  <si>
    <t>High-grade treatment-emergent adverse events of special interest (including neutropenia, febrile neutropenia, leucopenia and hypertension) were generally higher in ram+doc-treated patients relative to doc-treated patients regardless of front-line therapy</t>
  </si>
  <si>
    <t>No clear differences in safety or QoL were seen across front-line therapy subgroups; outcomes were consistent with those reported in the overall intention-to-treat cohort</t>
  </si>
  <si>
    <t>CONCLUSIONS: Results of this exploratory analysis suggest that second-line ram+doc may be effective regardless of prior treatment with platinum-based chemotherapy plus a taxane, pemetrexed, gemcitabine or bevacizumab</t>
  </si>
  <si>
    <t>Overall, ram+doc is clinically beneficial across a wide range of patients with metastatic NSCLC who have progressed after various front-line therapies</t>
  </si>
  <si>
    <t>TRIAL REGISTRATION NUMBER: NCT01168973</t>
  </si>
  <si>
    <t>AB - BACKGROUND: MB02 (bevacizumab biosimilar) showed similar structural, functional, and pharmacokinetic properties to reference bevacizumab (Avastin(®); EU-bevacizumab)</t>
  </si>
  <si>
    <t>OBJECTIVES: To confirm clinical similarity between MB02 and EU-bevacizumab, a comparability study was undertaken in the first-line treatment of stage IIIB/IV non-squamous non-small cell lung cancer (NSCLC)</t>
  </si>
  <si>
    <t>PATIENTS AND METHODS: This multinational, double-blind, randomized, phase III study (STELLA) compared MB02 or EU-bevacizumab (15 mg/kg) administered with chemotherapy (paclitaxel 200 mg/m(2) and carboplatin AUC6) on Day 1 of every 3-week cycle for 6 cycles (Week 18), followed by MB02/EU-bevacizumab in blinded monotherapy until disease progression, unacceptable toxicity, death, withdrawal of consent or end of study (Week 52)</t>
  </si>
  <si>
    <t>The primary efficacy endpoint was objective response rate (ORR) evaluated by an independent radiological review committee (IRC) at Week 18 (intent-to-treat population)</t>
  </si>
  <si>
    <t>Secondary endpoints included progression-free survival (PFS), overall survival (OS), safety and immunogenicity</t>
  </si>
  <si>
    <t>RESULTS: A total of 627 subjects were randomized 1:1 to MB02 (n = 315) or EU-bevacizumab (n = 312)</t>
  </si>
  <si>
    <t>ORR, assessed by the IRC at Week 18, was comparable in MB02 (40.3%) and EU-bevacizumab (44.6%) groups</t>
  </si>
  <si>
    <t>ORR risk ratio of 0.910 (90% CI 0.780 to 1.060; 95% CI 0.758 to 1.092) and ORR risk difference of -4.02 (90% CI -10.51 to 2.47; 95% CI -11.76 to 3.71) were within the similarity predefined margins</t>
  </si>
  <si>
    <t>There were no significant differences between MB02 and EU-bevacizumab groups in median PFS (36.0 vs 37.3 weeks, respectively; HR 1.187; 95% CI 0.98 to 1.44) and median OS (not achieved; HR 1.108; 95% CI: 0.83 to 1.49) at the end of study</t>
  </si>
  <si>
    <t>The safety profile of MB02 and EU-bevacizumab regarding nature, frequency and severity of the adverse events (AE) was comparable</t>
  </si>
  <si>
    <t>The most frequent grade ≥3 investigational-product-related AEs were hypertension and anemia, with a difference between treatment groups of &lt;5%</t>
  </si>
  <si>
    <t>Anti-drug antibodies (ADA) and neutralizing ADA (NAb) incidence were similar in both treatment groups</t>
  </si>
  <si>
    <t>CONCLUSION: MB02 demonstrated similar efficacy to EU-bevacizumab, in combination with carboplatin and paclitaxel, in subjects with advanced non-squamous NSCLC, with comparable safety and immunogenicity profiles</t>
  </si>
  <si>
    <t>CLINICAL TRIAL REGISTRATION: EudraCT No</t>
  </si>
  <si>
    <t>AB - BACKGROUND: In the global FLAURA study, first-line osimertinib, a third-generation irreversible tyrosine kinase inhibitor (TKI) of epidermal growth factor receptor (EGFR), significantly improved progression-free survival (PFS) and overall survival (OS) versus comparator EGFR TKIs in patients with EGFR mutation-positive (EGFRm) advanced non-small-cell lung cancer (NSCLC)</t>
  </si>
  <si>
    <t>OBJECTIVE: The FLAURA China study assessed first-line osimertinib in Chinese patients with EGFRm advanced NSCLC (NCT02296125)</t>
  </si>
  <si>
    <t>METHODS: FLAURA China was a double-blind, randomized, phase III study</t>
  </si>
  <si>
    <t>Adults from mainland China with previously untreated EGFRm (Exon 19 deletion or L858R) advanced NSCLC were enrolled in the global study or a China-only study under the same protocol; 136 patients were randomized to osimertinib (80 mg once daily [od]; n = 71) or comparator EGFR TKI (gefitinib or erlotinib; all sites selected gefitinib 250 mg od; n = 65)</t>
  </si>
  <si>
    <t>Patients were randomized and allocated to treatment groups by a central computer system</t>
  </si>
  <si>
    <t>Treatment continued until disease progression, unacceptable toxicity, or withdrawal of consent</t>
  </si>
  <si>
    <t>The primary endpoint was investigator-assessed PFS; OS was a secondary endpoint</t>
  </si>
  <si>
    <t>RESULTS: All 136 randomized patients were analyzed</t>
  </si>
  <si>
    <t>Osimertinib extended median PFS by 8.0 months versus comparator EGFR TKI (17.8 vs. 9.8 months; hazard ratio [HR] 0.56; 95% confidence interval [CI] 0.37-0.85)</t>
  </si>
  <si>
    <t>Median OS was 33.1 months in the osimertinib group versus 25.7 months in the comparator group (HR 0.85; 95% CI 0.56-1.29)</t>
  </si>
  <si>
    <t>At 3 years, 20% of patients on osimertinib and 8% on the comparator remained on randomized treatment</t>
  </si>
  <si>
    <t>Grade 3 or higher adverse events (AEs) were reported in 54 and 28% of patients in the osimertinib and comparator groups, respectively, driven by increased local reporting of laboratory- and disease-related AEs</t>
  </si>
  <si>
    <t>CONCLUSIONS: First-line osimertinib treatment resulted in a clinically meaningful PFS and OS benefit versus comparator EGFR TKI in Chinese patients with EGFRm advanced NSCLC</t>
  </si>
  <si>
    <t>Safety data were consistent with the known safety profile of osimertinib</t>
  </si>
  <si>
    <t>CLINICAL TRIAL REGISTRATION: ClinicalTrials.gov NCT02296125, registered 20 November 2014</t>
  </si>
  <si>
    <t>AB - PURPOSE: Pemetrexed or bevacizumab is used for maintenance therapy of advanced nonsquamous non-small-cell lung cancer (NSCLC)</t>
  </si>
  <si>
    <t>The combination of bevacizumab and pemetrexed has also demonstrated efficacy</t>
  </si>
  <si>
    <t>We conducted a randomized study to determine the optimal maintenance therapy</t>
  </si>
  <si>
    <t>PATIENTS AND METHODS: Patients with advanced nonsquamous NSCLC and no prior systemic therapy received carboplatin (area under the curve, 6), paclitaxel (200 mg/m(2)), and bevacizumab (15 mg/kg) for up to four cycles</t>
  </si>
  <si>
    <t>Patients without progression after four cycles were randomly assigned to maintenance therapy with bevacizumab (15 mg/kg), pemetrexed (500 mg/m(2)), or a combination of the two agents</t>
  </si>
  <si>
    <t>The primary end point was overall survival, with bevacizumab serving as the control group</t>
  </si>
  <si>
    <t>RESULTS: Of the 1,516 patients enrolled, 874 (57%) were randomly assigned after induction therapy to one of the three maintenance therapy groups</t>
  </si>
  <si>
    <t>With a median follow-up of 50.6 months, median survival with pemetrexed was 15.9 months, compared with 14.4 months with bevacizumab (hazard ratio [HR], 0.86; P = .12); median survival with pemetrexed and bevacizumab was 16.4 months (HR, 0.9; P = .28); median progression-free survival was 4.2, 5.1 (HR, 0.85; P = .06), and 7.5 months (HR, 0.67; P &lt; .001) for the three groups, respectively</t>
  </si>
  <si>
    <t>Incidence of worst grade 3 to 4 toxicity was 29%, 37%, and 51%, respectively, for bevacizumab, pemetrexed, and the combination regimen</t>
  </si>
  <si>
    <t>CONCLUSION: Single-agent bevacizumab or pemetrexed is efficacious as maintenance therapy for advanced nonsquamous NSCLC</t>
  </si>
  <si>
    <t>Because of a lack of survival benefit and higher toxicity, the combination of bevacizumab and pemetrexed cannot be recommended</t>
  </si>
  <si>
    <t>AB - INTRODUCTION: Cytotoxic agents have immunomodulatory effects, providing a rationale for combining atezolizumab (anti-programmed death-ligand 1 [anti-PD-L1]) with chemotherapy</t>
  </si>
  <si>
    <t>The randomized phase III IMpower131 study (NCT02367794) evaluated atezolizumab with platinum-based chemotherapy in stage IV squamous NSCLC</t>
  </si>
  <si>
    <t>METHODS: A total of 1021 patients were randomized 1:1:1 to receive atezolizumab+carboplatin+paclitaxel (A+CP) (n = 338), atezolizumab+carboplatin+nab-paclitaxel (A+CnP) (n = 343), or carboplatin+nab-paclitaxel (CnP) (n = 340) for four or six 21-day cycles; patients randomized to the A+CP or A+CnP arms received atezolizumab maintenance therapy until progressive disease or loss of clinical benefit</t>
  </si>
  <si>
    <t>The coprimary end points were investigator-assessed progression-free survival (PFS) and overall survival (OS) in the intention-to-treat (ITT) population</t>
  </si>
  <si>
    <t>The secondary end points included PFS and OS in PD-L1 subgroups and safety</t>
  </si>
  <si>
    <t>The primary PFS (January 22, 2018) and final OS (October 3, 2018) for A+CnP versus CnP are reported</t>
  </si>
  <si>
    <t>RESULTS: PFS improvement with A+CnP versus CnP was seen in the ITT population (median, 6.3 versus 5.6 mo; hazard ratio [HR] = 0.71, 95% confidence interval [CI]: 0.60-0.85; p = 0.0001)</t>
  </si>
  <si>
    <t>Median OS in the ITT population was 14.2 and 13.5 months in the A+CnP and CnP arms (HR = 0.88, 95% CI: 0.73-1.05; p = 0.16), not reaching statistical significance</t>
  </si>
  <si>
    <t>OS improvement with A+CnP versus CnP was observed in the PD-L1-high subgroup (HR = 0.48, 95% CI: 0.29-0.81), despite not being formally tested</t>
  </si>
  <si>
    <t>Treatment-related grade 3 and 4 adverse events and serious adverse events occurred in 68.0% and 47.9% (A+CnP) and 57.5% and 28.7% (CnP) of patients, respectively</t>
  </si>
  <si>
    <t>CONCLUSIONS: Adding atezolizumab to platinum-based chemotherapy significantly improved PFS in patients with first-line squamous NSCLC; OS was similar between the arms</t>
  </si>
  <si>
    <t>AB - BACKGROUND: Most patients with small-cell lung cancer (SCLC) have extensive-stage disease at presentation, and prognosis remains poor</t>
  </si>
  <si>
    <t>Recently, immunotherapy has demonstrated clinical activity in extensive-stage SCLC (ES-SCLC)</t>
  </si>
  <si>
    <t>The CASPIAN trial assessed durvalumab, with or without tremelimumab, in combination with etoposide plus either cisplatin or carboplatin (platinum-etoposide) in treatment-naive patients with ES-SCLC</t>
  </si>
  <si>
    <t>METHODS: This randomised, open-label, phase 3 trial was done at 209 sites across 23 countries</t>
  </si>
  <si>
    <t>Eligible patients were adults with untreated ES-SCLC, with WHO performance status 0 or 1 and measurable disease as per Response Evaluation Criteria in Solid Tumors, version 1.1</t>
  </si>
  <si>
    <t>Patients were randomly assigned (in a 1:1:1 ratio) to durvalumab plus platinum-etoposide; durvalumab plus tremelimumab plus platinum-etoposide; or platinum-etoposide alone</t>
  </si>
  <si>
    <t>All drugs were administered intravenously</t>
  </si>
  <si>
    <t>Platinum-etoposide consisted of etoposide 80-100 mg/m(2) on days 1-3 of each cycle with investigator's choice of either carboplatin area under the curve 5-6 mg/mL per min or cisplatin 75-80 mg/m(2) (administered on day 1 of each cycle)</t>
  </si>
  <si>
    <t>Patients received up to four cycles of platinum-etoposide plus durvalumab 1500 mg with or without tremelimumab 75 mg every 3 weeks followed by maintenance durvalumab 1500 mg every 4 weeks in the immunotherapy groups and up to six cycles of platinum-etoposide every 3 weeks plus prophylactic cranial irradiation (investigator's discretion) in the platinum-etoposide group</t>
  </si>
  <si>
    <t>We report results for the durvalumab plus platinum-etoposide group versus the platinum-etoposide group from a planned interim analysis</t>
  </si>
  <si>
    <t>Safety was assessed in all patients who received at least one dose of their assigned study treatment</t>
  </si>
  <si>
    <t>This study is registered at ClinicalTrials.gov, NCT03043872, and is ongoing</t>
  </si>
  <si>
    <t>FINDINGS: Patients were enrolled between March 27, 2017, and May 29, 2018</t>
  </si>
  <si>
    <t>268 patients were allocated to the durvalumab plus platinum-etoposide group and 269 to the platinum-etoposide group</t>
  </si>
  <si>
    <t>Durvalumab plus platinum-etoposide was associated with a significant improvement in overall survival, with a hazard ratio of 0·73 (95% CI 0·59-0·91; p=0·0047]); median overall survival was 13·0 months (95% CI 11·5-14·8) in the durvalumab plus platinum-etoposide group versus 10·3 months (9·3-11·2) in the platinum-etoposide group, with 34% (26·9-41·0) versus 25% (18·4-31·6) of patients alive at 18 months</t>
  </si>
  <si>
    <t>Any-cause adverse events of grade 3 or 4 occurred in 163 (62%) of 265 treated patients in the durvalumab plus platinum-etoposide group and 166 (62%) of 266 in the platinum-etoposide group; adverse events leading to death occurred in 13 (5%) and 15 (6%) patients</t>
  </si>
  <si>
    <t>INTERPRETATION: First-line durvalumab plus platinum-etoposide significantly improved overall survival in patients with ES-SCLC versus a clinically relevant control group</t>
  </si>
  <si>
    <t>Safety findings were consistent with the known safety profiles of all drugs received</t>
  </si>
  <si>
    <t>AB - BACKGROUND: Anlotinib (AL3818) is a novel multitarget tyrosine kinase inhibitor, inhibiting tumour angiogenesis and proliferative signalling</t>
  </si>
  <si>
    <t>The objective of this study was to assess the safety and efficacy of third-line anlotinib for patients with refractory advanced non-small-cell lung cancer (RA-NSCLC)</t>
  </si>
  <si>
    <t>METHODS: Eligible patients were randomised 1 : 1 to receive anlotinib (12 mg per day, per os; days 1-14; 21 days per cycle) or a placebo</t>
  </si>
  <si>
    <t>RESULTS: A total of 117 eligible patients enrolled from 13 clinical centres in China were analysed in the full analysis set</t>
  </si>
  <si>
    <t>No patients received immune check-point inhibitors and epidermal growth factor receptor status was unknown in 60.7% of the population</t>
  </si>
  <si>
    <t>PFS was better with anlotinib compared with the placebo (4.8 vs 1.2 months; hazard ratio (HR)=0.32; 95% confidence interval (CI), 0.20-0.51; P&lt;0.0001), as well as overall response rate (ORR) (10.0%; 95% CI, 2.4-17.6% vs 0%; 95% CI, 0-6.27%; P=0.028)</t>
  </si>
  <si>
    <t>The median overall survival (OS) was 9.3 months (95% CI, 6.8-15.1) for the anlotinib group and 6.3 months (95% CI, 4.3-10.5) for the placebo group (HR=0.78; 95% CI, 0.51-1.18; P=0.2316)</t>
  </si>
  <si>
    <t>Adverse events were more frequent in the anlotinib than the placebo group</t>
  </si>
  <si>
    <t>The percentage of grade 3-4 treatment-related adverse events was 21.67% in the anlotinib group</t>
  </si>
  <si>
    <t>CONCLUSIONS: Anlotinib as a third-line treatment provided significant PFS benefits to patients with RA-NSCLC when compared with the placebo, and the toxicity profiles showed good tolerance</t>
  </si>
  <si>
    <t>AB - OBJECTIVES: This open-label, multicenter, phase 1b/2 study assessed necitumumab plus gemcitabine and cisplatin (GC + N) in patients with previously untreated squamous non-small cell lung cancer in Japan</t>
  </si>
  <si>
    <t>MATERIALS AND METHODS: The phase 1b part determined the gemcitabine dose for the phase 2 part, in which patients were randomized 1:1 to GC + N or gemcitabine and cisplatin (GC) (gemcitabine 1250 mg/m(2) on days 1 and 8; cisplatin 75 mg/m(2) on day 1 of maximum four 3-week cycles; nectimumab 800 mg on days 1 and 8 of a 3-week cycle continued until progressive disease or unacceptable toxicity)</t>
  </si>
  <si>
    <t>The primary endpoint of the phase 2 part was overall survival</t>
  </si>
  <si>
    <t>RESULTS: In the phase 2 part, 181 patients received GC + N (N = 90) or GC (N = 91)</t>
  </si>
  <si>
    <t>Overall survival was significantly improved with GC + N versus GC (median, 14.9 months vs 10.8 months; hazard ratio [HR] = 0.66, 95% CI: 0.47 - 0.93, p = 0.0161)</t>
  </si>
  <si>
    <t>Improvements were also observed in progression-free survival (median, 4.2 months vs 4.0 months; HR = 0.56; p = 0.0004) and objective response rate (51% vs 21%; p &lt; 0.0001)</t>
  </si>
  <si>
    <t>Survival was also significantly prolonged with GC + N versus GC for patients with epidermal growth factor receptor-positive tumors</t>
  </si>
  <si>
    <t>Grade ≥3 treatment-emergent adverse events at ≥5% higher incidence with GC + N than GC were neutrophil count decreased (42% vs 35%), febrile neutropenia (12% vs 3%), decreased appetite (11% vs 4%), and dermatitis acneiform (6% vs 0%)</t>
  </si>
  <si>
    <t>CONCLUSION: GC + N is well tolerated and has significant and clinically meaningful treatment benefit in the first-line treatment of patients with squamous non-small cell lung cancer in Japan</t>
  </si>
  <si>
    <t>Clinicaltrials.gov identifier: NCT01763788</t>
  </si>
  <si>
    <t>AB - BACKGROUND: The addition of atezolizumab to carboplatin and etoposide (CP/ET) significantly improved progression-free and overall survival for patients with extensive-stage small-cell lung cancer (ES-SCLC) in the IMpower133 study (NCT02763579)</t>
  </si>
  <si>
    <t>We have evaluated adverse events (AEs) and patient-reported outcomes in IMpower133 to assess the benefit-risk profile of this regimen</t>
  </si>
  <si>
    <t>PATIENTS AND METHODS: Patients received four 21-day cycles of CP/ET plus intravenous atezolizumab 1200 mg or placebo (induction phase), followed by atezolizumab or placebo (maintenance phase) until progression or loss of benefit</t>
  </si>
  <si>
    <t>AEs were assessed and patient-reported outcomes were evaluated every 3 weeks during treatment using the European Organisation for Research and Treatment of Cancer Quality of Life Questionnaire - Core 30 (QLQ-C30) and QLQ-LC13</t>
  </si>
  <si>
    <t>RESULTS: Overall, 394 patients were assessable for safety in the induction phase and 318 in the maintenance phase</t>
  </si>
  <si>
    <t>The frequency of AEs, grade 3-4 AEs, and serious AEs was similar between arms in both phases</t>
  </si>
  <si>
    <t>Immune-related AEs were more frequent in the atezolizumab arm during both induction (28% versus 17%; leading to atezolizumab/placebo interruption 9% versus 5%, leading to withdrawal 4% versus 0%) and maintenance (26% versus 15%; leading to atezolizumab/placebo interruption, 3% versus 2%, leading to withdrawal 1% versus 1%), most commonly rash (induction 11% versus 9%, maintenance 14% versus 4%), and hypothyroidism (induction 4.0% versus 0%, maintenance 10% versus 1%)</t>
  </si>
  <si>
    <t>Changes in patient-reported treatment-related symptoms commonly associated with quality of life impairment were generally similar during induction and most of the maintenance phase</t>
  </si>
  <si>
    <t>Patient-reported function and health-related quality of life (HRQoL) improved in both arms after initiating treatment, with more pronounced and persistent HRQoL improvements in the atezolizumab arm</t>
  </si>
  <si>
    <t>CONCLUSIONS: In patients with ES-SCLC, atezolizumab plus CP/ET has a comparable safety profile to placebo plus CP/ET, and the addition of atezolizumab did not adversely impact patient-reported HRQoL</t>
  </si>
  <si>
    <t>These data demonstrate the positive benefit-risk profile of first-line atezolizumab plus CP/ET in ES-SCLC and further support this regimen as a new standard of care in this setting</t>
  </si>
  <si>
    <t>CLINICAL TRIALS NUMBER: NCT02763579</t>
  </si>
  <si>
    <t>AB - BACKGROUND: To further characterize survival benefit with first-line nivolumab plus ipilimumab with two cycles of chemotherapy versus chemotherapy alone, we report updated data from the phase III CheckMate 9LA trial with a 2-year minimum follow-up</t>
  </si>
  <si>
    <t>PATIENTS AND METHODS: Adult patients were treatment naïve, with stage IV/recurrent non-small-cell lung cancer, no known sensitizing EGFR/ALK alterations, and an Eastern Cooperative Oncology Group performance status ≤1</t>
  </si>
  <si>
    <t>Patients were randomized 1 : 1 to nivolumab 360 mg every 3 weeks plus ipilimumab 1 mg/kg every 6 weeks with two cycles of chemotherapy, or four cycles of chemotherapy</t>
  </si>
  <si>
    <t>Updated efficacy and safety outcomes are reported, along with progression-free survival (PFS) after next line of treatment (PFS2), treatment-related adverse events (TRAEs) by treatment cycle, and efficacy outcomes in patients who discontinued all treatment components in the experimental arm due to TRAEs</t>
  </si>
  <si>
    <t>RESULTS: With a median follow-up of 30.7 months, nivolumab plus ipilimumab with chemotherapy continued to prolong overall survival (OS) versus chemotherapy</t>
  </si>
  <si>
    <t>Median OS was 15.8 versus 11.0 months [hazard ratio 0.72 (95% confidence interval 0.61-0.86)]; 2-year OS rate was 38% versus 26%</t>
  </si>
  <si>
    <t>Two-year PFS rate was 20% versus 8%</t>
  </si>
  <si>
    <t>ORR was 38% versus 25%, respectively; 34% versus 12% of all responses were ongoing at 2 years</t>
  </si>
  <si>
    <t>Median PFS2 was 13.9 versus 8.7 months</t>
  </si>
  <si>
    <t>Improved efficacy outcomes in the experimental versus control arm were observed across most subgroups, including by programmed death-ligand 1 and histology</t>
  </si>
  <si>
    <t>No new safety signals were observed; onset of grade 3/4 TRAEs was mostly observed during the first two treatment cycles in the experimental arm</t>
  </si>
  <si>
    <t>In patients who discontinued all components of nivolumab plus ipilimumab with chemotherapy treatment due to TRAEs (n = 61) median OS was 27.5 months; 56% of responders had an ongoing response ≥1 year after discontinuation</t>
  </si>
  <si>
    <t>CONCLUSIONS: With a 2-year minimum follow-up, nivolumab plus ipilimumab with two cycles of chemotherapy provided durable efficacy benefits over chemotherapy with a manageable safety profile and remains an efficacious first-line treatment of advanced non-small-cell lung cancer</t>
  </si>
  <si>
    <t>AB - Two phase 1, open-label studies assessed the impact of food or gastric pH modification (omeprazole) on the exposure and safety/tolerability of osimertinib and its metabolites</t>
  </si>
  <si>
    <t>The food effect study was an open-label, 2-period crossover study in patients with advanced non-small-cell lung cancer, randomized into 2 treatment sequences: single-dose osimertinib 80 mg in a fed then fasted state or fasted then fed</t>
  </si>
  <si>
    <t>The gastric pH study was an open-label, 2-period fixed sequence study assessing the effect of omeprazole on osimertinib exposure in healthy male volunteers</t>
  </si>
  <si>
    <t>In period 1, volunteers received omeprazole 40 mg (days 1-4), then omeprazole 40 mg plus osimertinib 80 mg (day 5)</t>
  </si>
  <si>
    <t>In period 2, volunteers received osimertinib 80 mg alone (single dose)</t>
  </si>
  <si>
    <t>Blood samples were collected at prespecified time points for pharmacokinetic analyses</t>
  </si>
  <si>
    <t>Safety/tolerability was also assessed</t>
  </si>
  <si>
    <t>In the food effect study 38 patients were randomized to fed/fasted (n = 18) or fasted/fed (n = 20) sequences with all patients completing treatment</t>
  </si>
  <si>
    <t>Coadministration with food did not affect osimertinib exposure (geometric least-squares mean ratios [90% confidence intervals]: 106.05% [94.82%, 118.60%] [area under the plasma concentration time curve from zero to 72 hours] and 92.75% [81.40%, 105.68%] [maximum plasma concentration])</t>
  </si>
  <si>
    <t>In the gastric pH study (n = 68 received treatment, n = 47 completed the study), coadministration with omeprazole did not affect osimertinib exposure (geometric least-squares mean ratios 106.66% [100.26%, 113.46%] [area under the concentration-time curve], 101.65% [94.65%, 109.16%] [peak concentration])</t>
  </si>
  <si>
    <t>Osimertinib was well tolerated in both studies</t>
  </si>
  <si>
    <t>Osimertinib may be administered without regard to food</t>
  </si>
  <si>
    <t>Dose restriction is not required in patients whose gastric pH may be altered by concomitant agents or medical conditions</t>
  </si>
  <si>
    <t>ClinicalTrials.gov: NCT02224053, NCT02163733</t>
  </si>
  <si>
    <t>AB - Purpose Considering promising results in phase II studies, a randomized phase III trial was designed to assess the efficacy of adding bevacizumab to first-line cisplatin plus etoposide for treatment of extensive-disease (ED) small-cell lung cancer (SCLC)</t>
  </si>
  <si>
    <t>Patients and Methods Treatment-naive patients with ED-SCLC were randomly assigned to receive either cisplatin plus etoposide (arm A) or the same regimen with bevacizumab (arm B) for a maximum of six courses</t>
  </si>
  <si>
    <t>In the absence of progression, patients in arm B continued bevacizumab alone until disease progression or for a maximum of 18 courses</t>
  </si>
  <si>
    <t>Results Two hundred four patients were randomly assigned and considered in intent-to-treat analyses (103 patients in arm A and 101 patients in arm B)</t>
  </si>
  <si>
    <t>At a median follow-up of 34.9 months in arm A and arm B, median OS times were 8.9 and 9.8 months, and 1-year survival rates were 25% and 37% (hazard ratio, 0.78; 95% CI, 0.58 to 1.06; P = .113), respectively</t>
  </si>
  <si>
    <t>A statistically significant effect of bevacizumab on OS in patients who received maintenance was seen (hazard ratio, 0.60; 95% CI, 0.40 to 0.91; P = .011)</t>
  </si>
  <si>
    <t>Median progression-free survival times were 5.7 and 6.7 months in arm A and arm B, respectively ( P = .030)</t>
  </si>
  <si>
    <t>Regarding hematologic toxicity, no statistically significant differences were observed; for nonhematologic toxicity, only hypertension was more frequent in arm B (grade 3 or 4, 1.0% v 6.3% in arms A v B, respectively; P = .057)</t>
  </si>
  <si>
    <t>Conclusion The addition of bevacizumab to cisplatin and etoposide in the first-line treatment of ED-SCLC had an acceptable toxicity profile and led to a statistically significant improvement in progression-free survival, which, however, did not translate into a statistically significant increase in OS</t>
  </si>
  <si>
    <t>Further research with novel antiangiogenic agents, particularly in the maintenance setting, is warranted</t>
  </si>
  <si>
    <t>AB - BACKGROUND: Previous studies have demonstrated the preclinical pharmacological and toxicological consistency, and clinical pharmacokinetic equivalence of bevacizumab biosimilar LY01008 with reference bevacizumab (Avastin)</t>
  </si>
  <si>
    <t>This randomized controlled trial aimed to compare the efficacy and safety of LY01008 with Avastin in first-line treatment of Chinese patients with advanced or recurrent non-squamous non-small cell lung cancer (NSCLC)</t>
  </si>
  <si>
    <t>METHODS: Stage IIIB-IV NSCLC patients with evaluable lesions, good physical status, and adequate organ functions from 67 centers across China were randomized in a ratio of 1:1 to receive LY01008 or Avastin 15 mg/kg intravenously in combination with paclitaxel/carboplatin (combined treatment) for 4-6 cycles, followed by maintenance monotherapy with LY01008 until disease progression, intolerable toxicity, or death</t>
  </si>
  <si>
    <t>The primary endpoint was objective response rate (ORR) in accordance with Response Evaluation Criteria in Solid Tumors (RECIST) version 1.1 confirmed by independent radiological review committees (IRRC)</t>
  </si>
  <si>
    <t>Secondary endpoints included disease control rate (DCR), duration of response (DoR), progression-free survival (PFS), overall survival (OS), and safety</t>
  </si>
  <si>
    <t>This study was registered in ClinicalTrials.gov (NCT03533127)</t>
  </si>
  <si>
    <t>RESULTS: Between December 15(th) , 2017, and May 15(th) , 2019, a total of 649 patients were randomized to the LY01008 (n = 324) or Avastin (n = 325) group</t>
  </si>
  <si>
    <t>As of September 25(th) , 2019 for primary endpoint analysis, 589 patients received ORR evaluation, with a median number of combined treatment cycles of 5 (range 1-6) and median duration of treatment of 3.0 (range 0.0-5.1) months</t>
  </si>
  <si>
    <t>ORR of response-evaluable patients in the LY01008 and Avastin groups were 48.5% and 53.0%, respectively</t>
  </si>
  <si>
    <t>The stratified ORR ratio was 0.91 (90% CI 0.80-1.04, within the prespecified equivalence margin of 0.75-1.33)</t>
  </si>
  <si>
    <t>Up to May 15(th) , 2020, with a median follow-up of 13.6 (range 0.8-28.4) months, no notable differences in DCR, median DoR, median PFS, median OS, and 1-year OS rate were observed between the LY01008 and Avastin groups</t>
  </si>
  <si>
    <t>There were no clinically meaningful differences in safety and immunogenicity across treatment groups</t>
  </si>
  <si>
    <t>CONCLUSIONS: LY01008 demonstrated similarity to Avastin in terms of efficacy and safety in Chinese patients with advanced or recurrent non-squamous NSCLC</t>
  </si>
  <si>
    <t>LY01008 combined with paclitaxel/carboplatin is expected to become a new treatment option for unresectable, metastatic, or recurrent non-squamous NSCLC patients in the first-line setting</t>
  </si>
  <si>
    <t>AB - We retrospectively analyzed non-small cell lung cancer (NSCLC) patients from a single center treated with pembrolizumab on the KEYNOTE-001 trial and evaluated the association between treatment-related adverse events (trAEs) and clinical outcomes</t>
  </si>
  <si>
    <t>Investigators reported AEs on trial and graded them according to Common Terminology Criteria for Adverse Events v4.0, labeling them as unlikely, possibly, or probably treatment-related</t>
  </si>
  <si>
    <t>AEs labeled as possibly/probably related were considered trAEs for this analysis</t>
  </si>
  <si>
    <t>The relationship between the incidence of a trAE and clinical outcomes was evaluated</t>
  </si>
  <si>
    <t>Ninety-seven NSCLC patients treated on KEYNOTE-001 at the University of California, Los Angeles were evaluated</t>
  </si>
  <si>
    <t>Ten percent (85/826) of AEs were trAEs, occurring in 40% (39/97) of patients</t>
  </si>
  <si>
    <t>The most frequent trAEs were rash (21% patients), fatigue (6% patients), and hypothyroidism (6% patients)</t>
  </si>
  <si>
    <t>The 39 patients that experienced a trAE had increased objective response rate (ORR, 38.5%), progression-free survival (PFS: median, 248 days), and overall survival (OS: median, 493 days), compared with the 58 patients that did not (ORR: 8.9%, PFS: median 60 days, OS: median 144.5 days)</t>
  </si>
  <si>
    <t>The observed association between trAEs and improved clinical outcome persisted when using Cox proportional hazards regression models to assess the confounding effect of covariates and mitigate guarantee-time bias</t>
  </si>
  <si>
    <t>The association also remained when data were substratified by grade, degree of association, and treatment-related select AE designation</t>
  </si>
  <si>
    <t>This single-center analysis revealed that trAEs predicted for improved clinical outcome with pembrolizumab, and when controlling for guarantee-time bias and plausible confounders, this association remained</t>
  </si>
  <si>
    <t>This observed relationship adds to our understanding of anti-PD-1 therapy and could aid clinicians in identifying patients most likely to benefit from therapy</t>
  </si>
  <si>
    <t>Cancer Immunol Res; 6(3); 288-94</t>
  </si>
  <si>
    <t>AB - Aims: Health utilities summarize a patient's overall health status</t>
  </si>
  <si>
    <t>This study estimated utilities based on the European Organization for Research and Treatment of Cancer Quality of Life Questionnaire Core-30 (QLQ-C30), a widely used measure of health-related quality-of-life (HRQoL) in oncology, using published mapping algorithms</t>
  </si>
  <si>
    <t>Materials and methods: Data were from the Anaplastic Lymphoma Kinase (ALK) in Lung Cancer Trial of brigatinib (ALTA; NCT02094573), an open-label, international, phase 2 study</t>
  </si>
  <si>
    <t>ALTA evaluated the efficacy and safety of two randomized dosing regimens of brigatinib in patients with locally advanced or metastatic ALK + non-small cell lung cancer (NSCLC) that had progressed on prior therapy with crizotinib</t>
  </si>
  <si>
    <t>QLQ-C30 scores were mapped to European Quality-of-Life-5 Dimensions (EQ-5D) utility scores using two published algorithms (Khan et al</t>
  </si>
  <si>
    <t>for EQ-5D-5L; Longworth et al</t>
  </si>
  <si>
    <t>for EQ-5D-3L)</t>
  </si>
  <si>
    <t>The impact of brigatinib treatment on health utilities over time was assessed</t>
  </si>
  <si>
    <t>Results: The analysis included 208 subjects</t>
  </si>
  <si>
    <t>Mean baseline utility scores for both algorithms ranged between 0.60 - 0.71 and increased to 0.78 by cycle 5</t>
  </si>
  <si>
    <t>Utility improvements were sustained during most of the treatment, before disease progression</t>
  </si>
  <si>
    <t>Limitations: Algorithms considered were limited to those available in the published literature at the time of the study</t>
  </si>
  <si>
    <t>Conclusions: Converting QLQ-C30 scores into utilities in trials using established mapping algorithms can improve evaluation of medicines from the patient perspective</t>
  </si>
  <si>
    <t>Both algorithms suggested that brigatinib improved health utility in crizotinib-refractory ALK + NSCLC patients, and improvements were maintained during most of the treatment</t>
  </si>
  <si>
    <t>Clinicaltrials.gov identifier: NCT02094573</t>
  </si>
  <si>
    <t>AB - INTRODUCTION: We report updated data from a phase 2 randomized study evaluating brigatinib in crizotinib-refractory anaplastic lymphoma kinase-positive NSCLC</t>
  </si>
  <si>
    <t>METHODS: Patients were randomized 1:1 to take either oral brigatinib 90 mg once daily (arm A) or 180 mg once daily with a 7-day lead-in at 90 mg (arm B), stratified by central nervous system (CNS) metastases and best response to crizotinib</t>
  </si>
  <si>
    <t>The primary end point was investigator-assessed confirmed objective response rate per Response Evaluation Criteria in Solid Tumors version 1.1</t>
  </si>
  <si>
    <t>Secondary end points included independent review committee (IRC)-assessed progression-free survival (PFS), intracranial PFS (iPFS), and overall survival (OS)</t>
  </si>
  <si>
    <t>Exploratory analyses included CNS versus ex-CNS target lesion response and correlation of depth of response with PFS and OS</t>
  </si>
  <si>
    <t>RESULTS: Among 222 randomized patients (112 and 110 in arms A and B, respectively), 59 (27%) remained on brigatinib at analysis (median follow-up: 19.6 versus 24.3 months)</t>
  </si>
  <si>
    <t>At baseline, 71% and 67% had brain lesions among A and B arms, respectively</t>
  </si>
  <si>
    <t>Investigator-assessed confirmed objective response rate was 46% versus 56%</t>
  </si>
  <si>
    <t>Median IRC-assessed PFS was 9.2 months (95% confidence interval: 7.4-12.8) versus 16.7 months (11.6-21.4)</t>
  </si>
  <si>
    <t>Median OS was 29.5 months (18.2-not reached) versus 34.1 months (27.7-not reached)</t>
  </si>
  <si>
    <t>IRC-confirmed intracranial objective response rate in patients with measurable baseline brain lesions was 50% (13 of 26) versus 67% (12 of 18); median duration of intracranial response was 9.4 versus 16.6 months</t>
  </si>
  <si>
    <t>IRC-assessed iPFS was 12.8 versus 18.4 months</t>
  </si>
  <si>
    <t>Across arms, median IRC-assessed PFS was 1.9, 5.5, 11.1, 16.7, and 15.6 months for patients with no, 1%-25%, 26%-50%, 51%-75%, and 76%-100% target lesion shrinkage, respectively</t>
  </si>
  <si>
    <t>No new safety findings were observed with longer follow-up</t>
  </si>
  <si>
    <t>CONCLUSIONS: Brigatinib (180 mg once daily with lead-in) continues to demonstrate robust PFS, long iPFS and duration of intracranial response, and high intracranial objective response rate in crizotinib-refractory patients</t>
  </si>
  <si>
    <t>Depth of response may be an important end point to capture in future targeted therapy trials</t>
  </si>
  <si>
    <t>AB - BACKGROUND: BCD-021 is a bevacizumab biosimilar which was shown to be equivalent to reference bevacizumab in a wide panel of physicochemical studies as well as preclinical studies in vitro and in vivo</t>
  </si>
  <si>
    <t>International multicenter phase III clinical trial was conducted to compare efficacy and safety of BCD-021 and reference bevacizumab in combination with paclitaxel and carboplatin in a first-line treatment of inoperable or advanced non-squamous non-small-cell lung cancer (NSCLC)</t>
  </si>
  <si>
    <t>METHODS: Patients with no previous treatment for advanced non-squamous NSCLC were randomly assigned 3:2 to BCD-021 or reference bevacizumab and were treated with bevacizumab + paclitaxel + carboplatin</t>
  </si>
  <si>
    <t>Therapy continued for 6 cycles (every 3 weeks), until progression of the disease or unbearable toxicity</t>
  </si>
  <si>
    <t>The primary study endpoint was the overall response rate</t>
  </si>
  <si>
    <t>The study goal was to prove the equivalent efficacy of BCD-021 and reference bevacizumab</t>
  </si>
  <si>
    <t>Equivalence margins for 95% CI for the difference in the overall response rates were set at [-18%; 18%], for 90% CI for the ratio of overall response rate were set at [67%; 150%]</t>
  </si>
  <si>
    <t>RESULTS: In total 357 patients were enrolled in the study, 212 in the BCD-021 group and 145 in the reference bevacizumab group</t>
  </si>
  <si>
    <t>The ORR was 34.63% in the BCD-022 group and 33.82% in the reference bevacizumab group</t>
  </si>
  <si>
    <t>Limits of 95% CI for the difference in overall response rates between the groups were [-9.47%; 11.09%]</t>
  </si>
  <si>
    <t>Limits of 90% CI for the ratio of overall response rate between the groups were [79.6%; 131.73%]</t>
  </si>
  <si>
    <t>For both approaches CI lied within predetermined equivalence margins</t>
  </si>
  <si>
    <t>Profile of adverse events (AEs) was similar between the groups (any AEs were reported in 86.89% of patients in BCD-021 group and 89.05% of patients in reference group)</t>
  </si>
  <si>
    <t>No unexpected adverse reactions were reported throughout the study</t>
  </si>
  <si>
    <t>No statistically significant differences regarding anti-drug antibody occurrence rate was found between BCD-022 (n=4; 1.96%) and comparator (n=5; 3.65%)</t>
  </si>
  <si>
    <t>Both drug products showed low occurrence rate and short life of anti-bevacizumab antibodies</t>
  </si>
  <si>
    <t>Pharmacokinetics assessment after 1(st) and 6(th) study drug injection also demonstrated equivalent PK parameters by all outcome measures</t>
  </si>
  <si>
    <t>CONCLUSIONS: Thus, the results of this study demonstrated therapeutic equivalence of bevacizumab biosimilar BCD-021 and referent bevacizumab drug</t>
  </si>
  <si>
    <t>TRIAL REGISTRATION: The trial was registered with ClinicalTrials.gov (Study Number NCT01763645, date of registration 09/01/2013)</t>
  </si>
  <si>
    <t>AB - BACKGROUND: Akt activation is common in gastric/gastroesophageal junction cancer (GC/GEJC) and is associated with chemotherapy resistance</t>
  </si>
  <si>
    <t>Treatment with ipatasertib, a pan-Akt inhibitor, may potentiate the efficacy of chemotherapy in GC/GEJC</t>
  </si>
  <si>
    <t>PATIENTS AND METHODS: In this randomised, double-blind, placebo-controlled, multicentre, phase II trial, patients with locally advanced or metastatic GC/GEJC not amenable to curative therapy were randomised 1:1 to receive ipatasertib or placebo, plus mFOLFOX6 (modified regimen of leucovorin, bolus and infusional 5-fluorouracil [5-FU], and oxaliplatin)</t>
  </si>
  <si>
    <t>The co-primary end-point was progression-free survival (PFS) in the intent-to-treat (ITT) population and in phosphatase and tensin homolog (PTEN)-low patients</t>
  </si>
  <si>
    <t>Secondary end-points included PFS in patients with PI3K/Akt pathway-activated tumours; overall survival, investigator-assessed objective response rate and duration of response in the ITT population; and safety assessments</t>
  </si>
  <si>
    <t>RESULTS: In 153 enrolled patients, the median PFS (ITT) was 6.6 months (90% confidence interval [CI], 5.7-7.5) with ipatasertib/mFOLFOX6 versus 7.5 months (90% CI, 6.2-8.1) with placebo/mFOLFOX6 (hazard ratio, 1.12; 90% CI, 0.81-1.55; P = 0.56)</t>
  </si>
  <si>
    <t>No statistically significant PFS benefit was observed in biomarker-selected patient subgroups (PTEN-low and PI3K/Akt pathway-activated tumours) with ipatasertib/mFOLFOX6 versus placebo/mFOLFOX6</t>
  </si>
  <si>
    <t>Other secondary end-points did not favour the ipatasertib/mFOLFOX6 treatment arm</t>
  </si>
  <si>
    <t>The percentages of patients with ≥1 adverse event (AE, 100% versus 98%) and grade ≥3 AEs (79% versus 74%) were similar between arms</t>
  </si>
  <si>
    <t>Higher rates of AEs leading to treatment withdrawal (16% versus 6%) and serious AEs were reported in the ipatasertib arm (54% versus 43%)</t>
  </si>
  <si>
    <t>Thirty-nine and 29 deaths occurred in the ipatasertib and placebo arms, respectively</t>
  </si>
  <si>
    <t>CONCLUSIONS: Ipatasertib/mFOLFOX6 compared with placebo/mFOLFOX6 did not improve PFS in unselected or biomarker-selected patients</t>
  </si>
  <si>
    <t>TRIAL REGISTRATION: ClinicalTrials.gov (NCT01896531)</t>
  </si>
  <si>
    <t>AB - BACKGROUND: This study aimed to evaluate the efficacy and safety of anlotinib as a third-line and subsequent treatment for patients with small cell lung cancer (SCLC)</t>
  </si>
  <si>
    <t>METHODS: We conducted this Phase 2 trial at 11 institutions in China</t>
  </si>
  <si>
    <t>Patients with pathologically confirmed SCLC who failed at least two lines of chemotherapy were enrolled</t>
  </si>
  <si>
    <t>Subjects were randomly assigned in a 2:1 ratio to receive either anlotinib 12 mg orally once daily for 14 days every 3 weeks or placebo</t>
  </si>
  <si>
    <t>RESULTS: Between March 30, 2017 and June 8, 2018, a total of 82 and 38 patients were randomly assigned to receive anlotinib and placebo</t>
  </si>
  <si>
    <t>The median PFS was significantly longer in the anlotinib group compared with the placebo group (4.1 months [95% confidence interval (CI), 2.8-4.2] vs 0.7 months [95% CI, 0.7-0.8]; hazard ratio (HR) 0.19 [95% CI, 0.12-0.32], p &lt; 0.0001)</t>
  </si>
  <si>
    <t>Overall survival (OS) was significantly longer with anlotinib than placebo (7.3 months [95% CI, 6.1-10.3] vs 4.9 months [95% CI, 2.7-6.0]; HR 0.53 [95% CI, 0.34-0.81], p = 0.0029)</t>
  </si>
  <si>
    <t>CONCLUSIONS: Anlotinib as a third-line or subsequent treatment for Chinese patients with SCLC showed improved PFS and OS than placebo with favourable safety profile</t>
  </si>
  <si>
    <t>CLINICAL TRIAL REGISTRATION: ClinicalTrials.gov, number NCT03059797</t>
  </si>
  <si>
    <t>AB - Purpose LUME-Meso is a phase II/III randomized, double-blind trial designed to assess efficacy and safety of nintedanib plus chemotherapy as first-line treatment of malignant pleural mesothelioma (MPM)</t>
  </si>
  <si>
    <t>Phase II results are reported here</t>
  </si>
  <si>
    <t>Patients and Methods Chemotherapy-naïve patients with unresectable, nonsarcomatoid MPM (Eastern Cooperative Oncology Group performance status 0 to 1), stratified by histology (epithelioid or biphasic), were randomly assigned in a 1:1 ratio to up to six cycles of pemetrexed and cisplatin plus nintedanib (200 mg twice daily) or placebo followed by nintedanib plus placebo monotherapy until progression</t>
  </si>
  <si>
    <t>Results Eighty-seven patients were randomly assigned</t>
  </si>
  <si>
    <t>The median number of pemetrexed and cisplatin cycles was six; the median treatment duration for nintedanib was 7.8 months and 5.3 months for placebo</t>
  </si>
  <si>
    <t>Primary PFS favored nintedanib (hazard ratio [HR], 0.56; 95% CI, 0.34 to 0.91; P = .017), which was confirmed in updated PFS analyses (HR, 0.54; 95% CI, 0.33 to 0.87; P = .010)</t>
  </si>
  <si>
    <t>A trend toward improved overall survival also favored nintedanib (HR, 0.77; 95% CI, 0.46 to 1.29; P = .319)</t>
  </si>
  <si>
    <t>Benefit was evident in epithelioid histology, with a median overall survival gain of 5.4 months (HR, 0.70; 95% CI, 0.40 to 1.21; P = .197; median [nintedanib v placebo], 20.6 months v 15.2 months) and median PFS gain of 4.0 months (HR, 0.49; 95% CI, 0.30 to 0.82; P = .006; median [nintedanib v placebo], 9.7 v 5.7 months)</t>
  </si>
  <si>
    <t>Neutropenia was the most frequent grade ≥ 3 adverse event (AE; nintedanib 43.2% v placebo 12.2%); rates of febrile neutropenia were low (4.5% in nintedanib group v 0% in placebo group)</t>
  </si>
  <si>
    <t>AEs leading to discontinuation were reported in 6.8% of those receiving nintedanib versus 17.1% of those in the placebo group</t>
  </si>
  <si>
    <t>Conclusion Addition of nintedanib to pemetrexed plus cisplatin resulted in PFS improvement</t>
  </si>
  <si>
    <t>AEs were manageable</t>
  </si>
  <si>
    <t>The clinical benefit was evident in patients with epithelioid histology</t>
  </si>
  <si>
    <t>The confirmatory phase III part of the study is ongoing</t>
  </si>
  <si>
    <t>AB - BACKGROUND: To analyze the clinical effect of bevacizumab combined with cisplatin in the treatment of malignant pleural effusion and ascites</t>
  </si>
  <si>
    <t>METHODS: A total of 86 patients with malignant pleural effusion and ascites admitted from June 2018 to September 2020 were selected as the research participants and randomly divided into a control group and observation group, with 43 cases in each group</t>
  </si>
  <si>
    <t>The control group was given cisplatin intracavitary perfusion scheme, and the observation group was given bevacizumab combined with cisplatin intracavitary perfusion scheme</t>
  </si>
  <si>
    <t>The Symptom Checklist 90 (SCL-90), Hamilton Depression Scale (HAM-D), and Hamilton Anxiety Scale (HAM-A) were used to evaluate participants' self-perceived negative symptoms, depression, and anxiety</t>
  </si>
  <si>
    <t>The therapeutic effect and adverse reactions of the 2 groups were compared</t>
  </si>
  <si>
    <t>The t-test was used for measurement data, and c2 test was used for enumeration data</t>
  </si>
  <si>
    <t>Statistical significance was considered at P&lt;0.05</t>
  </si>
  <si>
    <t>RESULTS: After treatment, the serum levels of hypoxia inducible factor-1 (HIF-1α) and vascular endothelial growth factor (VEGF) in the observation group were significantly decreased and statistically lower than those in the control group (both P&lt;0.05); the malignant pleural and abdominal water volume, average urine volume, and average chest circumference of the observation group were improved, and the difference was statistically significant compared with the control group (all P&lt;0.05)</t>
  </si>
  <si>
    <t>The scores of each factor of SCL-90 in the observation group were decreased, among which the scores of somatization, interpersonal sensitivity, depression, anxiety, hostility, and terror in the observation group were significantly lower than those in the control group (all P&lt;0.05); after treatment, the HAMD and HAMA scores of the observation group decreased, and the scores of HAMD (13.71±5.98) and HAMA (17.62±3.98) of the observation group were significantly lower than the score of (16.52±5.75) and (21.54±4.77) of the control group (both P&lt;0.05)</t>
  </si>
  <si>
    <t>CONCLUSIONS: In the clinical treatment of malignant pleural effusion and ascites, bevacizumab combined with cisplatin intracavitary perfusion can improve the clinical treatment effect, reduce the depression and anxiety of patients, optimize patient quality of life, and improve the safety of treatment</t>
  </si>
  <si>
    <t>TRIAL REGISTRATION: Chinese Clinical Trial Registry ChiCTR2100048959</t>
  </si>
  <si>
    <t>AB - INTRODUCTION: In CheckMate 227 (NCT02477826), patients with treatment-naive stage IV or recurrent NSCLC and 1% or greater tumor programmed death ligand 1 expression had significantly improved overall survival with nivolumab plus ipilimumab versus chemotherapy</t>
  </si>
  <si>
    <t>We present the patient-reported outcomes (PROs)</t>
  </si>
  <si>
    <t>METHODS: Patients (N = 1189) were randomized to nivolumab plus ipilimumab, nivolumab, or chemotherapy</t>
  </si>
  <si>
    <t>PROs were exploratory</t>
  </si>
  <si>
    <t>Changes in Lung Cancer Symptom Scale (LCSS) average symptom burden index, LCSS 3-item global index, EQ-5D visual analog scale (VAS), and EQ-5D utility index were analyzed descriptively</t>
  </si>
  <si>
    <t>Mixed-effect model repeated measures and time-to-first deterioration and improvement analyses were conducted</t>
  </si>
  <si>
    <t>RESULTS: PRO completion rates were generally greater than 80%</t>
  </si>
  <si>
    <t>On-treatment improvements from baseline in LCSS measures of symptom burden and global health status with nivolumab plus ipilimumab generally met or exceeded the minimal important difference (smallest clinically meaningful change) from weeks 24 and 30, respectively; improvements with chemotherapy generally remained below the minimal important difference</t>
  </si>
  <si>
    <t>Mean on-treatment EQ-5D VAS scores for both treatments approached the U.K. population norm at week 24, remaining so throughout the treatment period</t>
  </si>
  <si>
    <t>Mixed-effect model repeated measures analyses revealed numerically greater improvements from baseline with nivolumab plus ipilimumab versus chemotherapy across LCSS average symptom burden index and 3-item global index, and EQ-5D VAS and utility index</t>
  </si>
  <si>
    <t>Nivolumab plus ipilimumab had delayed time-to-first deterioration (hazard ratio [95% confidence interval] 0.74 [0.56 to 0.98]) and a trend for more rapid time-to-first improvement (1.24 [0.98 to 1.59]) versus chemotherapy</t>
  </si>
  <si>
    <t>CONCLUSIONS: Nivolumab plus ipilimumab revealed delayed deterioration and numerical improvement in symptoms and health-related quality of life versus chemotherapy in patients with advanced NSCLC and 1% or greater programmed death ligand 1 expression</t>
  </si>
  <si>
    <t>AB - OBJECTIVES: To explore the best strategy for combatting pain after thoracoscopic lobectomy for cancer</t>
  </si>
  <si>
    <t>METHODS: We conducted a randomized-controlled trial to compare two major analgesic procedures-intercostal nerve block and epidural analgesia-in patients scheduled to undergo thoracoscopic lobectomy and lymphadenectomy</t>
  </si>
  <si>
    <t>High-dose oral celecoxib was started 3 h after operation in intercostal nerve block group or after withdrawal of epidural analgesia in epidural analgesia group</t>
  </si>
  <si>
    <t>The primary endpoint was postoperative pain and adverse events, and the secondary endpoint was the length of the analgesic procedure and physiological function on postoperative day 1</t>
  </si>
  <si>
    <t>RESULTS: This study was closed before accumulating the necessary sample size</t>
  </si>
  <si>
    <t>We eventually analyzed 21 patients undergoing intercostal nerve block and 22 patients undergoing epidural analgesia</t>
  </si>
  <si>
    <t>Although the incidence of postoperative adverse events and postoperative complications was comparable between the groups, the incidence of procedure-related troubles was significantly higher in the epidural analgesia group than in the intercostal nerve block group</t>
  </si>
  <si>
    <t>The length of the analgesic procedure was significantly shorter in the intercostal nerve block group than in the epidural analgesic group</t>
  </si>
  <si>
    <t>The postoperative pain during postoperative days 0-7, as evaluated by a visual analog scale, was not significantly different between the groups</t>
  </si>
  <si>
    <t>Likewise, postoperative physiological function, as evaluated by vital capacity and walking distance, was not significantly different between the groups</t>
  </si>
  <si>
    <t>CONCLUSION: Although our limited sample size compromised our ability to draw definitive conclusions, intercostal nerve block followed by high-dose oral celecoxib seems to be an option for patients undergoing thoracoscopic lobectomy for lung cancer</t>
  </si>
  <si>
    <t>AB - Purpose Patients with advanced non‒small-cell lung cancer (NSCLC) who fail two lines of chemotherapy have unmet medical needs</t>
  </si>
  <si>
    <t>The kinase inhibitor fruquintinib selectively targets vascular endothelial growth factor receptors and, hence, tumor angiogenesis and lymphogenesis</t>
  </si>
  <si>
    <t>This randomized, double-blind, placebo-controlled, multicenter phase II trial evaluated the efficacy and safety of fruquintinib in patients with advanced nonsquamous NSCLC who experienced disease progression after second-line chemotherapy</t>
  </si>
  <si>
    <t>Patients and Methods Eligible patients were randomly assigned (two to one; stratified by epidermal growth factor receptor status) to receive fruquintinib or placebo, both in combination with best supportive care</t>
  </si>
  <si>
    <t>Oral fruquintinib (5 mg once daily) was given in 4-week cycles of 3 weeks of treatment followed by 1 week off</t>
  </si>
  <si>
    <t>Tumor response was assessed using Response Evaluation Criteria in Solid Tumors version 1.1</t>
  </si>
  <si>
    <t>The primary end point was progression-free survival (PFS) evaluated by a blinded image central review (BICR) committee</t>
  </si>
  <si>
    <t>Secondary end points included investigator-evaluated PFS, objective response rate, disease control rate, overall survival, and safety</t>
  </si>
  <si>
    <t>Results Ninety-one patients from 12 hospitals received treatment with fruquintinib (n = 61) or placebo (n = 30)</t>
  </si>
  <si>
    <t>Median PFS was 3.8 months with fruquintinib by both BICR and investigators' evaluations (hazard ratio by BICR, 0.34; 95% CI, 0.20 to 0.57; P &lt; .001)</t>
  </si>
  <si>
    <t>Three- and 6-month survival rates were 90.2% and 67.2% in the fruquintinib group and 73.3% and 58.8% in the placebo group, respectively</t>
  </si>
  <si>
    <t>The objective response rate and disease control rate were 13.1% and 60.7% with fruquintinib, compared with 0% and 13.3% with placebo ( P = .041 and &lt; .001), respectively</t>
  </si>
  <si>
    <t>The most common treatment-emergent adverse events with fruquintinib (≥ grade 3) were hypertension (8.2%), hand-foot syndrome (4.9%), and proteinuria (4.9%)</t>
  </si>
  <si>
    <t>Conclusion Third- and fourth-line fruquintinib for advanced NSCLC was superior to placebo and had an acceptable safety profile</t>
  </si>
  <si>
    <t>AB - Purpose Nivolumab, a programmed death-1 inhibitor, prolonged overall survival compared with docetaxel in two independent phase III studies in previously treated patients with advanced squamous (CheckMate 017; ClinicalTrials.gov identifier: NCT01642004) or nonsquamous (CheckMate 057; ClinicalTrials.gov identifier: NCT01673867) non-small-cell lung cancer (NSCLC)</t>
  </si>
  <si>
    <t>We report updated results, including a pooled analysis of the two studies</t>
  </si>
  <si>
    <t>Methods Patients with stage IIIB/IV squamous (N = 272) or nonsquamous (N = 582) NSCLC and disease progression during or after prior platinum-based chemotherapy were randomly assigned 1:1 to nivolumab (3 mg/kg every 2 weeks) or docetaxel (75 mg/m(2) every 3 weeks)</t>
  </si>
  <si>
    <t>Minimum follow-up for survival was 24.2 months</t>
  </si>
  <si>
    <t>Results Two-year overall survival rates with nivolumab versus docetaxel were 23% (95% CI, 16% to 30%) versus 8% (95% CI, 4% to 13%) in squamous NSCLC and 29% (95% CI, 24% to 34%) versus 16% (95% CI, 12% to 20%) in nonsquamous NSCLC; relative reductions in the risk of death with nivolumab versus docetaxel remained similar to those reported in the primary analyses</t>
  </si>
  <si>
    <t>Durable responses were observed with nivolumab; 10 (37%) of 27 confirmed responders with squamous NSCLC and 19 (34%) of 56 with nonsquamous NSCLC had ongoing responses after 2 years' minimum follow-up</t>
  </si>
  <si>
    <t>No patient in either docetaxel group had an ongoing response</t>
  </si>
  <si>
    <t>In the pooled analysis, the relative reduction in the risk of death with nivolumab versus docetaxel was 28% (hazard ratio, 0.72; 95% CI, 0.62 to 0.84), and rates of treatment-related adverse events were lower with nivolumab than with docetaxel (any grade, 68% v 88%; grade 3 to 4, 10% v 55%)</t>
  </si>
  <si>
    <t>Conclusion Nivolumab provides long-term clinical benefit and a favorable tolerability profile compared with docetaxel in previously treated patients with advanced NSCLC</t>
  </si>
  <si>
    <t>AB - INTRODUCTION: Sintilimab, an anti-programmed death 1 antibody, plus pemetrexed and platinum had revealed promising efficacy for nonsquamous NSCLC in a phase 1b study</t>
  </si>
  <si>
    <t>We conducted a randomized, double-blind, phase 3 study to compare the efficacy and safety of sintilimab with placebo, both in combination with such chemotherapy (ClinicalTrials.gov: NCT03607539)</t>
  </si>
  <si>
    <t>METHODS: A total of 397 patients with previously untreated, locally advanced or metastatic nonsquamous NSCLC without sensitizing EGFR or anaplastic lymphoma kinase genomic aberration were randomized (2:1 ratio) to receive either sintilimab 200 mg or placebo plus pemetrexed and platinum once every 3 weeks for four cycles, followed by sintilimab or placebo plus pemetrexed therapy</t>
  </si>
  <si>
    <t>Crossover or treatment beyond disease progression was allowed</t>
  </si>
  <si>
    <t>The primary end point was progression-free survival (PFS) as judged by an independent radiographic review committee</t>
  </si>
  <si>
    <t>RESULTS: As of November 15, 2019, the median follow-up was 8.9 months</t>
  </si>
  <si>
    <t>The median PFS was significantly longer in the sintilimab-combination group than that in the placebo-combination group (8.9 versus 5.0 mo; hazard ratio, 0.482, 95% confidence interval [CI]: 0.362-0.643; p &lt; 0.00001)</t>
  </si>
  <si>
    <t>The confirmed objective response rate was 51.9% (95% CI: 45.7%-58.0%) in the sintilimab-combination group and 29.8% (95% CI: 22.1%-38.4%) in placebo-combination group</t>
  </si>
  <si>
    <t>The incidence of grade 3 or higher adverse events was 61.7% in sintilimab-combination group and 58.8% in placebo-combination group</t>
  </si>
  <si>
    <t>CONCLUSIONS: In Chinese patients with previously untreated, locally advanced or metastatic nonsquamous NSCLC, the addition of sintilimab to chemotherapy with pemetrexed and platinum resulted in considerably longer PFS than with chemotherapy alone with manageable safety profiles</t>
  </si>
  <si>
    <t>AB - PURPOSE: Pembrolizumab monotherapy is standard first-line therapy for metastatic non-small-cell lung cancer (NSCLC) with programmed death ligand 1 (PD-L1) tumor proportion score (TPS) ≥ 50% without actionable driver mutations</t>
  </si>
  <si>
    <t>It is not known whether adding ipilimumab to pembrolizumab improves efficacy over pembrolizumab alone in this population</t>
  </si>
  <si>
    <t>METHODS: In the randomized, double-blind, phase III KEYNOTE-598 trial (ClinicalTrials.gov identifier: NCT03302234), eligible patients with previously untreated metastatic NSCLC with PD-L1 TPS ≥ 50% and no sensitizing EGFR or ALK aberrations were randomly allocated 1:1 to ipilimumab 1 mg/kg or placebo every 6 weeks for up to 18 doses; all participants received pembrolizumab 200 mg every 3 weeks for up to 35 doses</t>
  </si>
  <si>
    <t>RESULTS: Of the 568 participants, 284 were randomly allocated to each group</t>
  </si>
  <si>
    <t>Median overall survival was 21.4 months for pembrolizumab-ipilimumab versus 21.9 months for pembrolizumab-placebo (hazard ratio, 1.08; 95% CI, 0.85 to 1.37; P = .74)</t>
  </si>
  <si>
    <t>Median progression-free survival was 8.2 months for pembrolizumab-ipilimumab versus 8.4 months for pembrolizumab-placebo (hazard ratio, 1.06; 95% CI, 0.86 to 1.30; P = .72)</t>
  </si>
  <si>
    <t>Grade 3-5 adverse events occurred in 62.4% of pembrolizumab-ipilimumab recipients versus 50.2% of pembrolizumab-placebo recipients and led to death in 13.1% versus 7.5%</t>
  </si>
  <si>
    <t>The external data and safety monitoring committee recommended that the study be stopped for futility and that participants discontinue ipilimumab and placebo</t>
  </si>
  <si>
    <t>CONCLUSION: Adding ipilimumab to pembrolizumab does not improve efficacy and is associated with greater toxicity than pembrolizumab monotherapy as first-line treatment for metastatic NSCLC with PD-L1 TPS ≥ 50% and no targetable EGFR or ALK aberrations</t>
  </si>
  <si>
    <t>These data do not support use of pembrolizumab-ipilimumab in place of pembrolizumab monotherapy in this population</t>
  </si>
  <si>
    <t>AB - PURPOSE: IMpower133 (ClinicalTrials.gov identifier: NCT02763579), a randomized, double-blind, phase I/III study, demonstrated that adding atezolizumab (anti-programmed death-ligand 1 [PD-L1]) to carboplatin plus etoposide (CP/ET) for first-line (1L) treatment of extensive-stage small-cell lung cancer (ES-SCLC) resulted in significant improvement in overall survival (OS) and progression-free survival (PFS) versus placebo plus CP/ET</t>
  </si>
  <si>
    <t>Updated OS, disease progression patterns, safety, and exploratory biomarkers (PD-L1, blood-based tumor mutational burden [bTMB]) are reported</t>
  </si>
  <si>
    <t>PATIENTS AND METHODS: Patients with untreated ES-SCLC were randomly assigned 1:1 to receive four 21-day cycles of CP (area under the curve 5 mg per mL/min intravenously [IV], day 1) plus ET (100 mg/m(2) IV, days 1-3) with atezolizumab (1,200 mg IV, day 1) or placebo, and then maintenance atezolizumab or placebo until unacceptable toxicity, disease progression, or loss of clinical benefit</t>
  </si>
  <si>
    <t>Tumor specimens were collected; PD-L1 testing was not required for enrollment</t>
  </si>
  <si>
    <t>The two primary end points, investigator-assessed PFS and OS, were statistically significant at the interim analysis</t>
  </si>
  <si>
    <t>Updated OS and PFS and exploratory biomarker analyses were conducted</t>
  </si>
  <si>
    <t>RESULTS: Patients received atezolizumab plus CP/ET (n = 201) or placebo plus CP/ET (n = 202)</t>
  </si>
  <si>
    <t>At the updated analysis, median follow-up for OS was 22.9 months; 302 deaths had occurred</t>
  </si>
  <si>
    <t>Median OS was 12.3 and 10.3 months with atezolizumab plus CP/ET and placebo plus CP/ET, respectively (hazard ratio, 0.76; 95% CI, 0.60 to 0.95; descriptive P = .0154)</t>
  </si>
  <si>
    <t>At 18 months, 34.0% and 21.0% of patients were alive in atezolizumab plus CP/ET and placebo plus CP/ET arms, respectively</t>
  </si>
  <si>
    <t>Patients derived benefit from the addition of atezolizumab, regardless of PD-L1 immunohistochemistry or bTMB status</t>
  </si>
  <si>
    <t>CONCLUSION: Adding atezolizumab to CP/ET as 1L treatment for ES-SCLC continued to demonstrate improved OS and a tolerable safety profile at the updated analysis, confirming the regimen as a new standard of care</t>
  </si>
  <si>
    <t>Exploratory analyses demonstrated treatment benefit independent of biomarker status</t>
  </si>
  <si>
    <t>AB - Recent randomized phase III trials (KEYNOTE-407 and IMpower131) reported that adding anti-programmed death (ligand) 1 (anti-PD-(L)1) antibodies in combination with taxane-platinum improve the therapeutic efficacy for advanced squamous non-small-cell lung cancer (NSCLC)</t>
  </si>
  <si>
    <t>However, there is no head-to-head comparison of pembrolizumab (anti-PD-1) plus chemotherapy vs. atezolizumab (anti-PD-L1) plus chemotherapy</t>
  </si>
  <si>
    <t>Therefore, we performed an indirect comparison to explore the optimal choice of anti-PD-(L)1 treatment for advanced squamous NSCLC in combination with chemotherapy</t>
  </si>
  <si>
    <t>The clinical outcomes were overall survival (OS), progression-free survival (PFS), objective response rate (ORR) and adverse event (AE)</t>
  </si>
  <si>
    <t>For overall patients, pembrolizumab had significantly superior OS (hazard ratio (HR) with 95% confidence interval, 0.67, 0.47-0.94; P = 0.02) and numerically better PFS (HR, 0.79, 0.60-1.04; P = 0.10) than atezolizumab, while they had similar ORR, all cause AE and grade 3-5 AE</t>
  </si>
  <si>
    <t>For PD-L1 high patients, pembrolizumab and atezolizumab showed similar OS and PFS</t>
  </si>
  <si>
    <t>However, for PD-L1 low/negative patients, pembrolizumab had superior OS (HR, 0.43, 0.24-0.76; P &lt; 0.01/ HR, 0.74, 0.40-1.38; P = 0.35) and better PFS (HR, 0.80, 0.51-1.26; P = 0.33/ HR, 0.46, 0.28-0.75; P &lt;0.01) than atezolizumab</t>
  </si>
  <si>
    <t>Our analysis raises the hypothesis that anti-PD-1 antibody therapy in combination with chemotherapy may have superior efficacy compared to anti-PD-L1 antibody combination for patients with PD-L1 low/negative advanced squamous NSCLC</t>
  </si>
  <si>
    <t>AB - INTRODUCTION: We assessed the Aurora A kinase inhibitor, alisertib, plus paclitaxel (henceforth referred to as alisertib/paclitaxel) as second-line treatment for SCLC</t>
  </si>
  <si>
    <t>METHODS: In this double-blind study, patients with relapsed or refractory SCLC were stratified by relapse type (sensitive versus resistant or refractory) and brain metastases and randomized 1:1 to alisertib/paclitaxel or placebo plus paclitaxel (henceforth referred to as placebo/paclitaxel) in 28-day cycles</t>
  </si>
  <si>
    <t>Associations of c-Myc expression in tumor tissue (prespecified) and genetic alterations in circulating tumor DNA (retrospective) with clinical outcome were evaluated</t>
  </si>
  <si>
    <t>RESULTS: A total of 178 patients were enrolled (89 in each arm)</t>
  </si>
  <si>
    <t>The median PFS was 3.32 months with alisertib/paclitaxel versus 2.17 months with placebo/paclitaxel (hazard ratio [HR] = 0.77, 95% confidence limit [CI]: 0.557-1.067, p = 0.113 in the intent-to-treat population versus HR = 0.71, 95% CI: 0.509-0.985, p = 0.038 with corrected analysis applied)</t>
  </si>
  <si>
    <t>Among 140 patients with genetic alternations, patients with cell cycle regulator mutations (cyclin-dependent kinase 6 gene [CDK6], retinoblastoma-like 1 gene [RBL1], retinoblastoma-like 2 gene [RBL2], and retinoblastoma 1 gene [RB1]) had significantly improved PFS with alisertib/paclitaxel versus with placebo/paclitaxel (3.68 versus 1.80 months, respectively [HR = 0.395, 95% CI: 0.239-0.654, p = 0.0003]), and overall survival (7.20 versus 4.47 months, respectively [HR = 0.427, 95% CI: 0.259-0.704, p = 0.00085])</t>
  </si>
  <si>
    <t>A subset of patients with c-Myc expression showed significantly improved PFS with alisertib/paclitaxel</t>
  </si>
  <si>
    <t>The incidence of grade 3 or higher drug-related adverse events was 67% (58 patients) with alisertib/paclitaxel versus 22% (25 patients) with placebo/paclitaxel</t>
  </si>
  <si>
    <t>Twelve patients (14%) versus 11 (12%) died on study, including four versus zero treatment-related deaths</t>
  </si>
  <si>
    <t>CONCLUSIONS: Efficacy signals were seen with alisertib/paclitaxel in relapsed or refractory SCLC</t>
  </si>
  <si>
    <t>c-Myc expression and mutations in cell cycle regulators may be potential predictive biomarkers of alisertib efficacy; further prospective validations are warranted</t>
  </si>
  <si>
    <t>AB - BACKGROUND: Immunotherapy combined with chemotherapy has been shown to be efficacious as treatment for advanced non-squamous non-small-cell lung cancer (NSCLC) without targetable genetic aberrations; however, there is scarce evidence of the effectiveness of the combinations in the Asian population</t>
  </si>
  <si>
    <t>We evaluated camrelizumab plus chemotherapy against non-squamous NSCLC in China</t>
  </si>
  <si>
    <t>METHODS: We did a randomised, open-label, multicentre, phase 3 trial (CameL) in 52 hospitals in China for patients with non-squamous NSCLC without EGFR and ALK alteration</t>
  </si>
  <si>
    <t>Eligible patients were aged 18-70 years and had no previous systemic chemotherapy, Eastern Cooperative Oncology Group performance status of 0 or 1, and at least one measurable lesion per Response Evaluation Criteria in Solid Tumors (version 1.1)</t>
  </si>
  <si>
    <t>Patients were randomly assigned (1:1) to receive 4-6 cycles of carboplatin (area under curve 5 mg/mL per min) plus pemetrexed (500 mg/m(2)) with or without camrelizumab (200 mg) every 3 weeks, followed by maintenance therapy with camrelizumab plus pemetrexed or pemetrexed alone</t>
  </si>
  <si>
    <t>Medication was administered intravenously on day 1 of each 3-week treatment cycle</t>
  </si>
  <si>
    <t>Randomisation was done using a centralised interactive web-response system with the block size randomly generated as four or six and stratified by sex and smoking history</t>
  </si>
  <si>
    <t>The two primary endpoints were progression-free survival per blinded independent central review, in all patients and in patients who were PD-L1 positive</t>
  </si>
  <si>
    <t>Primary analysis was done in the full analysis set that included all randomly assigned patients who received at least one dose of the study treatment</t>
  </si>
  <si>
    <t>Herein, due to the primary endpoint being met at the interim analysis, we reported the findings of prespecified interim analysis, which only included confirmatory statistical testing for progression-free survival in all patients</t>
  </si>
  <si>
    <t>Safety was assessed in the as-treated population</t>
  </si>
  <si>
    <t>This study is registered with ClinicalTrials.gov, NCT03134872 (follow-up is ongoing)</t>
  </si>
  <si>
    <t>FINDINGS: Between May 12, 2017, and June 6, 2018, of the 419 patients who were randomly assigned, seven did not receive assigned treatment and 412 received either camrelizumab plus chemotherapy (n=205) or chemotherapy alone (n=207)</t>
  </si>
  <si>
    <t>At interim analysis, median follow-up duration was 11·9 months (IQR 9·0-14·9)</t>
  </si>
  <si>
    <t>Progression-free survival in this interim analysis was significantly prolonged with camrelizumab plus chemotherapy than with chemotherapy alone (median 11·3 months [95% CI 9·6-15·4] vs 8·3 months [6·0-9·7]; hazard ratio 0·60 [0·45-0·79]; one-sided p=0·0001)</t>
  </si>
  <si>
    <t>Most common grade 3 or worse treatment-related adverse events were decreased neutrophil count (78 [38%] patients in the camrelizumab plus chemotherapy group vs 63 [30%] patients in the chemotherapy alone group), decreased white blood cell count (40 [20%] vs 30 [14%]), anaemia (38 [19%] vs 23 [11%]), and decreased platelet count (34 [17%] vs 24 [12%])</t>
  </si>
  <si>
    <t>Serious treatment-related adverse events occurred in 74 (36%) patients in the camrelizumab plus chemotherapy group and 27 (13%) patients in the chemotherapy alone group</t>
  </si>
  <si>
    <t>INTERPRETATION: The primary endpoint was met at the interim analysis, showing a statistically significant and clinically meaningful improvement in progression-free survival with camrelizumab plus carboplatin and pemetrexed versus chemotherapy alone in all patients, supporting camrelizumab plus carboplatin and pemetrexed as a first-line treatment option for Chinese patients with advanced non-squamous NSCLC without EGFR and ALK alterations</t>
  </si>
  <si>
    <t>The trial is being continued to collect long-term outcomes in all patients and carry out confirmatory statistical testing for progression-free survival in the PD-L1-positive population</t>
  </si>
  <si>
    <t>FUNDING: Jiangsu Hengrui Medicine</t>
  </si>
  <si>
    <t>AB - BACKGROUND: This international, randomized, double-blind phase III study (ONO-4538-52/TASUKI-52) evaluated nivolumab with bevacizumab and cytotoxic chemotherapy as first-line treatment for nonsquamous non-small-cell lung cancer (NSCLC)</t>
  </si>
  <si>
    <t>PATIENTS AND METHODS: Between June 2017 and July 2019, this study enrolled treatment-naïve patients with stage IIIB/IV or recurrent nonsquamous NSCLC without sensitizing EGFR, ALK, or ROS1 alterations</t>
  </si>
  <si>
    <t>They were randomly assigned in a 1 : 1 ratio to receive nivolumab or placebo in combination with carboplatin, paclitaxel, and bevacizumab every 3 weeks for up to six cycles, followed by nivolumab/placebo with bevacizumab until progressive disease or unacceptable toxicity</t>
  </si>
  <si>
    <t>The primary endpoint was progression-free survival (PFS) assessed by an independent radiology review committee (IRRC)</t>
  </si>
  <si>
    <t>RESULTS: Overall, 550 patients from Japan, Korea, and Taiwan were randomized; of these patients, 273 and 275 received the nivolumab and placebo combinations, respectively</t>
  </si>
  <si>
    <t>In the present preplanned interim analysis with a median follow up of 13.7 months, the IRRC-assessed median PFS was significantly longer in the nivolumab arm than in the placebo arm (12.1 versus 8.1 months; hazard ratio 0.56; 96.4% confidence interval 0.43-0.71; P &lt; 0.0001)</t>
  </si>
  <si>
    <t>The PFS benefit was observed across all patients with any programmed death-ligand 1 (PD-L1) expression levels including PD-L1-negative patients</t>
  </si>
  <si>
    <t>The IRRC-assessed objective response rates were 61.5% and 50.5% in the nivolumab and placebo arms, respectively</t>
  </si>
  <si>
    <t>The incidence of treatment-related adverse events of grade 3 or 4 was comparable between the two arms; treatment-related adverse events leading to death were observed in five and four patients in the nivolumab and placebo arms, respectively</t>
  </si>
  <si>
    <t>CONCLUSION: The TASUKI-52 regimen should be considered a viable new treatment strategy for treatment-naïve patients with advanced nonsquamous NSCLC</t>
  </si>
  <si>
    <t>AB - INTRODUCTION: The standard chemotherapy for squamous NSCLC (sqNSCLC) includes platinum plus gemcitabine</t>
  </si>
  <si>
    <t>Sintilimab, an anti-programmed cell death protein 1 antibody, plus platinum and gemcitabine (GP) has revealed encouraging efficacy as first-line therapy for sqNSCLC in a phase 1b study</t>
  </si>
  <si>
    <t>We conducted a randomized, double-blind, phase 3 study to further compare the efficacy and safety of sintilimab with placebo, both in combination with GP</t>
  </si>
  <si>
    <t>METHODS: ORIENT-12, a randomized, double-blind, phase 3 study, was conducted at 42 centers in the People's Republic of China (ClinicalTrials.gov, number NCT03629925)</t>
  </si>
  <si>
    <t>Patients with locally advanced or metastatic sqNSCLC and without EGFR-sensitive mutations or ALK rearrangements were enrolled in the study</t>
  </si>
  <si>
    <t>The stratification factors included clinical stage, choice of platinum, and programmed death-ligand 1 tumor proportion score</t>
  </si>
  <si>
    <t>The patients, investigators, research staff, and sponsor team were masked to treatment assignment</t>
  </si>
  <si>
    <t>Eligible patients were randomized 1:1, using an integrated web-response system, to receive sintilimab 200 mg or placebo plus GP every 3 weeks for four or six cycles, followed by sintilimab or placebo as maintenance therapy until disease progression or 2 years</t>
  </si>
  <si>
    <t>The primary end point was progression-free survival (PFS), assessed by an independent radiographic review committee</t>
  </si>
  <si>
    <t>RESULTS: Between September 25, 2018 and July 26, 2019, a total of 543 patients were screened, of whom 357 patients were randomized to the sintilimab-GP group (n = 179) and the placebo-GP group (n = 178)</t>
  </si>
  <si>
    <t>After a median follow-up period of 12.9 months, sintilimab-GP continued to reveal a meaningful improvement in PFS than placebo-GP (hazard ratio = 0.536 [95% confidence interval: 0.422-0.681], p &lt; 0.00001)</t>
  </si>
  <si>
    <t>Treatment-emergent adverse events of grade 3 or worse occurred in 86.6% patients in the sintilimab-GP group and in 83.1% in the placebo-GP group</t>
  </si>
  <si>
    <t>The incidence of treatment-emergent adverse event leading to death was 4.5% and 6.7% in the two treatment groups, respectively</t>
  </si>
  <si>
    <t>CONCLUSIONS: Regarding PFS, sintilimab plus GP reveals clinical benefit than GP alone as first-line therapy in patients with locally advanced or metastatic sqNSCLC</t>
  </si>
  <si>
    <t>The toxicity was acceptable, and no new unexpected safety signals were observed</t>
  </si>
  <si>
    <t>AB - BACKGROUND: Cixutumumab is a fully human IgG1 monoclonal antibody to the insulin-like growth factor type I receptor that can potentially reverse resistance and enhance the efficacy of chemotherapy</t>
  </si>
  <si>
    <t>METHODS: Bevacizumab-eligible patients with stage IV or recurrent non-squamous, non-small-cell lung cancer and good performance status were randomized to receive standard doses of paclitaxel, carboplatin, and bevacizumab to a maximum of six cycles followed by bevacizumab maintenance (CPB) until progression (arm A) or CPB plus cixutumumab 6 mg/kg i.v</t>
  </si>
  <si>
    <t>weekly (arm B)</t>
  </si>
  <si>
    <t>RESULTS: Of 175 patients randomized, 153 were eligible and treated (78 in arm A; 75 in arm B)</t>
  </si>
  <si>
    <t>The median progression-free survival was 5.8 months (95% CI 5.4-7.1) in arm A versus 7 months (95% CI 5.7-7.6) in arm B (P = 0.33); hazard ratio 0.92 (95% CI 0.65-1.31)</t>
  </si>
  <si>
    <t>Objective response was 46.2% versus 58.7% in arm A versus arm B (P = 0.15)</t>
  </si>
  <si>
    <t>The median overall survival was 16.2 months in arm A versus 16.1 months in arm B (P = 0.95)</t>
  </si>
  <si>
    <t>Grade 3/4 neutropenia and febrile neutropenia, thrombocytopenia, fatigue, and hyperglycemia were increased with cixutumumab</t>
  </si>
  <si>
    <t>CONCLUSIONS: The addition of cixutumumab to CPB increased toxicity without improving efficacy and is not recommended for further development in non-small-cell lung cancer</t>
  </si>
  <si>
    <t>Both treatment groups had longer OS than historical controls which may be attributed to several factors, and emphasizes the value of a comparator arm in phase II trials</t>
  </si>
  <si>
    <t>CLINICALTRIALS.GOV IDENTIFIER: NCT00955305</t>
  </si>
  <si>
    <t>AB - PURPOSE: Limited data exist on the optimal duration of immunotherapy, including for non-small-cell lung cancer (NSCLC)</t>
  </si>
  <si>
    <t>We present an exploratory analysis of CheckMate 153, a largely community-based phase IIIb/IV study, to evaluate the impact of 1-year fixed-duration versus continuous therapy on the efficacy and safety of nivolumab</t>
  </si>
  <si>
    <t>METHODS: Patients with previously treated advanced NSCLC received nivolumab monotherapy (3 mg/kg every 2 weeks)</t>
  </si>
  <si>
    <t>Those still receiving treatment at 1 year, including patients perceived to be deriving benefit despite radiographic progression, were randomly assigned to continue nivolumab until disease progression or unacceptable toxicity or to stop nivolumab with the option of on-study retreatment after disease progression (1-year fixed duration)</t>
  </si>
  <si>
    <t>RESULTS: Of 1,428 patients treated, 252 were randomly assigned to continuous (n = 127) or 1-year fixed-duration (n = 125) treatment (intent-to-treat [ITT] population)</t>
  </si>
  <si>
    <t>Of these, 89 and 85 patients in the continuous and 1-year fixed-duration arms, respectively, had not progressed (progression-free survival [PFS] population)</t>
  </si>
  <si>
    <t>With minimum post-random assignment follow-up of 13.5 months, median PFS was longer with continuous versus 1-year fixed-duration treatment (PFS population: 24.7 months v 9.4 months; hazard ratio [HR], 0.56 [95% CI, 0.37 to 0.84])</t>
  </si>
  <si>
    <t>Median overall survival from random assignment was longer with continuous versus 1-year fixed-duration treatment in the PFS (not reached v 32.5 months; HR, 0.61 [95% CI, 0.37 to 0.99]) and ITT (not reached v 28.8 months; HR, 0.62 [95% CI, 0.42 to 0.92]) populations</t>
  </si>
  <si>
    <t>Few new-onset treatment-related adverse events occurred</t>
  </si>
  <si>
    <t>CONCLUSION: To our knowledge, these findings from an exploratory analysis represent the first randomized data on continuous versus fixed-duration immunotherapy in previously treated advanced NSCLC and suggest that continuing nivolumab beyond 1 year improves outcomes</t>
  </si>
  <si>
    <t>AB - BACKGROUND: Older or vulnerable patients with metastatic colorectal cancer are seldom included in randomised trials</t>
  </si>
  <si>
    <t>The multicentre NORDIC9 trial evaluated reduced-dose combination chemotherapy compared with full-dose monotherapy in older, vulnerable patients</t>
  </si>
  <si>
    <t>METHODS: This randomised, open-label phase 2 trial was done in 23 Nordic oncology clinics and included patients aged 70 years or older with previously untreated metastatic colorectal cancer who were not candidates for full-dose combination chemotherapy</t>
  </si>
  <si>
    <t>Patients were block randomised (1:1) using a web-based tool to full-dose S-1 (30 mg/m(2) orally twice daily on days 1-14 every 3 weeks) followed by second-line treatment at progression with irinotecan (250 mg/m(2) intravenously on day 1 every 3 weeks or 180 mg/m(2) intravenously on day 1 every 2 weeks) or reduced-dose combination chemotherapy with S-1 (20 mg/m(2) orally twice daily on days 1-14) and oxaliplatin (100 mg/m(2) intravenously on day 1 every 3 weeks) followed by second-line treatment at progression with S-1 (20 mg/m(2) orally twice daily on days 1-14) and irinotecan (180 mg/m(2) intravenously on day 1 every 3 weeks)</t>
  </si>
  <si>
    <t>Use of bevacizumab (7·5 mg/kg intravenously on day 1 of each cycle) was optional</t>
  </si>
  <si>
    <t>Treatment allocation was not masked and randomisation was stratified for institution and bevacizumab</t>
  </si>
  <si>
    <t>The primary outcome was progression-free survival</t>
  </si>
  <si>
    <t>Survival analyses were by intention to treat and safety analyses were done on the treated population</t>
  </si>
  <si>
    <t>This trial is registered with EudraCT, number 2014-000394-39, and is closed to new participants</t>
  </si>
  <si>
    <t>FINDINGS: From March 9, 2015, to Oct 11, 2017, 160 patients with a median age of 78 years (IQR 76-81) were randomly assigned to full-dose monotherapy (n=83) or reduced-dose combination chemotherapy (n=77)</t>
  </si>
  <si>
    <t>At data cutoff (Sept 1, 2018; median follow-up 23·8 months [IQR 18·8-30·9]), 81 (98%) patients in the full-dose monotherapy group and 71 (92%) patients in the reduced-dose combination group had progressed or died</t>
  </si>
  <si>
    <t>Median progression-free survival was significantly longer with reduced-dose combination chemotherapy (6·2 months [95% CI 5·3-8·3]) than with full-dose monotherapy (5·3 months [4·1-6·8]; hazard ratio [HR] 0·72 [95% CI 0·52-0·99]; p=0·047)</t>
  </si>
  <si>
    <t>Toxicity was evaluated in 157 patients who received treatment</t>
  </si>
  <si>
    <t>Significantly more patients in the full-dose monotherapy group (51 [62%] of 82 patients) experienced at least one grade 3-4 adverse event than in the reduced-dose combination group (32 [43%] of 75 patients; p=0·014)</t>
  </si>
  <si>
    <t>Grade 3-4 diarrhoea (12 [15%] vs two [3%]; p=0·018), fatigue (ten [12%] vs three [4%]; p=0·083), and dehydration (five [6%] vs none; p=0·060) were more frequent in the full-dose monotherapy group than in the reduced-dose combination group</t>
  </si>
  <si>
    <t>Treatment-related deaths occurred in three patients during first-line treatment and three patients during second-line treatment (two in the full-dose monotherapy group vs one in the reduced-dose combination group in both cases)</t>
  </si>
  <si>
    <t>INTERPRETATION: Reduced-dose combination chemotherapy with S-1 and oxaliplatin for older, vulnerable patients with metastatic colorectal cancer was more effective and resulted in less toxicity than full-dose monotherapy with S-1</t>
  </si>
  <si>
    <t>Reduced-dose combination chemotherapy could be a preferred treatment for this population</t>
  </si>
  <si>
    <t>FUNDING: Taiho Pharmaceuticals, Nordic Group, the Danish Cancer Society, the Swedish Cancer Society, Academy of Geriatric Research (AgeCare), and Region of Southern Denmark</t>
  </si>
  <si>
    <t>AB - BACKGROUND: Inflammation in the tumour microenvironment mediated by interleukin 1β is hypothesised to have a major role in cancer invasiveness, progression, and metastases</t>
  </si>
  <si>
    <t>We did an additional analysis in the Canakinumab Anti-inflammatory Thrombosis Outcomes Study (CANTOS), a randomised trial of the role of interleukin-1β inhibition in atherosclerosis, with the aim of establishing whether inhibition of a major product of the Nod-like receptor protein 3 (NLRP3) inflammasome with canakinumab might alter cancer incidence</t>
  </si>
  <si>
    <t>METHODS: We did a randomised, double-blind, placebo-controlled trial of canakinumab in 10 061 patients with atherosclerosis who had had a myocardial infarction, were free of previously diagnosed cancer, and had concentrations of high-sensitivity C-reactive protein (hsCRP) of 2 mg/L or greater</t>
  </si>
  <si>
    <t>To assess dose-response effects, patients were randomly assigned by computer-generated codes to three canakinumab doses (50 mg, 150 mg, and 300 mg, subcutaneously every 3 months) or placebo</t>
  </si>
  <si>
    <t>Participants were followed up for incident cancer diagnoses, which were adjudicated by an oncology endpoint committee masked to drug or dose allocation</t>
  </si>
  <si>
    <t>Analysis was by intention to treat</t>
  </si>
  <si>
    <t>The trial is registered with ClinicalTrials.gov, NCT01327846</t>
  </si>
  <si>
    <t>The trial is closed (the last patient visit was in June, 2017)</t>
  </si>
  <si>
    <t>FINDINGS: Baseline concentrations of hsCRP (median 6·0 mg/L vs 4·2 mg/L; p&lt;0·0001) and interleukin 6 (3·2 vs 2·6 ng/L; p&lt;0·0001) were significantly higher among participants subsequently diagnosed with lung cancer than among those not diagnosed with cancer</t>
  </si>
  <si>
    <t>During median follow-up of 3·7 years, compared with placebo, canakinumab was associated with dose-dependent reductions in concentrations of hsCRP of 26-41% and of interleukin 6 of 25-43% (p&lt;0·0001 for all comparisons)</t>
  </si>
  <si>
    <t>Total cancer mortality (n=196) was significantly lower in the pooled canakinumab group than in the placebo group (p=0·0007 for trend across groups), but was significantly lower than placebo only in the 300 mg group individually (hazard ratio [HR] 0·49 [95% CI 0·31-0·75]; p=0·0009)</t>
  </si>
  <si>
    <t>Incident lung cancer (n=129) was significantly less frequent in the 150 mg (HR 0·61 [95% CI 0·39-0·97]; p=0·034) and 300 mg groups (HR 0·33 [95% CI 0·18-0·59]; p&lt;0·0001; p&lt;0·0001 for trend across groups)</t>
  </si>
  <si>
    <t>Lung cancer mortality was significantly less common in the canakinumab 300 mg group than in the placebo group (HR 0·23 [95% CI 0·10-0·54]; p=0·0002) and in the pooled canakinumab population than in the placebo group (p=0·0002 for trend across groups)</t>
  </si>
  <si>
    <t>Fatal infections or sepsis were significantly more common in the canakinumab groups than in the placebo group</t>
  </si>
  <si>
    <t>All-cause mortality did not differ significantly between the canakinumab and placebo groups (HR 0·94 [95% CI 0·83-1·06]; p=0·31)</t>
  </si>
  <si>
    <t>INTERPRETATION: Our hypothesis-generating data suggest the possibility that anti-inflammatory therapy with canakinumab targeting the interleukin-1β innate immunity pathway could significantly reduce incident lung cancer and lung cancer mortality</t>
  </si>
  <si>
    <t>Replication of these data in formal settings of cancer screening and treatment is required</t>
  </si>
  <si>
    <t>AB - PURPOSE: Cabozantinib is a multi-kinase inhibitor that targets MET, AXL, and VEGFR2, and may synergize with EGFR inhibition in NSCLC</t>
  </si>
  <si>
    <t>Cabozantinib was assessed alone or in combination with erlotinib in patients with progressive NSCLC and EGFR mutations who had previously received erlotinib</t>
  </si>
  <si>
    <t>METHODS: This was a phase Ib/II study (NCT00596648)</t>
  </si>
  <si>
    <t>The primary objectives of phase I were to assess the safety, pharmacokinetics, and pharmacodynamics and to determine maximum tolerated dose (MTD) of cabozantinib plus erlotinib in patients who failed prior erlotinib treatment</t>
  </si>
  <si>
    <t>In phase II, patients with prior response or stable disease with erlotinib who progressed were randomized to single-agent cabozantinib 100 mg qd vs cabozantinib 100 mg qd and erlotinib 50 mg qd (phase I MTD), with a primary objective of estimating objective response rate (ORR)</t>
  </si>
  <si>
    <t>RESULTS: Sixty-four patients were treated in phase I. Doses of 100 mg cabozantinib plus 50 mg erlotinib, or 40 mg cabozantinib plus 150 mg erlotinib were determined to be MTDs</t>
  </si>
  <si>
    <t>Diarrhea was the most frequent dose-limiting toxicity and the most frequent AE (87.5% of patients)</t>
  </si>
  <si>
    <t>The ORR for phase I was 8.2% (90% CI 3.3-16.5)</t>
  </si>
  <si>
    <t>In phase II, one patient in the cabozantinib arm (N = 15) experienced a partial response, for an ORR of 6.7% (90% CI 0.3-27.9), with no responses for cabozantinib plus erlotinib (N = 13)</t>
  </si>
  <si>
    <t>There was no evidence that co-administration of cabozantinib markedly altered erlotinib pharmacokinetics or vice versa</t>
  </si>
  <si>
    <t>CONCLUSIONS: Despite responses with cabozantinib/erlotinib in phase I, there were no responses in the combination arm of phase II in patients with acquired resistance to erlotinib</t>
  </si>
  <si>
    <t>Cabozantinib did not appear to re-sensitize these patients to erlotinib</t>
  </si>
  <si>
    <t>AB - BACKGROUND: We investigated whether pazopanib maintenance following first-line chemotherapy would improve survival in patients with extensive disease small-cell lung cancer (ED-SCLC)</t>
  </si>
  <si>
    <t>METHODS: This study is a randomised, placebo-controlled, phase II study that enroled ED-SCLC patients who had not progressed after four cycles of etoposide plus platinum therapy</t>
  </si>
  <si>
    <t>Eligible patients were randomly assigned (1 : 1 ratio) to either placebo or pazopanib 800 mg per day until progression or unacceptable toxicity</t>
  </si>
  <si>
    <t>RESULTS: 97 patients were enroled and randomly assigned; 2 patients did not receive study drugs</t>
  </si>
  <si>
    <t>In total, 95 patients received maintenance therapy (pazopanib, n=48; placebo, n=47) and were included in the analyses</t>
  </si>
  <si>
    <t>Grade 3 toxicities for pazopanib maintenance were thrombocytopenia (10.4%, including one case with grade 4 toxicity), liver enzyme elevation (10.4%), fatigue (6.3%), and hypertension (6.3%)</t>
  </si>
  <si>
    <t>Median PFS was 3.7 months for pazopanib maintenance and 1.8 months for placebo (hazard ratio 0.44, 95% confidence interval: 0.29-0.69, P&lt;0.0001)</t>
  </si>
  <si>
    <t>CONCLUSIONS: Pazopanib maintenance significantly prolonged PFS in patients with ED-SCLC</t>
  </si>
  <si>
    <t>Given the toxicity profiles, however, relevant biomarkers to select patients for benefit from pazopanib should be further investigated</t>
  </si>
  <si>
    <t>AB - BACKGROUND: Before the availability of immunotherapy, chemotherapy was standard first-line therapy for non-small-cell lung cancer (NSCLC) lacking actionable gene alterations</t>
  </si>
  <si>
    <t>Preclinical evidence suggests chemotherapy is immunomodulatory, supporting chemotherapy/immunotherapy combinations</t>
  </si>
  <si>
    <t>Atezolizumab, anti-programmed death ligand-1 (PD-L1) antibody, blocks programmed cell death protein-1 and B7.1 interaction with PD-L1</t>
  </si>
  <si>
    <t>GP28328 (NCT01633970) assessed atezolizumab with chemotherapy in multiple tumours; we report results for advanced, treatment-naïve NSCLC</t>
  </si>
  <si>
    <t>METHODS: Patients received atezolizumab plus carboplatin with paclitaxel (Arm C: atezo/cb/pac), pemetrexed (Arm D: atezo/cb/pem, maintenance pemetrexed permitted), or nab-paclitaxel (Arm E: atezo/cb/nab-pac), four-six cycles, then atezolizumab maintenance</t>
  </si>
  <si>
    <t>Primary end-point was safety; secondary end-points were objective response rate (ORR), progression-free survival (PFS) and overall survival (OS)</t>
  </si>
  <si>
    <t>RESULTS: Seventy-six NSCLC patients were enrolled (n = 25, 25 and 26 for Arms C, D and E, respectively)</t>
  </si>
  <si>
    <t>Common treatment-related grade III/IV adverse events were neutropenia (36% atezo/cb/pac, 36% atezo/cb/pem, 42% atezo/cb/nab-pac) and anaemia (16% atezo/cb/pac, 16% atezo/cb/pem, 31% atezo/cb/nab-pac)</t>
  </si>
  <si>
    <t>Confirmed ORRs were 36% atezo/cb/pac, 68% atezo/cb/pem (one complete response [CR]) and 46% atezo/cb/nab-pac (four CRs)</t>
  </si>
  <si>
    <t>Median PFS was 7.1 months, (95% confidence interval [CI]: 4.2-8.3), 8.4 months (95% CI: 4.7-11) and 5.7 months (95% CI: 4.4-14.8), respectively</t>
  </si>
  <si>
    <t>Median OS was 12.9 months (95% CI: 8.8-21.3), 18.9 months (95% CI: 9.9-27.4) and 17.0 months (95% CI: 12.7-not evaluable), respectively</t>
  </si>
  <si>
    <t>CONCLUSION: Atezolizumab with chemotherapy was well tolerated with encouraging efficacy, though the analysis was limited by small numbers</t>
  </si>
  <si>
    <t>NSCLC chemotherapy combination studies are ongoing</t>
  </si>
  <si>
    <t>GOV IDENTIFIER: NCT01633970</t>
  </si>
  <si>
    <t>AB - INTRODUCTION: In CheckMate 227, nivolumab plus ipilimumab prolonged overall survival (OS) versus chemotherapy in patients with tumor programmed death-ligand 1 (PD-L1) greater than or equal to 1% (primary end point) or less than 1% (prespecified descriptive analysis)</t>
  </si>
  <si>
    <t>We report results with minimum 4 years' follow-up</t>
  </si>
  <si>
    <t>METHODS: Adults with previously untreated stage IV or recurrent NSCLC were randomized (1:1:1) to nivolumab plus ipilimumab, nivolumab, or chemotherapy (PD-L1 ≥1%); or to nivolumab plus ipilimumab, nivolumab plus chemotherapy, or chemotherapy (PD-L1 &lt;1%)</t>
  </si>
  <si>
    <t>Efficacy included OS and other measures</t>
  </si>
  <si>
    <t>Safety included timing and management of immune-mediated adverse events (AEs)</t>
  </si>
  <si>
    <t>A post hoc analysis evaluated efficacy in patients who discontinued nivolumab plus ipilimumab due to treatment-related AEs (TRAEs)</t>
  </si>
  <si>
    <t>RESULTS: After 54.8 months' median follow-up, OS remained longer with nivolumab plus ipilimumab versus chemotherapy in patients with PD-L1 greater than or equal to 1% (hazard ratio = 0.76; 95% confidence interval: 0.65-0.90) and PD-L1 less than 1% (0.64; 0.51-0.81); 4-year OS rate with nivolumab plus ipilimumab versus chemotherapy was 29% versus 18% (PD-L1 ≥1%); and 24% versus 10% (PD-L1 &lt;1%)</t>
  </si>
  <si>
    <t>Benefits were observed in both squamous and nonsquamous histologies</t>
  </si>
  <si>
    <t>In a descriptive analysis, efficacy was improved with nivolumab plus ipilimumab relative to nivolumab (PD-L1 ≥1%) and nivolumab plus chemotherapy (PD-L1 &lt;1%)</t>
  </si>
  <si>
    <t>Safety was consistent with previous reports</t>
  </si>
  <si>
    <t>The most common immune-mediated AE with nivolumab plus ipilimumab, nivolumab, and nivolumab plus chemotherapy was rash; most immune-mediated AEs (except endocrine events) occurred within 6 months from start of treatment and resolved within 3 months after, mainly with systemic corticosteroids</t>
  </si>
  <si>
    <t>Patients who discontinued nivolumab plus ipilimumab due to TRAEs had long-term OS benefits, as seen in the all randomized population</t>
  </si>
  <si>
    <t>CONCLUSIONS: At more than 4 years' minimum follow-up, with all patients off immunotherapy treatment for at least 2 years, first-line nivolumab plus ipilimumab continued to demonstrate durable long-term efficacy in patients with advanced NSCLC</t>
  </si>
  <si>
    <t>Immune-mediated AEs occurred early and resolved quickly with guideline-based management</t>
  </si>
  <si>
    <t>Discontinuation of nivolumab plus ipilimumab due to TRAEs did not have a negative impact on the long-term benefits seen in all randomized patients</t>
  </si>
  <si>
    <t>AB - BACKGROUND: Ensartinib is a potent new-generation ALK inhibitor with high activity against a broad range of known crizotinib-resistant ALK mutations and CNS metastases</t>
  </si>
  <si>
    <t>We aimed to assess the efficacy and safety of ensartinib in ALK-positive patients with non-small-cell lung cancer (NSCLC), in whom crizotinib therapy was unsuccessful</t>
  </si>
  <si>
    <t>The associations between ensartinib efficacy and crizotinib-resistant mutations were also explored</t>
  </si>
  <si>
    <t>METHODS: We did a single-arm, open-label, phase 2 study at 27 centres in China</t>
  </si>
  <si>
    <t>Patients were aged 18 years or older, had stage IIIb or stage IV ALK-positive NSCLC that had progressed while they were on crizotinib therapy, an Eastern Cooperative Oncology Group performance status of 2 or less, had measurable disease, and had received fewer than three previous treatments</t>
  </si>
  <si>
    <t>Patients with CNS metastases were included if these metastases were asymptomatic and did not require steroid therapy</t>
  </si>
  <si>
    <t>All patients received 225 mg ensartinib orally once daily on a continuous dosing schedule</t>
  </si>
  <si>
    <t>The primary outcome was the proportion of patients with an objective response according to the Response Evaluation Criteria in Solid Tumors (version 1.1), as assessed by an independent review committee in all patients who received at least one dose of ensartinib with no major violations of the inclusion criteria (ie, the full analysis set)</t>
  </si>
  <si>
    <t>Safety was assessed in all enrolled patients who received at least one dose of ensartinib</t>
  </si>
  <si>
    <t>This trial was registered with ClinicalTrials.gov, NCT03215693</t>
  </si>
  <si>
    <t>FINDINGS: Between Sept 28, 2017, and April 11, 2018, 160 patients were enrolled and had at least one dose of ensartinib (safety analysis set)</t>
  </si>
  <si>
    <t>Four patients had inclusion violations and were excluded from the efficacy analysis, which thus included 156 patients (full analysis set)</t>
  </si>
  <si>
    <t>97 (62%) patients in the full analysis set had brain metastases</t>
  </si>
  <si>
    <t>76 (52% [95% CI 43-60]) of 147 patients in the full analysis set, with responses that could be assessed by the independent review committee, had an objective response</t>
  </si>
  <si>
    <t>28 (70% [53-83]) of 40 patients with measurable brain metastases as assessed by the independent review committee had an intracranial objective response</t>
  </si>
  <si>
    <t>145 (91%) of 160 patients had at least one treatment-related adverse event, which were mostly grade 1 or 2</t>
  </si>
  <si>
    <t>The most common treatment-related adverse events were rash (89 [56%]), increased alanine aminotransferase concentrations (74 [46%]), and increased aspartate aminotransferase concentrations (65 [41%])</t>
  </si>
  <si>
    <t>INTERPRETATION: Ensartinib has activity and is well tolerated in patients with crizotinib-refractory, ALK-positive NSCLC, including those with brain metastases</t>
  </si>
  <si>
    <t>The role of ensartinib in patients in whom other second-generation ALK inhibitors have been unsuccessful warrants further studies</t>
  </si>
  <si>
    <t>AB - OBJECTIVES: Platinum-based chemotherapy for advanced non-small-cell lung cancer (NSCLC) has modest benefit overall, but has the potential to amplify immune responses</t>
  </si>
  <si>
    <t>In cohorts A-C of the multicohort phase 1/2 study KEYNOTE-021 (Clinicaltrials.gov, NCT02039674), we evaluated combinations of platinum-doublet chemotherapy with the anti-programmed death 1 monocloncal antibody pembrolizumab</t>
  </si>
  <si>
    <t>MATERIALS AND METHODS: Patients with previously untreated, advanced NSCLC without EGFR/ALK aberrations were randomized to pembrolizumab 2 or 10 mg/kg Q3W plus carboplatin area under the serum concentration-time curve (AUC) 6 mg/mL/min plus paclitaxel 200 mg/m(2) (cohort A, any histology), carboplatin AUC 6 mg/mL/min plus paclitaxel 200 mg/m(2) plus bevacizumab 15 mg/kg (cohort B, non-squamous), or carboplatin AUC 5 mg/mL/min plus pemetrexed 500 mg/m(2) (cohort C, non-squamous) for 4 cycles followed by maintenance pembrolizumab (cohort A), pembrolizumab plus bevacizumab (cohort B), or pembrolizumab plus pemetrexed (cohort C)</t>
  </si>
  <si>
    <t>Response was assessed by blinded independent central review</t>
  </si>
  <si>
    <t>RESULTS: Overall, 74 patients were randomized; median follow-up was 21.4, 16.4, and 17.4 months in cohorts A, B, and C, respectively</t>
  </si>
  <si>
    <t>No dose-limiting toxicities occurred in any cohort at either pembrolizumab dose</t>
  </si>
  <si>
    <t>Most frequent treatment-related adverse events (AEs) were alopecia, fatigue, and nausea</t>
  </si>
  <si>
    <t>Treatment-related grade 3/4 AEs occurred in 40%, 42%, and 46% of patients in cohorts A, B, and C, respectively; AEs with possible immune etiology occurred in 24%, 50%, and 38% of patients, respectively</t>
  </si>
  <si>
    <t>Objective response rates were 48%, 56%, and 75% in cohorts A, B, and C, respectively</t>
  </si>
  <si>
    <t>CONCLUSION: Pembrolizumab in combination with carboplatin-paclitaxel and with pemetrexed-carboplatin yielded encouraging antitumor activity and toxicity consistent with known toxicities of platinum-based chemotherapy or pembrolizumab monotherapy</t>
  </si>
  <si>
    <t>AB - BACKGROUND: There is no recommended therapy for malignant pleural mesothelioma that has progressed after first-line pemetrexed and platinum-based chemotherapy</t>
  </si>
  <si>
    <t>Disease control has been less than 30% in all previous studies of second-line drugs</t>
  </si>
  <si>
    <t>Preliminary results have suggested that anti-programmed cell death 1 (PD-1) monoclonal antibody could be efficacious in these patients</t>
  </si>
  <si>
    <t>We thus aimed to prospectively assess the anti-PD-1 monoclonal antibody alone or in combination with anti-cytotoxic T-lymphocyte protein 4 (CTLA-4) antibody in patients with malignant pleural mesothelioma</t>
  </si>
  <si>
    <t>METHODS: This multicentre randomised, non-comparative, open-label, phase 2 trial was done at 21 hospitals in France</t>
  </si>
  <si>
    <t>Eligible patients were aged 18 years or older with an Eastern Cooperative Oncology Group performance status of 0-1, histologically proven malignant pleural mesothelioma progressing after first-line or second-line pemetrexed and platinum-based treatments, measurable disease by CT, and life expectancy greater than 12 weeks</t>
  </si>
  <si>
    <t>Patients were randomly allocated (1:1) to receive intravenous nivolumab (3 mg/kg bodyweight) every 2 weeks, or intravenous nivolumab (3 mg/kg every 2 weeks) plus intravenous ipilimumab (1 mg/kg every 6 weeks), given until progression or unacceptable toxicity</t>
  </si>
  <si>
    <t>Central randomisation was stratified by histology (epithelioid vs non-epithelioid), treatment line (second line vs third line), and chemosensitivity to previous treatment (progression ≥3 months vs &lt;3 months after pemetrexed treatment) and used a minimisation method with a 0·8 random factor</t>
  </si>
  <si>
    <t>The primary outcome was the proportion of patients who achieved 12-week disease control, assessed by masked independent central review; the primary endpoint would be met if disease control was achieved in at least 40% of patients</t>
  </si>
  <si>
    <t>The primary endpoint was assessed in the first 108 eligible patients</t>
  </si>
  <si>
    <t>Efficacy analyses were also done in the intention-to-treat population and safety analyses were done in all patients who received at least one dose of their assigned treatment</t>
  </si>
  <si>
    <t>This trial is registered at ClinicalTrials.gov, number NCT02716272</t>
  </si>
  <si>
    <t>FINDINGS: Between March 24 and August 25, 2016, 125 eligible patients were recruited and assigned to either nivolumab (n=63) or nivolumab plus ipilimumab (n=62)</t>
  </si>
  <si>
    <t>In the first 108 eligible patients, 12-week disease control was achieved by 24 (44%; 95% CI 31-58) of 54 patients in the nivolumab group and 27 (50%; 37-63) of 54 patients in the nivolumab plus ipilimumab group</t>
  </si>
  <si>
    <t>In the intention-to-treat population, 12-week disease control was achieved by 25 (40%; 28-52) of 63 patients in the nivolumab group and 32 (52%; 39-64) of 62 patients in the combination group</t>
  </si>
  <si>
    <t>Nine (14%) of 63 patients in the nivolumab group and 16 (26%) of 61 patients in the combination group had grade 3-4 toxicities</t>
  </si>
  <si>
    <t>The most frequent grade 3 adverse events were asthenia (one [2%] in the nivolumab group vs three [5%] in the combination group), asymptomatic increase in aspartate aminotransferase or alanine aminotransferase (none vs four [7%] of each), and asymptomatic lipase increase (two [3%] vs one [2%])</t>
  </si>
  <si>
    <t>No patients had toxicities leading to death in the nivolumab group, whereas three (5%) of 62 in the combination group did (one fulminant hepatitis, one encephalitis, and one acute kidney failure)</t>
  </si>
  <si>
    <t>INTERPRETATION: Anti-PD-1 nivolumab monotherapy or nivolumab plus anti-CTLA-4 ipilimumab combination therapy both showed promising activity in relapsed patients with malignant pleural mesothelioma, without unexpected toxicity</t>
  </si>
  <si>
    <t>These regimens require confirmation in larger clinical trials</t>
  </si>
  <si>
    <t>FUNDING: French Cooperative Thoracic Intergroup</t>
  </si>
  <si>
    <t>AB - Pembrolizumab plus pemetrexed-platinum significantly improved overall survival (OS) and progression-free survival (PFS) with manageable safety compared with placebo plus pemetrexed-platinum in patients with previously untreated metastatic nonsquamous non-small-cell lung cancer (NSCLC) without EGFR/ALK alterations in the global, randomized, double-blind, phase 3 KEYNOTE-189 study</t>
  </si>
  <si>
    <t>We present results of Japanese patients enrolled in the KEYNOTE-189 global and Japan extension studies</t>
  </si>
  <si>
    <t>Patients were randomized 2:1 to intravenous pembrolizumab 200 mg or placebo every 3 weeks (Q3W) for up to 35 cycles</t>
  </si>
  <si>
    <t>All patients received pemetrexed 500 mg/m(2) plus the investigator's choice of cisplatin or carboplatin Q3W for four cycles, followed by maintenance pemetrexed 500 mg/m(2) Q3W (all intravenous)</t>
  </si>
  <si>
    <t>Co-primary endpoints were OS and PFS</t>
  </si>
  <si>
    <t>Forty Japanese patients enrolled (pembrolizumab, n = 25; placebo, n = 15)</t>
  </si>
  <si>
    <t>At data cutoff (20 May 2019; median time from randomization to data cutoff, 18.5 [range, 14.7-38.2] months), the median OS was not reached in the pembrolizumab plus pemetrexed-platinum arm; the median OS was 25.9 (95% confidence interval [CI], 11.9-29.0) months in the placebo plus pemetrexed-platinum arm (hazard ratio [HR] .29; 95% CI, .07-1.15)</t>
  </si>
  <si>
    <t>The median (95% CI) PFS was 16.5 (8.8-21.1) compared with 7.1 (4.7-21.4) months (HR, .62; 95% CI, .27-1.42), respectively</t>
  </si>
  <si>
    <t>There were no grade 5 adverse events (AE)</t>
  </si>
  <si>
    <t>Grade 3/4 AE occurred in 72% vs 60% of patients in the pembrolizumab vs placebo arms; 40% vs 20% had immune-mediated AE, and 4% vs 0% had infusion reactions</t>
  </si>
  <si>
    <t>Efficacy and safety outcomes were similar to those from the global study and support first-line therapy with pembrolizumab plus pemetrexed-platinum in Japanese patients with nonsquamous NSCLC without EGFR/ALK alterations</t>
  </si>
  <si>
    <t>AB - PURPOSE: Veliparib, a poly (ADP ribose) polymerase inhibitor, potentiated standard chemotherapy against small-cell lung cancer (SCLC) in preclinical studies</t>
  </si>
  <si>
    <t>We evaluated the combination of veliparib with cisplatin and etoposide (CE; CE+V) doublet in untreated, extensive-stage SCLC (ES-SCLC)</t>
  </si>
  <si>
    <t>MATERIALS AND METHODS: Patients with ES-SCLC, stratified by sex and serum lactate dehydrogenase levels, were randomly assigned to receive four 3-week cycles of CE (75 mg/m(2) intravenously on day 1 and 100 mg/m(2) on days 1 through 3) along with veliparib (100 mg orally twice per day on days 1 through 7) or placebo (CE+P)</t>
  </si>
  <si>
    <t>Using an overall one-sided 0.10-level log-rank test, the study had 88% power to demonstrate a 37.5% reduction in the PFS hazard rate</t>
  </si>
  <si>
    <t>RESULTS: A total of 128 eligible patients received treatment on protocol</t>
  </si>
  <si>
    <t>The median age was 66 years, 52% of patients were men, and Eastern Cooperative Oncology Group performance status was 0 for 29% of patients and 1 for 71%</t>
  </si>
  <si>
    <t>The respective median PFS for the CE+V arm versus the CE+P arm was 6.1 versus 5.5 months (unstratified hazard ratio [HR], 0.75 [one-sided P = .06]; stratified HR, 0.63 [one-sided P = .01]), favoring CE+V</t>
  </si>
  <si>
    <t>The median overall survival was 10.3 versus 8.9 months (stratified HR, 0.83; 80% CI, 0.64 to 1.07; one-sided P = .17) for the CE+V and CE+P arms, respectively</t>
  </si>
  <si>
    <t>The overall response rate was 71.9% versus 65.6% (two-sided P = .57) for CE+V and CE+P, respectively</t>
  </si>
  <si>
    <t>There was a significant treatment-by-strata interaction in PFS: Male patients with high lactate dehydrogenase levels derived significant benefit (PFS HR, 0.34; 80% CI, 0.22 to 0.51) but there was no evidence of benefit among patients in other strata (PFS HR, 0.81; 80% CI, 0.60 to 1.09)</t>
  </si>
  <si>
    <t>The following grade ≥ 3 hematology toxicities were more frequent in the CE+V arm than the CE+P arm: CD4 lymphopenia (8% v 0%; P = .06) and neutropenia (49% v 32%; P = .08), but treatment delivery was comparable</t>
  </si>
  <si>
    <t>CONCLUSION: The addition of veliparib to frontline chemotherapy showed signal of efficacy in patients with ES-SCLC and the study met its prespecified end point</t>
  </si>
  <si>
    <t>AB - IMPORTANCE: Because of socioeconomic factors, many patients with advanced non-small cell lung cancer (NSCLC) do not receive immunotherapy in the first-line setting</t>
  </si>
  <si>
    <t>It is unknown if the combination of immunotherapy with chemotherapy can provide clinical benefits in immunotherapy-naive patients with disease progression after treatment with platinum-based chemotherapy</t>
  </si>
  <si>
    <t>OBJECTIVE: To evaluate the safety and efficacy of the combination of pembrolizumab plus docetaxel in patients with previously treated advanced NSCLC following platinum-based chemotherapy regardless of EGFR variants or programmed cell death ligand 1 status</t>
  </si>
  <si>
    <t>DESIGN, SETTING, AND PARTICIPANTS: The Pembrolizumab Plus Docetaxel for Advanced Non-Small Cell Lung Cancer (PROLUNG) trial randomized 78 patients with histologically confirmed advanced NSCLC in a 1:1 ratio to receive either pembrolizumab plus docetaxel or docetaxel alone from December 2016 through May 2019</t>
  </si>
  <si>
    <t>INTERVENTIONS: The experimental arm received docetaxel on day 1 (75 mg/m2) plus pembrolizumab on day 8 (200 mg) every 3 weeks for up to 6 cycles followed by pembrolizumab maintenance until progression or unacceptable toxic effects</t>
  </si>
  <si>
    <t>The control arm received docetaxel monotherapy</t>
  </si>
  <si>
    <t>MAIN OUTCOMES AND MEASURES: The primary end point was overall response rate (ORR)</t>
  </si>
  <si>
    <t>Secondary end points included progression-free survival (PFS), overall survival, and safety</t>
  </si>
  <si>
    <t>RESULTS: Among 78 recruited patients, 32 (41%) were men, 34 (44%) were never smokers, and 25 (32%) had an EGFR/ALK alteration</t>
  </si>
  <si>
    <t>Forty patients were allocated to receive pembrolizumab plus docetaxel, and 38 were allocated to receive docetaxel</t>
  </si>
  <si>
    <t>A statistically significant difference in ORR, assessed by an independent reviewer, was found in patients receiving pembrolizumab plus docetaxel vs patients receiving docetaxel (42.5% vs 15.8%; odds ratio, 3.94; 95% CI, 1.34-11.54; P = .01)</t>
  </si>
  <si>
    <t>Patients without EGFR variations had a considerable difference in ORR of 35.7% vs 12.0% (P = .06), whereas patients with EGFR variations had an ORR of 58.3% vs 23.1% (P = .14)</t>
  </si>
  <si>
    <t>Overall, PFS was longer in patients who received pembrolizumab plus docetaxel (9.5 months; 95% CI, 4.2-not reached) than in patients who received docetaxel (3.9 months; 95% CI, 3.2-5.7) (hazard ratio, 0.24; 95% CI, 0.13-0.46; P &lt; .001)</t>
  </si>
  <si>
    <t>For patients without variations, PFS was 9.5 months (95% CI, 3.9-not reached) vs 4.1 months (95% CI, 3.5-5.3) (P &lt; .001), whereas in patients with EGFR variations, PFS was 6.8 months (95% CI, 6.2-not reached) vs 3.5 months (95% CI, 2.3-6.2) (P = .04)</t>
  </si>
  <si>
    <t>In terms of safety, 23% (9 of 40) vs 5% (2 of 38) of patients experienced grade 1 to 2 pneumonitis in the pembrolizumab plus docetaxel and docetaxel arms, respectively (P = .03), while 28% (11 of 40) vs 3% (1 of 38) experienced any-grade hypothyroidism (P = .002)</t>
  </si>
  <si>
    <t>CONCLUSIONS AND RELEVANCE: In this phase 2 study, the combination of pembrolizumab plus docetaxel was well tolerated and substantially improved ORR and PFS in patients with advanced NSCLC who had previous progression after platinum-based chemotherapy, including NSCLC with EGFR variations</t>
  </si>
  <si>
    <t>TRIAL REGISTRATION: ClinicalTrials.gov Identifier: NCT02574598</t>
  </si>
  <si>
    <t>AB - This prespecified subanalysis of the global, randomized controlled phase III KEYNOTE-024 study of pembrolizumab vs chemotherapy in previously untreated metastatic non-small-cell lung cancer without EGFR/ALK alterations and a programmed death-ligand 1 (PD-L1) tumor proportion score of 50% or greater evaluated clinical outcomes among patients enrolled in Japan</t>
  </si>
  <si>
    <t>The hazard ratio (HR) for progression-free survival by independent central review (data cut-off date, 10 July 2017) was 0.25 (95% confidence interval [CI], 0.10-0.64; one-sided, nominal P = .001)</t>
  </si>
  <si>
    <t>The HR for overall survival (data cut-off date, 15 February 2019) was 0.39 (95% CI, 0.17-0.91; one-sided, nominal P = .012)</t>
  </si>
  <si>
    <t>Immune-mediated adverse events and infusion reactions occurred in 11 patients (52%) and four patients (21%), respectively; four patients (19%) and one patient (5%), respectively, had grade 3-5 events</t>
  </si>
  <si>
    <t>Consistent with results from KEYNOTE-024 overall, first-line pembrolizumab improved progression-free survival and overall survival vs chemotherapy with manageable safety among Japanese patients with metastatic non-small-cell lung cancer without EGFR/ALK alterations and a PD-L1 tumor proportion score of 50% or greater</t>
  </si>
  <si>
    <t>The trial is registered with ClinicalTrials.gov: NCT02142738</t>
  </si>
  <si>
    <t>AB - BACKGROUND: BTH1677, a beta-glucan pathogen-associated molecular pattern molecule, drives an anti-cancer immune response in combination with oncology antibody therapies</t>
  </si>
  <si>
    <t>This phase II study explored the efficacy, pharmacokinetics (PK), and safety of BTH1677 combined with bevacizumab/carboplatin/paclitaxel in patients with untreated advanced non-small cell lung cancer (NSCLC)</t>
  </si>
  <si>
    <t>METHODS: Patients were randomized to the BTH1677 arm (N = 61; intravenous [IV] BTH1677, 4 mg/kg, weekly; IV bevacizumab, 15 mg/kg, once each 3-week cycle [Q3W]; IV carboplatin, 6 mg/mL/min Calvert formula area-under-the-curve, Q3W; and IV paclitaxel, 200 mg/m(2), Q3W) or Control arm (N = 31; bevacizumab/carboplatin/paclitaxel as above)</t>
  </si>
  <si>
    <t>Carboplatin/paclitaxel was discontinued after 4-6 cycles and patients who responded or remained stable received maintenance therapy with BTH1677/bevacizumab (BTH1677 arm) or bevacizumab (Control arm)</t>
  </si>
  <si>
    <t>Efficacy assessments, based on blinded central radiology review, included objective response rate (ORR; primary endpoint), disease control rate, duration of objective response, and progression-free survival</t>
  </si>
  <si>
    <t>Overall survival and adverse events (AEs) were also assessed</t>
  </si>
  <si>
    <t>RESULTS: ORR was higher in the BTH1677 vs Control arm but the difference between groups was not statistically significant (60.4% vs 43.5%; P = .2096)</t>
  </si>
  <si>
    <t>All other clinical endpoints also favored the BTH1677 arm but none statistically differed between arms</t>
  </si>
  <si>
    <t>Although a higher incidence of Grade 3/4 AEs occurred in the BTH1677 vs Control arm (93.2% vs 66.7%), no unexpected AEs were observed</t>
  </si>
  <si>
    <t>Serious AEs and discontinuations due to AEs were lower in the BTH1677 vs Control arm</t>
  </si>
  <si>
    <t>CONCLUSIONS: Improvements in tumor assessments and survival were observed with BTH1677/bevacizumab/carboplatin/paclitaxel compared with control treatment in patients with advanced NSCLC</t>
  </si>
  <si>
    <t>TRIAL REGISTRATION: ClinicalTrials.gov registration ID: NCT00874107</t>
  </si>
  <si>
    <t>AB - PURPOSE: In the phase 3 KEYNOTE-407 study, the addition of pembrolizumab to carboplatin-paclitaxel/nab-paclitaxel significantly improved overall survival, progression-free survival, and objective response rate in patients with previously untreated metastatic squamous non-small-cell lung cancer (NSCLC), with little impact on severe toxicity</t>
  </si>
  <si>
    <t>We present patient-reported outcomes (PROs) from KEYNOTE-407</t>
  </si>
  <si>
    <t>METHODS: Patients were randomly assigned to receive 4 cycles of pembrolizumab 200 mg or placebo once every 3 weeks plus carboplatin plus paclitaxel or nab-paclitaxel, followed by pembrolizumab or placebo for an additional 31 cycles</t>
  </si>
  <si>
    <t>Health-related quality of life (HRQoL) was evaluated using the European Organisation for Research and Treatment of Cancer Treatment of Cancer Quality of Life Questionnaire-Core 30 (QLQ-C30) and Quality of Life Questionnaire-Lung Cancer Module 13 (QLQ-LC13)</t>
  </si>
  <si>
    <t>Key PRO endpoints were change from baseline to weeks 9 and 18 (during and after platinum therapy) in the QLQ-C30 global health status/quality of life (GHS/QoL) score and time to deterioration in the composite endpoint of cough, chest pain, or dyspnea from the QLQ-C30 and QLQ-LC13</t>
  </si>
  <si>
    <t>Two-sided, nominal P values are provided</t>
  </si>
  <si>
    <t>RESULTS: A total of 554 and 553 patients completed ≥ 1 QLQ-C30 or ≥ 1 QLQ-LC13 assessment, respectively</t>
  </si>
  <si>
    <t>GHS/QoL score improved for the pembrolizumab-combination group (least squares [LS] mean [95% CI] change from baseline: week 9, 1.8 [-0.9 to 4.4]; week 18, 4.3 [1.7 to 6.9]) and deteriorated in the placebo-combination group (week 9, -1.8 [-4.4 to 0.7]; week 18, -0.57 [-3.3 to 2.2])</t>
  </si>
  <si>
    <t>Between-group differences were improved for the pembrolizumab-combination group (difference in LS mean scores: week 9, 3.6 [95% CI, 0.3 to 6.9], nominal P = .0337; week 18, 4.9 [1.4 to 8.3], nominal P = .0060)</t>
  </si>
  <si>
    <t>Median time to deterioration in cough, chest pain, or dyspnea was not reached in either group (hazard ratio, 0.79; 95% CI, 0.58 to 1.06]; nominal P = .125)</t>
  </si>
  <si>
    <t>CONCLUSION: Addition of pembrolizumab to chemotherapy maintained or improved HRQoL measurements relative to baseline and improved HRQoL versus chemotherapy alone at weeks 9 and 18</t>
  </si>
  <si>
    <t>These results support use of pembrolizumab plus chemotherapy as first-line therapy for metastatic squamous NSCLC</t>
  </si>
  <si>
    <t>AB - BACKGROUND/AIM: To describe real clinical outcomes in patients with non-small cell lung cancer who have uncommon epidermal growth factor receptor (EGFR) mutations</t>
  </si>
  <si>
    <t>MATERIALS AND METHODS: We performed a retrospective chart review from 15 medical institutes that cover a population of three million people from April 2008 to March 2019</t>
  </si>
  <si>
    <t>RESULTS: There were 102 patients with uncommon EGFR mutation</t>
  </si>
  <si>
    <t>Progression-free survival (PFS) tended to be longer in patients receiving afatinib compared with first-generation EGFR tyrosine kinase inhibitors</t>
  </si>
  <si>
    <t>PFS in patients treated with afatinib or osimertinib was significantly longer than in patients treated with gefitinib or erlotinib (p=0.030)</t>
  </si>
  <si>
    <t>Multivariate analysis also revealed the contribution of afatinib or osimertinib to increased survival</t>
  </si>
  <si>
    <t>In patients with exon 20 insertions, chemotherapy was efficacious</t>
  </si>
  <si>
    <t>CONCLUSION: In treating patients with uncommon EGFR mutations, our results indicate longer-term survival might be achieved with second-generation or later TKIs and cytotoxic chemotherapeutic drugs</t>
  </si>
  <si>
    <t>AB - BACKGROUND: Previous phase 2 trials of neoadjuvant anti-PD-1 or anti-PD-L1 monotherapy in patients with early-stage non-small-cell lung cancer have reported major pathological response rates in the range of 15-45%</t>
  </si>
  <si>
    <t>Evidence suggests that stereotactic body radiotherapy might be a potent immunomodulator in advanced non-small-cell lung cancer (NSCLC)</t>
  </si>
  <si>
    <t>In this trial, we aimed to evaluate the use of stereotactic body radiotherapy in patients with early-stage NSCLC as an immunomodulator to enhance the anti-tumour immune response associated with the anti-PD-L1 antibody durvalumab</t>
  </si>
  <si>
    <t>METHODS: We did a single-centre, open-label, randomised, controlled, phase 2 trial, comparing neoadjuvant durvalumab alone with neoadjuvant durvalumab plus stereotactic radiotherapy in patients with early-stage NSCLC, at NewYork-Presbyterian and Weill Cornell Medical Center (New York, NY, USA)</t>
  </si>
  <si>
    <t>We enrolled patients with potentially resectable early-stage NSCLC (clinical stages I-IIIA as per the 7th edition of the American Joint Committee on Cancer) who were aged 18 years or older with an Eastern Cooperative Oncology Group performance status of 0 or 1</t>
  </si>
  <si>
    <t>Eligible patients were randomly assigned (1:1) to either neoadjuvant durvalumab monotherapy or neoadjuvant durvalumab plus stereotactic body radiotherapy (8 Gy × 3 fractions), using permuted blocks with varied sizes and no stratification for clinical or molecular variables</t>
  </si>
  <si>
    <t>Patients, treating physicians, and all study personnel were unmasked to treatment assignment after all patients were randomly assigned</t>
  </si>
  <si>
    <t>All patients received two cycles of durvalumab 3 weeks apart at a dose of 1·12 g by intravenous infusion over 60 min</t>
  </si>
  <si>
    <t>Those in the durvalumab plus radiotherapy group also received three consecutive daily fractions of 8 Gy stereotactic body radiotherapy delivered to the primary tumour immediately before the first cycle of durvalumab</t>
  </si>
  <si>
    <t>Patients without systemic disease progression proceeded to surgical resection</t>
  </si>
  <si>
    <t>The primary endpoint was major pathological response in the primary tumour</t>
  </si>
  <si>
    <t>All analyses were done on an intention-to-treat basis</t>
  </si>
  <si>
    <t>This trial is registered with ClinicalTrial.gov, NCT02904954, and is ongoing but closed to accrual</t>
  </si>
  <si>
    <t>FINDINGS: Between Jan 25, 2017, and Sept 15, 2020, 96 patients were screened and 60 were enrolled and randomly assigned to either the durvalumab monotherapy group (n=30) or the durvalumab plus radiotherapy group (n=30)</t>
  </si>
  <si>
    <t>26 (87%) of 30 patients in each group had their tumours surgically resected</t>
  </si>
  <si>
    <t>Major pathological response was observed in two (6·7% [95% CI 0·8-22·1]) of 30 patients in the durvalumab monotherapy group and 16 (53·3% [34·3-71·7]) of 30 patients in the durvalumab plus radiotherapy group</t>
  </si>
  <si>
    <t>The difference in the major pathological response rates between both groups was significant (crude odds ratio 16·0 [95% CI 3·2-79·6]; p&lt;0·0001)</t>
  </si>
  <si>
    <t>In the 16 patients in the dual therapy group with a major pathological response, eight (50%) had a complete pathological response</t>
  </si>
  <si>
    <t>The second cycle of durvalumab was withheld in three (10%) of 30 patients in the dual therapy group due to immune-related adverse events (grade 3 hepatitis, grade 2 pancreatitis, and grade 3 fatigue and thrombocytopaenia)</t>
  </si>
  <si>
    <t>Grade 3-4 adverse events occurred in five (17%) of 30 patients in the durvalumab monotherapy group and six (20%) of 30 patients in the durvalumab plus radiotherapy group</t>
  </si>
  <si>
    <t>The most frequent grade 3-4 events were hyponatraemia (three [10%] patients in the durvalumab monotherapy group) and hyperlipasaemia (three [10%] patients in the durvalumab plus radiotherapy group)</t>
  </si>
  <si>
    <t>Two patients in each group had serious adverse events (pulmonary embolism [n=1] and stroke [n=1] in the durvalumab monotherapy group, and pancreatitis [n=1] and fatigue [n=1] in the durvalumab plus radiotherapy group)</t>
  </si>
  <si>
    <t>No treatment-related deaths or deaths within 30 days of surgery were reported</t>
  </si>
  <si>
    <t>INTERPRETATION: Neoadjuvant durvalumab combined with stereotactic body radiotherapy is well tolerated, safe, and associated with a high major pathological response rate</t>
  </si>
  <si>
    <t>This neoadjuvant strategy should be validated in a larger trial</t>
  </si>
  <si>
    <t>AB - BACKGROUND/AIM: A phase II trial was conducted to assess the efficacy and safety of gefitinib plus bevacizumab for EGFR mutation-positive non-small cell lung cancer (NSCLC)</t>
  </si>
  <si>
    <t>PATIENTS AND METHODS: Patients were randomly assigned to receive either gefitinib at 250 mg/day alone or with bevacizumab at 15 mg/kg every 3 weeks</t>
  </si>
  <si>
    <t>RESULTS: Ten patients were allocated to the gefitinib group (group A) and 6 to the gefitinib plus bevacizumab group (group B)</t>
  </si>
  <si>
    <t>Median survival time (80%CI) for progression-free survival (PFS) was 15.1 months for group A, and 5.4 months for group B</t>
  </si>
  <si>
    <t>Overall survival probability at 1 year (95%CI) was 0.750 for group A, and 0.667 for group B</t>
  </si>
  <si>
    <t>The response rate was 44 % for group A and 50 % for group B</t>
  </si>
  <si>
    <t>Adverse events occurred at a similar frequency in both groups</t>
  </si>
  <si>
    <t>CONCLUSION: PFS was shorter in group B than group A, and therefore there was no basis to proceed to a phase III trial</t>
  </si>
  <si>
    <t>AB - BACKGROUND: Approved systemic treatments for malignant pleural mesothelioma (MPM) have been limited to chemotherapy regimens that have moderate survival benefit with poor outcomes</t>
  </si>
  <si>
    <t>Nivolumab plus ipilimumab has shown clinical benefit in other tumour types, including first-line non-small-cell lung cancer</t>
  </si>
  <si>
    <t>We hypothesised that this regimen would improve overall survival in MPM</t>
  </si>
  <si>
    <t>METHODS: This open-label, randomised, phase 3 study (CheckMate 743) was run at 103 hospitals across 21 countries</t>
  </si>
  <si>
    <t>Eligible individuals were aged 18 years and older, with previously untreated, histologically confirmed unresectable MPM, and an Eastern Cooperative Oncology Group performance status of 0 or 1</t>
  </si>
  <si>
    <t>Eligible participants were randomly assigned (1:1) to nivolumab (3 mg/kg intravenously once every 2 weeks) plus ipilimumab (1 mg/kg intravenously once every 6 weeks) for up to 2 years, or platinum plus pemetrexed chemotherapy (pemetrexed [500 mg/m(2) intravenously] plus cisplatin [75 mg/m(2) intravenously] or carboplatin [area under the concentration-time curve 5 mg/mL per min intravenously]) once every 3 weeks for up to six cycles</t>
  </si>
  <si>
    <t>The primary endpoint was overall survival among all participants randomly assigned to treatment, and safety was assessed in all participants who received at least one dose of study treatment</t>
  </si>
  <si>
    <t>This study is registered with ClinicalTrials.gov, NCT02899299, and is closed to accrual</t>
  </si>
  <si>
    <t>FINDINGS: Between Nov 29, 2016, and April 28, 2018, 713 patients were enrolled, of whom 605 were randomly assigned to either nivolumab plus ipilimumab (n=303) or chemotherapy (n=302)</t>
  </si>
  <si>
    <t>467 (77%) of 605 participants were male and median age was 69 years (IQR 64-75)</t>
  </si>
  <si>
    <t>At the prespecified interim analysis (database lock April 3, 2020; median follow-up of 29·7 months [IQR 26·7-32·9]), nivolumab plus ipilimumab significantly extended overall survival versus chemotherapy (median overall survival 18·1 months [95% CI 16·8-21·4] vs 14·1 months [12·4-16·2]; hazard ratio 0·74 [96·6% CI 0·60-0·91]; p=0·0020)</t>
  </si>
  <si>
    <t>2-year overall survival rates were 41% (95% CI 35·1-46·5) in the nivolumab plus ipilimumab group and 27% (21·9-32·4) in the chemotherapy group</t>
  </si>
  <si>
    <t>Grade 3-4 treatment-related adverse events were reported in 91 (30%) of 300 patients treated with nivolumab plus ipilimumab and 91 (32%) of 284 treated with chemotherapy</t>
  </si>
  <si>
    <t>Three (1%) treatment-related deaths occurred in the nivolumab plus ipilimumab group (pneumonitis, encephalitis, and heart failure) and one (&lt;1%) in the chemotherapy group (myelosuppression)</t>
  </si>
  <si>
    <t>INTERPRETATION: Nivolumab plus ipilimumab provided significant and clinically meaningful improvements in overall survival versus standard-of-care chemotherapy, supporting the use of this first-in-class regimen that has been approved in the USA as of October, 2020, for previously untreated unresectable MPM</t>
  </si>
  <si>
    <t>FUNDING: Bristol Myers Squibb</t>
  </si>
  <si>
    <t>AB - In vitro data support involvement of cytochrome P450 (CYP)2C8 and CYP3A4 in the metabolism of the anaplastic lymphoma kinase inhibitor brigatinib</t>
  </si>
  <si>
    <t>A 3-arm, open-label, randomized, single-dose, fixed-sequence crossover study was conducted to characterize the effects of the strong inhibitors gemfibrozil (of CYP2C8) and itraconazole (of CYP3A) and the strong inducer rifampin (of CYP3A) on the single-dose pharmacokinetics of brigatinib</t>
  </si>
  <si>
    <t>Healthy subjects (n = 20 per arm) were administered a single dose of brigatinib (90 mg, arms 1 and 2; 180 mg, arm 3) alone in treatment period 1 and coadministered with multiple doses of gemfibrozil 600 mg twice daily (BID; arm 1), itraconazole 200 mg BID (arm 2), or rifampin 600 mg daily (QD; arm 3) in period 2</t>
  </si>
  <si>
    <t>Compared with brigatinib alone, coadministration of gemfibrozil with brigatinib did not meaningfully affect brigatinib area under the plasma concentration-time curve (AUC(0-inf) ; geometric least-squares mean [LSM] ratio [90%CI], 0.88 [0.83-0.94])</t>
  </si>
  <si>
    <t>Coadministration of itraconazole with brigatinib increased AUC(0-inf) (geometric LSM ratio [90%CI], 2.01 [1.84-2.20])</t>
  </si>
  <si>
    <t>Coadministration of rifampin with brigatinib substantially reduced AUC(0-inf) (geometric LSM ratio [90%CI], 0.20 [0.18-0.21]) compared with brigatinib alone</t>
  </si>
  <si>
    <t>The treatments were generally tolerated</t>
  </si>
  <si>
    <t>Based on these results, strong CYP3A inhibitors and inducers should be avoided during brigatinib treatment</t>
  </si>
  <si>
    <t>If concomitant use of a strong CYP3A inhibitor is unavoidable, the results of this study support a dose reduction of brigatinib by approximately 50%</t>
  </si>
  <si>
    <t>Furthermore, CYP2C8 is not a meaningful determinant of brigatinib clearance, and no dose modifications are needed during coadministration of brigatinib with CYP2C8 inhibitors</t>
  </si>
  <si>
    <t>AB - IMPORTANCE: High body mass index (BMI) is independently associated with overall survival benefit from immune checkpoint inhibitor therapy in patients with melanoma, yet whether BMI is associated with outcomes in patients with advanced non-small cell lung cancer treated with atezolizumab remains unknown</t>
  </si>
  <si>
    <t>OBJECTIVE: To examine whether BMI is associated with survival outcomes and adverse events in patients with non-small cell lung cancer (NSCLC) treated with atezolizumab</t>
  </si>
  <si>
    <t>DESIGN, SETTING, AND PARTICIPANTS: A pooled analysis of individual patient-level data from 4 international, multicenter clinical trials was performed</t>
  </si>
  <si>
    <t>Two were single-arm phase 2 trials (BIRCH [data cutoff of May 28, 2015] and FIR [data cutoff of January 7, 2015]), and 2 were 2-arm randomized clinical trials (POPLAR [phase 2; data cutoff of May 8, 2015] and OAK [phase 3; data cutoff of July 7, 2016])</t>
  </si>
  <si>
    <t>Patients with advanced NSCLC previously untreated or treated with at least 1 line of systemic therapy, with measurable disease and good organ function and without contraindications for chemotherapy or immune checkpoint inhibitor therapy, were included in these trials</t>
  </si>
  <si>
    <t>Data analyses were performed from February 28, 2019, to September 30, 2019</t>
  </si>
  <si>
    <t>INTERVENTIONS: The control group was treated with docetaxel once every 3 weeks until disease progression or unacceptable toxic effects occurred in POPLAR and OAK</t>
  </si>
  <si>
    <t>The experimental group was treated with atezolizumab once every 3 weeks until disease progression or unacceptable toxic effects occurred in all available trials</t>
  </si>
  <si>
    <t>MAIN OUTCOMES AND MEASURES: Association between BMI and overall survival (OS), progression-free survival (PFS), and treatment-related adverse events</t>
  </si>
  <si>
    <t>Intention-to-treat analysis was conducted</t>
  </si>
  <si>
    <t>RESULTS: Adequate data were available for 2110 patients from a total pool of 2261 across 4 trials</t>
  </si>
  <si>
    <t>Of those 2110, 1434 patients (median age, 64 years [range, 57-70 years]; 890 men [62%]) received atezolizumab and 676 patients (median age, 63 years[range, 57-69 years]; 419 men [62%]) received docetaxel</t>
  </si>
  <si>
    <t>There was a linear association between increasing BMI and OS in patients treated with atezolizumab</t>
  </si>
  <si>
    <t>Obesity (BMI ≥30 [calculated as weight in kilograms divided by height in meters squared]) was associated with significantly improved OS in patients treated with atezolizumab, but not in those who received docetaxel after adjusting for confounding variables</t>
  </si>
  <si>
    <t>The association between BMI and OS/PFS was the strongest in the high PD-L1 expression subgroup</t>
  </si>
  <si>
    <t>Overall survival for patients with the highest category of PD-L1 expression (≥50% of tumor cells or ≥10% of tumor-infiltrating immune cells; n = 436) had hazard ratios of 0.36 (95% CI, 0.21-0.62) for the group with obesity and 0.69 (95% CI, 0.48-0.98) for the group with overweight</t>
  </si>
  <si>
    <t>Patients with the highest category of PD-L1 expression had PFS hazard ratios of 0.68 (95% CI, 0.49-0.94) for the group with obesity and 0.72 (95% CI, 0.56-0.92) for the group with overweight</t>
  </si>
  <si>
    <t>Treatment-related adverse events were not associated with BMI</t>
  </si>
  <si>
    <t>CONCLUSIONS AND RELEVANCE: High BMI appears to be independently associated with improved survival with atezolizumab in patients with NSCLC, raising the possibility that baseline BMI should be considered as a stratification factor in future immune checkpoint inhibitor therapy trials</t>
  </si>
  <si>
    <t>AB - BACKGROUND: Adjuvant treatment in resected stage I non-small-cell lung cancer (NSCLC) is generally not recommended</t>
  </si>
  <si>
    <t>Pazopanib is an oral tyrosine kinase inhibitor of VEGFR-1/2/3 and PDGFR-α/β</t>
  </si>
  <si>
    <t>We explored the feasibility and efficacy of adjuvant pazopanib in this population</t>
  </si>
  <si>
    <t>PATIENTS AND METHODS: In this double-blind phase II/III trial, patients with resected stage I NSCLC were randomized to placebo or pazopanib 800 mg/day (P800) for 6 months with a two-step Fleming design</t>
  </si>
  <si>
    <t>The primary endpoint was compliance (percentage of patients receiving ≥3 months pazopanib)</t>
  </si>
  <si>
    <t>From the interim analysis after 64 patients were included, the IDMC recommended reducing to pazopanib 400 mg/day (P400) due to insufficient compliance, with a one-step Fleming</t>
  </si>
  <si>
    <t>Although unplanned, survival data were analyzed</t>
  </si>
  <si>
    <t>RESULTS: A total of 71 patients were enrolled in each arm; 61% were male, 91% were smokers, median age was 60 years, 80% had pathological stage IA, and 16% had squamous cell carcinoma</t>
  </si>
  <si>
    <t>Pazopanib compliance was 38% [95% confidence interval (CI) 23-55] with P800, increasing to 69% (95% CI 50-84; P = 0.027) with P400</t>
  </si>
  <si>
    <t>Two patients had grade 4 toxicities with P800</t>
  </si>
  <si>
    <t>The most common grade 3 toxicities were increased transaminases (16%), hypertension (13%), and diarrhea (9%) with P800, and gastrointestinal disorders (16%; 6% diarrhea) and hypertension (6%) with P400</t>
  </si>
  <si>
    <t>Median follow-up was 47 months</t>
  </si>
  <si>
    <t>Three-year recurrence-free survival was 76% (95% CI 65%-86%) with pazopanib and 83% (95% CI 74%-92%) with placebo [hazard ratio = 1.3 (95% CI 0.6-2.7), P = 0.53]</t>
  </si>
  <si>
    <t>Five-year overall survival was 83% (95% CI 72-94) with pazopanib and 94% [95% CI 88-100] with placebo [hazard ratio = 1.8 (95% CI 0.6-5.5), P = 0.26]</t>
  </si>
  <si>
    <t>CONCLUSIONS: In resected stage I NSCLC patients adjuvant 400 mg/day pazopanib but not 800 mg/day was feasible, although possibly infra-therapeutic and failed to improve relapse-free survival</t>
  </si>
  <si>
    <t>AB - BACKGROUND: The mechanism of action of bevacizumab and erlotinib is quite different in the treatment of advanced non-small cell lung cancer (NSCLC)</t>
  </si>
  <si>
    <t>This study sought to compare the two targeted therapies in terms of sequential tumor response metrics</t>
  </si>
  <si>
    <t>PATIENTS AND METHODS: Parameters of radiological tumor response evaluation were assessed at baseline and periodically in 58 patients receiving either bevacizumab plus platinum-based chemotherapy (N=25) or erlotinib (N=33)</t>
  </si>
  <si>
    <t>RESULTS: Bevacizumab-treated patients had lower longest diameter at best response compared to the erlotinib group (p=0.011)</t>
  </si>
  <si>
    <t>The longest diameter, tumor volume and density significantly decreased from baseline to best response for the entire cohort and bevacizumab-treated patients; no difference was found in the erlotinib group</t>
  </si>
  <si>
    <t>CONCLUSION: Treatment with bevacizumab substantially improved tumor metrics between baseline and each cycle of treatment, as well as between baseline and best response, in patients with advanced NSCLC</t>
  </si>
  <si>
    <t>AB - BACKGROUND: No phase 3 trial has yet shown improved survival for patients with pleural or peritoneal malignant mesothelioma who have progressed following platinum-based chemotherapy</t>
  </si>
  <si>
    <t>The aim of this study was to assess the efficacy and safety of nivolumab, an anti-PD-1 antibody, in these patients</t>
  </si>
  <si>
    <t>METHODS: This was a multicentre, placebo-controlled, double-blind, parallel group, randomised, phase 3 trial done in 24 hospitals in the UK</t>
  </si>
  <si>
    <t>Adult patients (aged ≥18 years) with an Eastern Cooperative Oncology Group performance status of 0 or 1, with histologically confirmed pleural or peritoneal mesothelioma, who had received previous first-line platinum-based chemotherapy and had radiological evidence of disease progression, were randomly assigned (2:1) to receive nivolumab at a flat dose of 240 mg every 2 weeks over 30 min intravenously or placebo until disease progression or a maximum of 12 months</t>
  </si>
  <si>
    <t>The randomisation sequence was generated within an interactive web response system (Alea); patients were stratified according to epithelioid versus non-epithelioid histology and were assigned in random block sizes of 3 and 6</t>
  </si>
  <si>
    <t>Participants and treating clinicians were masked to group allocation</t>
  </si>
  <si>
    <t>The co-primary endpoints were investigator-assessed progression-free survival and overall survival, analysed according to the treatment policy estimand (an equivalent of the intention-to-treat principle)</t>
  </si>
  <si>
    <t>All patients who were randomly assigned were included in the safety population, reported according to group allocation</t>
  </si>
  <si>
    <t>This trial is registered with Clinicaltrials.gov, NCT03063450</t>
  </si>
  <si>
    <t>FINDINGS: Between May 10, 2017, and March 30, 2020, 332 patients were recruited, of whom 221 (67%) were randomly assigned to the nivolumab group and 111 (33%) were assigned to the placebo group)</t>
  </si>
  <si>
    <t>Median follow-up was 11·6 months (IQR 7·2-16·8)</t>
  </si>
  <si>
    <t>Median progression-free survival was 3·0 months (95% CI 2·8-4·1) in the nivolumab group versus 1·8 months (1·4-2·6) in the placebo group (adjusted hazard ratio [HR] 0·67 [95% CI 0·53-0·85; p=0·0012)</t>
  </si>
  <si>
    <t>Median overall survival was 10·2 months (95% CI 8·5-12·1) in the nivolumab group versus 6·9 months (5·0-8·0) in the placebo group (adjusted HR 0·69 [95% CI 0·52-0·91]; p=0·0090)</t>
  </si>
  <si>
    <t>The most frequently reported grade 3 or worse treatment-related adverse events were diarrhoea (six [3%] of 221 in the nivolumab group vs two [2%] of 111 in the placebo group) and infusion-related reaction (six [3%] vs none)</t>
  </si>
  <si>
    <t>Serious adverse events occurred in 90 (41%) patients in the nivolumab group and 49 (44%) patients in the placebo group</t>
  </si>
  <si>
    <t>There were no treatment-related deaths in either group</t>
  </si>
  <si>
    <t>INTERPRETATION: Nivolumab represents a treatment that might be beneficial to patients with malignant mesothelioma who have progressed on first-line therapy</t>
  </si>
  <si>
    <t>FUNDING: Stand up to Cancer-Cancer Research UK and Bristol Myers Squibb</t>
  </si>
  <si>
    <t>AB - This multicenter phase-II trial aimed to investigate the efficacy, safety, and predictive biomarkers of toripalimab plus chemotherapy as second-line treatment in patients with EGFR-mutant-advanced NSCLC</t>
  </si>
  <si>
    <t>Patients who failed from first-line EGFR-TKIs and did not harbor T790M mutation were enrolled</t>
  </si>
  <si>
    <t>Toripalimab plus carboplatin and pemetrexed were administrated every three weeks for up to six cycles, followed by the maintenance of toripalimab and pemetrexed</t>
  </si>
  <si>
    <t>The primary endpoint was objective-response rate (ORR)</t>
  </si>
  <si>
    <t>Integrated biomarker analysis of PD-L1 expression, tumor mutational burden (TMB), CD8 + tumor-infiltrating lymphocyte (TIL) density, whole-exome, and transcriptome sequencing on tumor biopsies were also conducted</t>
  </si>
  <si>
    <t>Forty patients were enrolled with an overall ORR of 50.0% and disease-control rate (DCR) of 87.5%</t>
  </si>
  <si>
    <t>The median progression free survival (PFS) and overall survival were 7.0 and 23.5 months, respectively</t>
  </si>
  <si>
    <t>The most common treatment-related adverse effects were leukopenia, neutropenia, anemia, ALT/AST elevation, and nausea</t>
  </si>
  <si>
    <t>Biomarker analysis showed that none of PD-L1 expression, TMB level, and CD8 + TIL density could serve as a predictive biomarker</t>
  </si>
  <si>
    <t>Integrated analysis of whole-exome and transcriptome sequencing data revealed that patients with DSPP mutation had a decreased M2 macrophage infiltration and associated with longer PFS than those of wild type</t>
  </si>
  <si>
    <t>Toripalimab plus chemotherapy showed a promising anti-tumor activity with acceptable safety profiles as the second-line setting in patients with EGFR-mutant NSCLC</t>
  </si>
  <si>
    <t>DSPP mutation might serve as a potential biomarker for this combination</t>
  </si>
  <si>
    <t>A phase-III trial to compare toripalimab versus placebo in combination with chemotherapy in this setting is ongoing (NCT03924050)</t>
  </si>
  <si>
    <t>AB - BACKGROUND: Primary analysis of the phase III study WJTOG 3405 demonstrated superiority of progression-free survival (PFS) for gefitinib (G) in patients treated with the epidermal growth factor receptor (EGFR)-tyrosine kinase inhibitor (TKI) gefitinib compared with cisplatin plus docetaxel (CD) as the first-line treatment of stage IIIB/IV or postoperative recurrent EGFR mutation-positive non-small-cell lung cancer</t>
  </si>
  <si>
    <t>This report presents final overall survival (OS) data</t>
  </si>
  <si>
    <t>PATIENTS AND METHODS: Patients were randomized between G (250 mg/day orally) and cisplatin (80 mg/m2 intravenously) plus docetaxel (60 mg/m2 i.v</t>
  </si>
  <si>
    <t>), administered every 21 days for three to six cycles</t>
  </si>
  <si>
    <t>After the exclusion of 5 patients, 172 patients (86 in each group, modified intention-to-treat population) were included in the survival analysis</t>
  </si>
  <si>
    <t>OS was re-evaluated using updated data (data cutoff, 30 September 2013; median follow-up time 59.1 months)</t>
  </si>
  <si>
    <t>The Kaplan-Meier method and the log-rank test were used for analysis, and hazard ratios (HRs) for death were calculated using the Cox proportional hazards model</t>
  </si>
  <si>
    <t>RESULTS: OS events in the G group and CD group were 68 (79.1%) out of 86 and 59 (68.6%) out of 86, respectively</t>
  </si>
  <si>
    <t>Median survival time for G and CD were 34.9 and 37.3 months, respectively, with an HR of 1.252 [95% confidence interval (CI): 0.883-1.775, P = 0.2070]</t>
  </si>
  <si>
    <t>Multivariate analysis identified postoperative recurrence and stage IIIB/IV disease as independent prognostic factors, with an HR of 0.459 (95% CI: 0.312-0.673, P &lt; 0.001)</t>
  </si>
  <si>
    <t>Median survival time (postoperative recurrence versus stage IIIB/IV disease) were 44.5 and 27.5 months in the G group and 45.5 and 32.8 months in the CD group, respectively</t>
  </si>
  <si>
    <t>CONCLUSION: G did not show OS benefits over CD as the first-line treatment</t>
  </si>
  <si>
    <t>OS of patients with postoperative recurrence was better than that of stage IIIB/IV disease, even though both groups had metastatic disease.This study was registered with UMIN (University Hospital Medical Information Network in Japan), number 000000539.</t>
  </si>
  <si>
    <t>AB - BACKGROUND: First-line nivolumab plus ipilimumab has shown improved overall survival in patients with advanced non-small-cell lung cancer (NSCLC)</t>
  </si>
  <si>
    <t>We aimed to investigate whether the addition of a limited course (two cycles) of chemotherapy to this combination would further enhance the clinical benefit</t>
  </si>
  <si>
    <t>METHODS: This randomised, open-label, phase 3 trial was done at 103 hospitals in 19 countries</t>
  </si>
  <si>
    <t>Eligible patients were aged 18 years or older with treatment-naive, histologically confirmed stage IV or recurrent NSCLC, and an Eastern Cooperative Oncology Group performance status of 0-1</t>
  </si>
  <si>
    <t>Patients were randomly assigned (1:1) by an interactive web response system via permuted blocks (block size of four) to nivolumab (360 mg intravenously every 3 weeks) plus ipilimumab (1 mg/kg intravenously every 6 weeks) combined with histology-based, platinum doublet chemotherapy (intravenously every 3 weeks for two cycles; experimental group), or chemotherapy alone (every 3 weeks for four cycles; control group)</t>
  </si>
  <si>
    <t>Randomisation was stratified by tumour histology, sex, and PD-L1 expression</t>
  </si>
  <si>
    <t>The primary endpoint was overall survival in all randomly assigned patients</t>
  </si>
  <si>
    <t>Safety was analysed in all treated patients</t>
  </si>
  <si>
    <t>Results reported here are from a pre-planned interim analysis (when the study met its primary endpoint) and an exploratory longer-term follow-up analysis</t>
  </si>
  <si>
    <t>This study is active but no longer recruiting patients, and is registered with ClinicalTrials.gov, number NCT03215706</t>
  </si>
  <si>
    <t>FINDINGS: Between Aug 24, 2017, and Jan 30, 2019, 1150 patients were enrolled and 719 (62·5%) randomly assigned to nivolumab plus ipilimumab with two cycles of chemotherapy (n=361 [50%]) or four cycles of chemotherapy alone (n=358 [50%])</t>
  </si>
  <si>
    <t>At the pre-planned interim analysis (median follow-up 9·7 months [IQR 6·4-12·8]), overall survival in all randomly assigned patients was significantly longer in the experimental group than in the control group (median 14·1 months [95% CI 13·2-16·2] vs 10·7 months [9·5-12·4]; hazard ratio [HR] 0·69 [96·71% CI 0·55-0·87]; p=0·00065)</t>
  </si>
  <si>
    <t>With 3·5 months longer median follow-up (median 13·2 months [IQR 6·4-17·0]), median overall survival was 15·6 months (95% CI 13·9-20·0) in the experimental group versus 10·9 months (9·5-12·6) in the control group (HR 0·66 [95% CI 0·55-0·80])</t>
  </si>
  <si>
    <t>The most common grade 3-4 treatment-related adverse events were neutropenia (in 24 [7%] patients in the experimental group vs 32 [9%] in the control group), anaemia (21 [6%] vs 50 [14%]), diarrhoea (14 [4%] vs two [1%]), increased lipase (22 [6%] vs three [1%]), and asthenia (tjree [1%] vs eight [2%])</t>
  </si>
  <si>
    <t>Serious treatment-related adverse events of any grade occurred in 106 (30%) patients in the experimental group and 62 (18%) in the control group</t>
  </si>
  <si>
    <t>Seven (2%) deaths in the experimental group (acute kidney failure, diarrhoea, hepatotoxicity, hepatitis, pneumonitis, sepsis with acute renal insufficiency, and thrombocytopenia; one patient each) and six (2%) deaths in the control group (anaemia, febrile neutropenia, pancytopenia, pulmonary sepsis, respiratory failure, and sepsis; one patient each) were treatment related</t>
  </si>
  <si>
    <t>INTERPRETATION: Nivolumab plus ipilimumab with two cycles of chemotherapy provided a significant improvement in overall survival versus chemotherapy alone and had a favourable risk-benefit profile</t>
  </si>
  <si>
    <t>These data support this regimen as a new first-line treatment option for patients with advanced NSCLC</t>
  </si>
  <si>
    <t>AB - BACKGROUND/AIM: It remains unclear which chemotherapeutic regimens are better for the addition of bevacizumab</t>
  </si>
  <si>
    <t>We conducted an exploratory randomized phase II trial comparing first-line S-1 plus cisplatin with bevacizumab and pemetrexed plus cisplatin with bevacizumab in patients with advanced non-squamous non-small cell lung cancer (NSCLC)</t>
  </si>
  <si>
    <t>PATIENTS AND METHODS: Chemotherapy-naïve patients received S-1 (80 mg/m(2)) from day 1 to day 14 plus cisplatin (80 mg/m(2)) on day 1 with bevacizumab (15 mg/kg) on day 1, followed by maintenance with bevacizumab plus S-1 (SCB) on day 1 every 3 weeks and pemetrexed (500 mg/m(2)) on day 1 plus cisplatin (75 mg/m(2)) on day 1 with bevacizumab (15 mg/kg) on day 1 followed by maintenance bevacizumab plus pemetrexed (PCB) on day 1 every 3 weeks</t>
  </si>
  <si>
    <t>The expression of thymidylate synthase (TS) was analyzed using immunohistochemistry</t>
  </si>
  <si>
    <t>RESULTS: Forty-eight patients were enrolled in this study, and eligible patients were randomly assigned at 1:1 ratio to receive SCB (n=24) or PCB (n=24)</t>
  </si>
  <si>
    <t>The median number of chemotherapy and maintenance therapy for SCB and PCB was 4 (range, 1-6 cycles) and 4 (range, 2-6 cycles), and 5 (range, 0-39 cycles) and 5 (range, 0-28 cycles), respectively</t>
  </si>
  <si>
    <t>The overall response rate (ORR) for PCB and SCB were 54.2% and 83.3%, respectively (p=0.06)</t>
  </si>
  <si>
    <t>The median progression-free survival (PFS) and overall survival (OS) for PCB and SCB were 406 and 351 days, (p=0.96), and 678 and 1190 days, respectively (p=0.23)</t>
  </si>
  <si>
    <t>The mild adverse events were observed in both regimens</t>
  </si>
  <si>
    <t>TS expression was more predictive of the chemotherapeutic response in SCB compared to PCB, but not for PFS</t>
  </si>
  <si>
    <t>CONCLUSION: The combination regimen of SCB was identified as having a similar activity and tolerability to that of PCB in patients with advanced non-squamous NSCLC</t>
  </si>
  <si>
    <t>AB - BACKGROUND: There is a preclinical rationale for inhibiting angiogenesis in mesothelioma</t>
  </si>
  <si>
    <t>We aimed to assess the efficacy and safety of the anti-VEGFR-2 antibody ramucirumab combined with gemcitabine in patients with pretreated malignant pleural mesothelioma</t>
  </si>
  <si>
    <t>METHODS: RAMES was a multicentre, randomised, double-blind, placebo-controlled, phase 2 trial done at 26 hospitals in Italy</t>
  </si>
  <si>
    <t>Eligible patients were aged 18 years or older, had Eastern Cooperative Oncology Group performance status 0-2, and histologically proven malignant pleural mesothelioma progressing during or after first-line treatment with pemetrexed plus platinum</t>
  </si>
  <si>
    <t>Patients were randomly assigned (1:1) to receive intravenous gemcitabine 1000 mg/m(2) on days 1 and 8 every 3 weeks plus either intravenous placebo (gemcitabine plus placebo group) or ramucirumab 10 mg/kg (gemcitabine plus ramucirumab group) on day 1 every 3 weeks, until tumour progression or unacceptable toxicity</t>
  </si>
  <si>
    <t>Central randomisation was done according to a minimisation algorithm method, associated with a random element using the following stratification factors: ECOG performance status, age, histology, and first-line time-to-progression</t>
  </si>
  <si>
    <t>The primary endpoint was overall survival, measured from the date of randomisation to the date of death from any cause</t>
  </si>
  <si>
    <t>Efficacy analyses were assessed in all patients who had been correctly randomised and received their allocated treatment, and safety analyses were assessed in all patients who received at least one dose of their assigned treatment</t>
  </si>
  <si>
    <t>This trial is registered with ClinicalTrials.gov, NCT03560973, and with EudraCT, 2016-001132-36</t>
  </si>
  <si>
    <t>FINDINGS: Between Dec 22, 2016, and July 30, 2018, of 165 patients enrolled 161 were correctly assigned and received either gemcitabine plus placebo (n=81) or gemcitabine plus ramucirumab (n=80)</t>
  </si>
  <si>
    <t>At database lock (March 8, 2020), with a median follow-up of 21·9 months (IQR 17·7-28·5), overall survival was longer in the ramucirumab group (HR 0·71, 70% CI 0·59-0·85; p=0·028)</t>
  </si>
  <si>
    <t>Median overall survival was 13·8 months (70% CI 12·7-14·4) in the gemcitabine plus ramucirumab group and 7·5 months (6·9-8·9) in the gemcitabine plus placebo group</t>
  </si>
  <si>
    <t>Grade 3-4 treatment-related adverse events were reported in 35 (44%) of 80 patients in the gemcitabine plus ramucirumab group and 24 (30%) of 81 in the gemcitabine plus placebo group</t>
  </si>
  <si>
    <t>The most common treatment-related grade 3-4 adverse events were neutropenia (16 [20%] for gemcitabine plus ramucirumab vs ten [12%] for gemcitabine plus placebo) and hypertension (five [6%] vs none)</t>
  </si>
  <si>
    <t>Treatment-related serious adverse events were reported in five (6%) in the gemcitabine plus ramucirumab group and in four (5%) patients in the gemcitabine plus placebo group; the most common was thromboembolism (three [4%] for gemcitabine plus ramucirumab vs two [2%] for gemcitabine plus placebo)</t>
  </si>
  <si>
    <t>There were no treatment-related deaths</t>
  </si>
  <si>
    <t>INTERPRETATION: Ramucirumab plus gemcitabine significantly improved overall survival after first-line standard chemotherapy, with a favourable safety profile</t>
  </si>
  <si>
    <t>This combination could be a new option in this setting</t>
  </si>
  <si>
    <t>FUNDING: Eli Lilly Italy</t>
  </si>
  <si>
    <t>TRANSLATION: For the Italian translation of the abstract see Supplementary Materials section</t>
  </si>
  <si>
    <t>AB - BACKGROUND: Anlotinib is an oral tyrosine kinase inhibitor targeting vascular endothelial growth factor receptor, fibroblast growth factor receptor, platelet-derived growth factor receptor, and stem cell factor receptor (c-Kit)</t>
  </si>
  <si>
    <t>In the phase III ALTER-0303 trial (Clinical Trial Registry ID: NCT 02388919), anlotinib significantly improved overall survival versus placebo in advanced non-small cell lung cancer patients who had received at least two previous chemotherapy and epidermal growth factor receptor/anaplastic lymphoma kinase targeted therapy regimens</t>
  </si>
  <si>
    <t>This study summarized adverse event management in this trial</t>
  </si>
  <si>
    <t>Adverse events were graded according to the National Cancer Institute Common Terminology Criteria for Adverse Events Version 4.0 and managed by investigators</t>
  </si>
  <si>
    <t>Key strategies for preventing and managing the most common adverse events included patient education, supportive care, and dose modification</t>
  </si>
  <si>
    <t>RESULTS: Between February 2015 and August 2016, 294 patients received anlotinib</t>
  </si>
  <si>
    <t>A total of 170 (57.8%) patients received antihypertensive medications for hypertension, 53 (18.0%) patients received levothyroxine for hypothyroidism, 24 (8.2%) patients received fibrates for hypertriglyceridemia, 11 (3.7%) patients took cortisone cream for hand-foot syndrome, and 38 (12.9%) patients received anti-diarrheal medications for diarrhea</t>
  </si>
  <si>
    <t>Dose reduction and drug discontinuation were required in 24 (8.16%) and 31 (10.54%) patients in the anlotinib group, respectively</t>
  </si>
  <si>
    <t>CONCLUSION: Anlotinb-related adverse events could be controlled by patient education, prophylactic measures, early and active intervention, and dose modification</t>
  </si>
  <si>
    <t>AB - PURPOSE: In this phase III clinical study, we assessed the clinical outcomes of combining erlotinib with bevacizumab and panitumumab as second-line chemotherapy for patients with non-small-cell lung cancer (NSCLC)</t>
  </si>
  <si>
    <t>METHODS: Chinese NSCLC patients, who received first-line platinum-based chemotherapy but still experienced disease progression, were assigned to receive second-line treatment of erlotinib plus bevacizumab and panitumumab (arm I), or erlotinib plus placebo (arm II)</t>
  </si>
  <si>
    <t>The secondary endpoints were overall survival (OS) and response rates</t>
  </si>
  <si>
    <t>RESULTS: 150 patients were enrolled in arm I, and 147 in arm II</t>
  </si>
  <si>
    <t>Median PFS of arm I was 4.6 months (95% CI, 2.3-9.4 months), much longer than the median PFS in arm II (1.9 months, 95% CI 0.8-5.2 months) (P=0.003)</t>
  </si>
  <si>
    <t>The median OS of arm I was 10.4 months (95% CI, 7.5-13.1 months), also significantly longer than the median OS in arm II (8.9 months, 95% CI 3.3-10.9 months) (P=0.031)</t>
  </si>
  <si>
    <t>Partial response in arm I was 38%, significantly higher than the partial response rate of 15% in arm II (P=0.014)</t>
  </si>
  <si>
    <t>The occurrence rates of adverse events, including diarrhea, fatigue and rash, were higher in arm I than in arm II</t>
  </si>
  <si>
    <t>CONCLUSIONS: Erlotinib plus bevacizumab and panitumumab is an efficient second-line treatment option for patients with NSCLC</t>
  </si>
  <si>
    <t>AB - IMPORTANCE: There are no specifically approved targeted therapies for the most common genomically defined subset of non-small cell lung cancer (NSCLC), KRAS-mutant lung cancer</t>
  </si>
  <si>
    <t>OBJECTIVE: To compare efficacy of the mitogen-activated protein kinase kinase (MEK) inhibitor selumetinib + docetaxel with docetaxel alone as a second-line therapy for advanced KRAS-mutant NSCLC</t>
  </si>
  <si>
    <t>DESIGN, SETTING, AND PARTICIPANTS: Multinational, randomized clinical trial conducted at 202 sites across 25 countries from October 2013 through January 2016</t>
  </si>
  <si>
    <t>Of 3323 patients with advanced NSCLC and disease progression following first-line anticancer therapy tested for a KRAS mutation, 866 were enrolled and 510 randomized</t>
  </si>
  <si>
    <t>Primary reason for exclusion was ineligibility</t>
  </si>
  <si>
    <t>The data cutoff date for analysis was June 7, 2016</t>
  </si>
  <si>
    <t>INTERVENTIONS: Patients were randomized 1:1; 254 to receive selumetinib + docetaxel and 256 to receive placebo + docetaxel</t>
  </si>
  <si>
    <t>MAIN OUTCOMES AND MEASURES: Primary end point was investigator assessed progression-free survival</t>
  </si>
  <si>
    <t>Secondary end points included overall survival, objective response rate, duration of response, effects on disease-related symptoms, safety, and tolerability</t>
  </si>
  <si>
    <t>RESULTS: Of 510 randomized patients (mean age, 61.4 years [SD, 8.3]; women, 207 [41%]), 505 patients (99%) received treatment and completed the study (251 received selumetinib + docetaxel; 254 received placebo + docetaxel)</t>
  </si>
  <si>
    <t>At the time of data cutoff, 447 patients (88%) had experienced a progression event and 346 deaths (68%) had occurred</t>
  </si>
  <si>
    <t>Median progression-free survival was 3.9 months (interquartile range [IQR], 1.5-5.9) with selumetinib + docetaxel and 2.8 months (IQR, 1.4-5.5) with placebo + docetaxel (difference, 1.1 months; hazard ratio [HR], 0.93 [95% CI, 0.77-1.12]; P = .44)</t>
  </si>
  <si>
    <t>Median overall survival was 8.7 months (IQR, 3.6-16.8) with selumetinib + docetaxel and 7.9 months (IQR, 3.8-20.1) with placebo + docetaxel (difference, 0.9 months; HR, 1.05 [95% CI, 0.85-1.30]; P = .64)</t>
  </si>
  <si>
    <t>Objective response rate was 20.1% with selumetinib + docetaxel and 13.7% with placebo + docetaxel (difference, 6.4%; odds ratio, 1.61 [95% CI, 1.00-2.62]; P = .05)</t>
  </si>
  <si>
    <t>Median duration of response was 2.9 months (IQR, 1.7-4.8; 95% CI, 2.7-4.1) with selumetinib + docetaxel and 4.5 months (IQR, 2.3-7.3; 95% CI, 2.8-5.6) with placebo + docetaxel</t>
  </si>
  <si>
    <t>Adverse events of grade 3 or higher were more frequent with selumetinib + docetaxel (169 adverse events [67%] for selumetinib + docetaxel vs 115 adverse events [45%] for placebo + docetaxel; difference, 22%)</t>
  </si>
  <si>
    <t>CONCLUSIONS AND RELEVANCE: Among patients with previously treated advanced KRAS-mutant non-small cell lung cancer, addition of selumetinib to docetaxel did not improve progression-free survival compared with docetaxel alone</t>
  </si>
  <si>
    <t>TRIAL REGISTRATION: clinicaltrials.gov: NCT01933932</t>
  </si>
  <si>
    <t>AB - BACKGROUND: Trastuzumab deruxtecan (DS-8201) is an antibody-drug conjugate consisting of an anti-HER2 (human epidermal growth factor receptor 2) antibody, a cleavable tetrapeptide-based linker, and a cytotoxic topoisomerase I inhibitor</t>
  </si>
  <si>
    <t>The drug may have efficacy in patients with HER2-positive advanced gastric cancer</t>
  </si>
  <si>
    <t>METHODS: In an open-label, randomized, phase 2 trial, we evaluated trastuzumab deruxtecan as compared with chemotherapy in patients with HER2-positive advanced gastric cancer</t>
  </si>
  <si>
    <t>Patients with centrally confirmed HER2-positive gastric or gastroesophageal junction adenocarcinoma that had progressed while they were receiving at least two previous therapies, including trastuzumab, were randomly assigned in a 2:1 ratio to receive trastuzumab deruxtecan (6.4 mg per kilogram of body weight every 3 weeks) or physician's choice of chemotherapy</t>
  </si>
  <si>
    <t>The primary end point was the objective response, according to independent central review</t>
  </si>
  <si>
    <t>Secondary end points included overall survival, response duration, progression-free survival, confirmed response (response persisting ≥4 weeks), and safety</t>
  </si>
  <si>
    <t>RESULTS: Of 187 treated patients, 125 received trastuzumab deruxtecan and 62 chemotherapy (55 received irinotecan and 7 paclitaxel)</t>
  </si>
  <si>
    <t>An objective response was reported in 51% of the patients in the trastuzumab deruxtecan group, as compared with 14% of those in the physician's choice group (P&lt;0.001)</t>
  </si>
  <si>
    <t>Overall survival was longer with trastuzumab deruxtecan than with chemotherapy (median, 12.5 vs. 8.4 months; hazard ratio for death, 0.59; 95% confidence interval, 0.39 to 0.88; P = 0.01, which crossed the prespecified O'Brien-Fleming boundary [0.0202 on the basis of number of deaths])</t>
  </si>
  <si>
    <t>The most common adverse events of grade 3 or higher were a decreased neutrophil count (in 51% of the trastuzumab deruxtecan group and 24% of the physician's choice group), anemia (38% and 23%, respectively), and decreased white-cell count (21% and 11%)</t>
  </si>
  <si>
    <t>A total of 12 patients had trastuzumab deruxtecan-related interstitial lung disease or pneumonitis (grade 1 or 2 in 9 patients and grade 3 or 4 in 3), as adjudicated by an independent committee</t>
  </si>
  <si>
    <t>One drug-related death (due to pneumonia) was noted in the trastuzumab deruxtecan group; no drug-related deaths occurred in the physician's choice group</t>
  </si>
  <si>
    <t>CONCLUSIONS: Therapy with trastuzumab deruxtecan led to significant improvements in response and overall survival, as compared with standard therapies, among patients with HER2-positive gastric cancer</t>
  </si>
  <si>
    <t>Myelosuppression and interstitial lung disease were the notable toxic effects</t>
  </si>
  <si>
    <t>(Funded by Daiichi Sankyo; DESTINY-Gastric01 ClinicalTrials.gov number, NCT03329690.)</t>
  </si>
  <si>
    <t>AB - BACKGROUND: Trastuzumab deruxtecan (DS-8201) is an antibody-drug conjugate composed of an anti-HER2 (human epidermal growth factor receptor 2) antibody, a cleavable tetrapeptide-based linker, and a cytotoxic topoisomerase I inhibitor</t>
  </si>
  <si>
    <t>In a phase 1 dose-finding study, a majority of the patients with advanced HER2-positive breast cancer had a response to trastuzumab deruxtecan (median response duration, 20.7 months)</t>
  </si>
  <si>
    <t>The efficacy of trastuzumab deruxtecan in patients with HER2-positive metastatic breast cancer previously treated with trastuzumab emtansine requires confirmation</t>
  </si>
  <si>
    <t>METHODS: In this two-part, open-label, single-group, multicenter, phase 2 study, we evaluated trastuzumab deruxtecan in adults with pathologically documented HER2-positive metastatic breast cancer who had received previous treatment with trastuzumab emtansine</t>
  </si>
  <si>
    <t>In the first part of the study, we evaluated three different doses of trastuzumab deruxtecan to establish a recommended dose; in the second part, we evaluated the efficacy and safety of the recommended dose</t>
  </si>
  <si>
    <t>Key secondary end points were the disease-control rate, clinical-benefit rate, duration of response and progression-free survival, and safety</t>
  </si>
  <si>
    <t>RESULTS: Overall, 184 patients who had undergone a median of six previous treatments received the recommended dose of trastuzumab deruxtecan (5.4 mg per kilogram of body weight)</t>
  </si>
  <si>
    <t>In the intention-to-treat analysis, a response to therapy was reported in 112 patients (60.9%; 95% confidence interval [CI], 53.4 to 68.0)</t>
  </si>
  <si>
    <t>The median duration of follow-up was 11.1 months (range, 0.7 to 19.9)</t>
  </si>
  <si>
    <t>The median response duration was 14.8 months (95% CI, 13.8 to 16.9), and the median duration of progression-free survival was 16.4 months (95% CI, 12.7 to not reached)</t>
  </si>
  <si>
    <t>During the study, the most common adverse events of grade 3 or higher were a decreased neutrophil count (in 20.7% of the patients), anemia (in 8.7%), and nausea (in 7.6%)</t>
  </si>
  <si>
    <t>On independent adjudication, the trial drug was associated with interstitial lung disease in 13.6% of the patients (grade 1 or 2, 10.9%; grade 3 or 4, 0.5%; and grade 5, 2.2%)</t>
  </si>
  <si>
    <t>CONCLUSIONS: Trastuzumab deruxtecan showed durable antitumor activity in a pretreated patient population with HER2-positive metastatic breast cancer</t>
  </si>
  <si>
    <t>In addition to nausea and myelosuppression, interstitial lung disease was observed in a subgroup of patients and requires attention to pulmonary symptoms and careful monitoring</t>
  </si>
  <si>
    <t>(Funded by Daiichi Sankyo and AstraZeneca; DESTINY-Breast01 ClinicalTrials.gov number, NCT03248492.)</t>
  </si>
  <si>
    <t>AB - BACKGROUND: Cabozantinib is an inhibitor of tyrosine kinases, including MET, vascular endothelial growth factor receptor, AXL and RET</t>
  </si>
  <si>
    <t>This multi-cohort phase II randomised discontinuation trial explored anticancer activity of cabozantinib in nine tumour types</t>
  </si>
  <si>
    <t>PATIENTS AND METHODS: Cabozantinib was administered (100 mg, once daily) to patients with advanced, recurrent or metastatic cancers</t>
  </si>
  <si>
    <t>Those with stable disease at week 12 were randomised 1:1 to cabozantinib or placebo</t>
  </si>
  <si>
    <t>Primary end-points were objective response rate (ORR) at week 12 and progression-free survival (PFS) in the randomised phase</t>
  </si>
  <si>
    <t>RESULTS: A total of 526 patients were enrolled</t>
  </si>
  <si>
    <t>The highest ORR was observed in ovarian cancer (OC) (21.7%); the largest PFS benefit was observed in castration-resistant prostate cancer (CRPC) (median 5.5 versus 1.4 months for placebo; hazard ratio 0.14, 95% confidence interval: 0.04, 0.52)</t>
  </si>
  <si>
    <t>Disease control rates were &gt;40% for CRPC, OC, melanoma, metastatic breast cancer (MBC), hepatocellular carcinoma (HCC) and non-small cell lung cancer</t>
  </si>
  <si>
    <t>Median duration of response ranged from 3.3 (MBC) to 11.2 months (OC)</t>
  </si>
  <si>
    <t>Encouraging efficacy results and symptomatic improvements prompted early suspension of the randomised stage and conversion to open-label non-randomised expansion cohorts</t>
  </si>
  <si>
    <t>Dose reductions to manage adverse events (AEs) occurred in 48.7% of patients</t>
  </si>
  <si>
    <t>The most frequent grade III-IV AEs were fatigue (12.4%), diarrhoea (10.5%), hypertension (10.5%) and palmar-plantar erythrodysesthesia syndrome (8.7%)</t>
  </si>
  <si>
    <t>CONCLUSIONS: Clinical antitumour activity of cabozantinib was observed in a subset of tumour types: CRPC and OC were evaluated further in expansion cohorts</t>
  </si>
  <si>
    <t>Phase III programs were initiated in CRPC and HCC</t>
  </si>
  <si>
    <t>Interpretation of efficacy outcomes was limited by early termination of the randomised portion of the trial</t>
  </si>
  <si>
    <t>TRIAL REGISTRATION NUMBER: NCT00940225</t>
  </si>
  <si>
    <t>AB - Taselisib is a potent and selective tumor growth inhibitor through PI3K pathway suppression</t>
  </si>
  <si>
    <t>Thirty-four patients with locally advanced or metastatic solid tumors were treated (phase I study, modified 3+3 dose escalation; 5 cohorts; 3-16 mg taselisib once-daily capsule)</t>
  </si>
  <si>
    <t>Taselisib pharmacokinetics were dose-proportional; mean half-life was 40 hours</t>
  </si>
  <si>
    <t>Frequent dose-dependent, treatment-related adverse events included diarrhea, hyperglycemia, decreased appetite, nausea, rash, stomatitis, and vomiting</t>
  </si>
  <si>
    <t>At 12 and 16 mg dose levels, dose-limiting toxicities (DLT) were observed, with an accumulation of higher-grade adverse events after the cycle 1 DLT assessment window</t>
  </si>
  <si>
    <t>Pharmacodynamic findings showed pathway inhibition at ≥3 mg in patient tumor samples, consistent with preclinical PIK3CA-mutant tumor xenograft models</t>
  </si>
  <si>
    <t>Cancer Discov; 7(7); 704-15</t>
  </si>
  <si>
    <t>©2017 AACR.See related commentary by Rodon and Tabernero, p. 666This article is highlighted in the In This Issue feature, p. 653.</t>
  </si>
  <si>
    <t>AB - BACKGROUND: Studies of a modified XELIRI (mXELIRI; capecitabine plus irinotecan) regimen suggest promising efficacy and tolerability profiles in the first-line and second-line settings</t>
  </si>
  <si>
    <t>Therefore, we aimed to compare the efficacy and safety of the mXELIRI regimen with that of standard FOLFIRI (leucovorin, fluorouracil, and irinotecan), with or without bevacizumab in both regimens, as a second-line therapy for metastatic colorectal cancer</t>
  </si>
  <si>
    <t>METHODS: We did a multicentre, open-label, randomised, non-inferiority, phase 3 trial</t>
  </si>
  <si>
    <t>We enrolled patients from 98 hospitals in Japan, China, and South Korea who were aged 20 years or older with histologically confirmed and unresectable colorectal adenocarcinoma, and who had withdrawn from first-line chemotherapy for metastatic colorectal cancer</t>
  </si>
  <si>
    <t>We randomly assigned patients (1:1) to receive either mXELIRI with or without bevacizumab (irinotecan 200 mg/m(2) intravenously on day 1 plus oral capecitabine 800 mg/m(2) twice daily on days 1-14, repeated every 21 days, with or without bevacizumab 7·5 mg/kg intravenously on day 1) or FOLFIRI with or without bevacizumab (irinotecan 180 mg/m(2) intravenously on day 1, leucovorin 200 mg/m(2) intravenously on day 1, fluorouracil 400 mg/m(2) intravenously on day 1, and a 46-h continuous intravenous infusion of fluorouracil [2400 mg/m(2)], repeated every 14 days, with or without the addition of bevacizumab 5 mg/kg intravenously on day 1) via a centralised electronic system</t>
  </si>
  <si>
    <t>We used the minimisation method to stratify randomisation by country, Eastern Cooperative Oncology Group performance status, number of metastatic sites, previous oxaliplatin treatment, and concomitant bevacizumab treatment</t>
  </si>
  <si>
    <t>Patients and clinicians were not masked to the allocated treatment</t>
  </si>
  <si>
    <t>The primary endpoint was overall survival analysed on an intention-to-treat basis with a non-inferiority upper margin of 1·30 for the hazard ratio (HR)</t>
  </si>
  <si>
    <t>This study is registered with ClinicalTrials.gov, number NCT01996306, and is ongoing but no longer recruiting participants</t>
  </si>
  <si>
    <t>FINDINGS: Between Dec 2, 2013, and Aug 13, 2015, 650 patients were enrolled and randomly assigned to receive mXELIRI with or without bevacizumab (n=326) or FOLFIRI with or without bevacizumab (n=324)</t>
  </si>
  <si>
    <t>After a median follow-up of 15·8 months (IQR 8·7-24·9), a total of 490 patients had died (242 in the mXELIRI with or without bevacizumab group and 248 in the FOLFIRI with or without bevacizumab group) and the median overall survival was 16·8 months (95% CI 15·3-19·1) in the mXELIRI group and 15·4 months (13·0-17·7) in the FOLFIRI group (HR 0·85, 95% CI 0·71-1·02; p(non-inferiority)&lt;0·0001)</t>
  </si>
  <si>
    <t>In the per-protocol safety population, the most common grade 3-4 adverse event was neutropenia (affecting 52 [17%] of 310 patients in the mXELIRI group and 133 [43%] of 310 in the FOLFIRI group)</t>
  </si>
  <si>
    <t>Incidences of grade 3-4 diarrhoea were higher in the mXELIRI group (22 [7%]) than in the FOLFIRI group (ten [3%])</t>
  </si>
  <si>
    <t>Serious adverse events were reported in 46 (15%) of 310 patients in the mXELIRI group and 63 (20%) of 310 in the FOLFIRI group</t>
  </si>
  <si>
    <t>Two treatment-related deaths (one pneumonitis and one lung infection) were observed in the mXELIRI group and there was one treatment-related death (lung infection) in the FOLFIRI group</t>
  </si>
  <si>
    <t>INTERPRETATION: mXELIRI with or without bevacizumab is well tolerated and non-inferior to FOLFIRI with or without bevacizumab in terms of overall survival</t>
  </si>
  <si>
    <t>mXELIRI could be an alternative to FOLFIRI as a standard second-line backbone treatment for metastatic colorectal cancer, at least for Asian patient populations</t>
  </si>
  <si>
    <t>FUNDING: Chugai Pharmaceutical and F Hoffmann-La Roche</t>
  </si>
  <si>
    <t>AB - BACKGROUND: Tumor assessments after first-line therapy of RAS wild-type mCRC with cetuximab (cet) versus bevacizumab (bev) in combination with FOLFIRI were evaluated for factors influencing resectability, conversion to resectability, and survival after best response</t>
  </si>
  <si>
    <t>METHODS: Conversion to resectability was defined as conversion of initially unresectable to resectable disease at best response as determined by retrospective assessment</t>
  </si>
  <si>
    <t>Univariate and multivariate logistic models were fitted with resectability at best response as response variable</t>
  </si>
  <si>
    <t>A Cox model comparing the survival from best response was used to measure the influence of treatment, resectability at best response, and resection</t>
  </si>
  <si>
    <t>Interaction of resection and treatment arm on survival was tested by likelihood ratio test</t>
  </si>
  <si>
    <t>RESULTS: Overall, 270 patients were evaluable (127 cet-arm, 143 bev-arm)</t>
  </si>
  <si>
    <t>Lung metastases (odds ratio [OR] 0.35, 95% confidence response [CI] 0.19-0.63), BRAF mutation (OR 0.33, 95% CI 0.12-0.82), and elevated alkaline phosphatase (OR 0.42, 95% CI 0.18-0.9) before randomization were associated with less chance of successful conversion and were integrated into a nomogram</t>
  </si>
  <si>
    <t>Early tumor shrinkage (OR 1.86, 95% CI 1.06-3.3; p 0.034) and depth of response (OR 1.02, 95% CI 1.01-1.03; p &lt; 0.001) were associated with successful conversion therapy</t>
  </si>
  <si>
    <t>Resection of metastases improved post-best-response survival (hazard ratio 0.53, 95% CI 0.29-0.97; p = 0.039), predominantely in cet-treated patients (interaction test, p = 0.02)</t>
  </si>
  <si>
    <t>CONCLUSIONS: Conversion to resectability is significantly associated with baseline characteristics that can be used in a nomogram to predict conversion</t>
  </si>
  <si>
    <t>Moreover, early efficacy parameters (ETS and DpR) are associated with successful conversion therapy</t>
  </si>
  <si>
    <t>In FIRE-3, resection of metastases was associated with improved post-best response survival, this effect originated predominantly from the cetuximab-based study arm</t>
  </si>
  <si>
    <t>AB - BACKGROUND: We previously reported that low-dose, short-course sunitinib prior to neoadjuvant doxorubicin-cyclophosphamide (AC) normalised tumour vasculature and improved perfusion, but resulted in neutropenia and delayed subsequent cycles in breast cancer patients</t>
  </si>
  <si>
    <t>This study combined sunitinib with docetaxel, which has an earlier neutrophil nadir than AC</t>
  </si>
  <si>
    <t>METHODS: Patients with advanced solid cancers were randomized 1:1 to 3-weekly docetaxel 75 mg/m(2), with or without sunitinib 12.5 mg daily for 7 days prior to docetaxel, stratified by primary tumour site</t>
  </si>
  <si>
    <t>Primary endpoints were objective-response (ORR:CR + PR) and clinical-benefit rate (CBR:CR + PR + SD); secondary endpoints were toxicity and progression-free-survival (PFS)</t>
  </si>
  <si>
    <t>RESULTS: We enrolled 68 patients from 2 study sites; 33 received docetaxel-sunitinib and 35 docetaxel alone, with 33 breast, 25 lung and 10 patients with other cancers</t>
  </si>
  <si>
    <t>There was no difference in ORR (30.3% vs 28.6%, p = 0.432, odds-ratio [OR] 1.10, 95% CI 0.38-3.18); CBR was lower in the docetaxel-sunitinib arm (48.5% vs 71.4%, p = 0.027 OR 0.37, 95% CI 0.14-1.01)</t>
  </si>
  <si>
    <t>Median PFS was shorter in the docetaxel-sunitinib arm (2.9 vs 4.9 months, hazard-ratio [HR] 2.00, 95% CI 1.15-3.48, p = 0.014) overall, as well as in breast (4.2 vs 5.6 months, p = 0.048) and other cancers (2.0 vs 5.3 months, p = 0.009), but not in lung cancers (2.9 vs 4.1 months, p = 0.597)</t>
  </si>
  <si>
    <t>Median OS was similar in both arms overall (9.9 vs 10.5 months, HR 0.92, 95% CI 0.51-1.67, p = 0.789), and in the breast (18.9 vs 25.8 months, p = 0.354), lung (7.0 vs 6.7 months, p = 0.970) and other cancers (4.5 vs 8.8 months, p = 0.449) subgroups</t>
  </si>
  <si>
    <t>Grade 3/4 haematological toxicities were lower with docetaxel-sunitinib (18.2% vs 34.3%, p = 0.132), attributed to greater discretionary use of prophylactic G-CSF (90.9% vs 63.0%, p = 0.024)</t>
  </si>
  <si>
    <t>Grade 3/4 non-haematological toxicities were similar (12.1% vs 14.3%, p = 0.792)</t>
  </si>
  <si>
    <t>CONCLUSIONS: The addition of sunitinib to docetaxel was well-tolerated but did not improve outcomes</t>
  </si>
  <si>
    <t>The possible negative impact in metastatic breast cancer patients is contrary to results of adding sunitinib to neoadjuvant AC</t>
  </si>
  <si>
    <t>These negative results suggest that the intermittent administration of sunitinib in the current dose and schedule with docetaxel in advanced solid tumours, particularly breast cancers, is not beneficial</t>
  </si>
  <si>
    <t>TRIAL REGISTRATION: The study was registered ( NCT01803503 ) prospectively on clinicaltrials.gov on 4th March 2013</t>
  </si>
  <si>
    <t>AB - BACKGROUND: Chemotherapy for patients with advanced oesophageal squamous cell carcinoma offers poor long-term survival prospects</t>
  </si>
  <si>
    <t>We report the final analysis from our study of the immune checkpoint PD-1 inhibitor nivolumab versus chemotherapy in patients with previously treated advanced oesophageal squamous cell carcinoma</t>
  </si>
  <si>
    <t>METHODS: We did a multicentre, randomised, open-label, phase 3 trial (ATTRACTION-3) at 90 hospitals and cancer centres in Denmark, Germany, Italy, Japan, South Korea, Taiwan, the UK, and the USA</t>
  </si>
  <si>
    <t>We enrolled patients aged 20 years and older with unresectable advanced or recurrent oesophageal squamous cell carcinoma (regardless of PD-L1 expression), at least one measurable or non-measurable lesion per Response Evaluation Criteria in Solid Tumors (RECIST) version 1.1, a baseline Eastern Cooperative Oncology Group performance status of 0-1, and who were refractory or intolerant to one previous fluoropyrimidine-based and platinum-based chemotherapy and had a life expectancy of at least 3 months</t>
  </si>
  <si>
    <t>Patients were randomly assigned (1:1) to either nivolumab (240 mg for 30 min every 2 weeks) or investigator's choice of chemotherapy (paclitaxel 100 mg/m(2) for at least 60 min once per week for 6 weeks then 1 week off; or docetaxel 75 mg/m(2) for at least 60 min every 3 weeks), all given intravenously</t>
  </si>
  <si>
    <t>Treatment continued until disease progression assessed by the investigator per RECIST version 1.1 or unacceptable toxicity</t>
  </si>
  <si>
    <t>Randomisation was done using an interactive web response system with a block size of four and stratified according to geographical region (Japan vs rest of the world), number of organs with metastases, and PD-L1 expression</t>
  </si>
  <si>
    <t>Patients and investigators were not masked to treatment allocation</t>
  </si>
  <si>
    <t>The primary endpoint was overall survival, defined as the time from randomisation until death from any cause, in the intention-to-treat population that included all randomly assigned patients</t>
  </si>
  <si>
    <t>Safety was assessed in all patients who received at least one dose of the assigned treatment</t>
  </si>
  <si>
    <t>This trial is registered with ClinicalTrials.gov, number NCT02569242, and follow-up for long-term outcomes is ongoing</t>
  </si>
  <si>
    <t>FINDINGS: Between Jan 7, 2016, and May 25, 2017, we assigned 419 patients to treatment: 210 to nivolumab and 209 to chemotherapy</t>
  </si>
  <si>
    <t>At the time of data cutoff on Nov 12, 2018, median follow-up for overall survival was 10·5 months (IQR 4·5-19·0) in the nivolumab group and 8·0 months (4·6-15·2) in the chemotherapy group</t>
  </si>
  <si>
    <t>At a minimum follow-up time (ie, time from random assignment of the last patient to data cutoff) of 17·6 months, overall survival was significantly improved in the nivolumab group compared with the chemotherapy group (median 10·9 months, 95% CI 9·2-13·3 vs 8·4 months, 7·2-9·9; hazard ratio for death 0·77, 95% CI 0·62-0·96; p=0·019)</t>
  </si>
  <si>
    <t>38 (18%) of 209 patients in the nivolumab group had grade 3 or 4 treatment-related adverse events compared with 131 (63%) of 208 patients in the chemotherapy group</t>
  </si>
  <si>
    <t>The most frequent grade 3 or 4 treatment-related adverse events were anaemia (four [2%]) in the nivolumab group and decreased neutrophil count (59 [28%]) in the chemotherapy group</t>
  </si>
  <si>
    <t>Five deaths were deemed treatment-related: two in the nivolumab group (one each of interstitial lung disease and pneumonitis) and three in the chemotherapy group (one each of pneumonia, spinal cord abscess, and interstitial lung disease)</t>
  </si>
  <si>
    <t>INTERPRETATION: Nivolumab was associated with a significant improvement in overall survivaland a favourable safety profile compared with chemotherapy in previously treated patients with advanced oesophageal squamous cell carcinoma, and might represent a new standard second-line treatment option for these patients</t>
  </si>
  <si>
    <t>FUNDING: ONO Pharmaceutical Company and Bristol-Myers Squibb</t>
  </si>
  <si>
    <t>AB - BACKGROUND: The current exploratory analysis was performed to evaluate the efficacy and safety of everolimus for treatment of human epidermal growth factor receptor 2-positive (HER2+) advanced breast cancer in the Asian subset of patients in the BOLERO-1 trial</t>
  </si>
  <si>
    <t>METHODS: Postmenopausal women with HER2+ advanced breast cancer, who had not received systemic therapy for advanced disease, were randomized 2:1 to receive everolimus or placebo, plus trastuzumab and paclitaxel</t>
  </si>
  <si>
    <t>The two primary end points were investigator-assessed progression-free survival (PFS) in the full population and in the hormone receptor-negative (HR-) subpopulation</t>
  </si>
  <si>
    <t>Secondary end points included assessment of the objective response rate, the clinical benefit rate, and safety</t>
  </si>
  <si>
    <t>RESULTS: In the Asian subset, median PFS was similar in the everolimus (n = 198) and placebo (n = 105) arms in the full analysis set (hazard ratio = 0.82 (95% CI 0.61-1.11))</t>
  </si>
  <si>
    <t>In the HR- subpopulation, everolimus prolonged median PFS by 10.97 months vs placebo (25.46 vs 14.49 months; hazard ratio = 0.48 (95% CI 0.29-0.79))</t>
  </si>
  <si>
    <t>In the everolimus arm of the Asian subset, the most common adverse events of any grade were stomatitis (62.2%), diarrhea (48.0%), rash (43.4%) and neutropenia (42.3%)</t>
  </si>
  <si>
    <t>Neutropenia (grade 3: 27.6%; grade 4: 4.6%) and decreased neutrophil count (grade 3: 11.2%; grade 4: 3.6%) were the most frequent grade 3/4 adverse events</t>
  </si>
  <si>
    <t>Serious adverse events included pneumonia (5.1%), pneumonitis (3.1%), and interstitial lung disease (3.1%)</t>
  </si>
  <si>
    <t>There were three deaths (1.5%) during treatment in the everolimus arm vs none in the placebo arm</t>
  </si>
  <si>
    <t>CONCLUSIONS: The efficacy and safety of everolimus plus trastuzumab and paclitaxel as first-line treatment for HER2+ advanced breast cancer in the Asian subset was consistent with that reported previously in the overall population</t>
  </si>
  <si>
    <t>TRIAL REGISTRATION: ClinicalTrials.gov, NCT00876395</t>
  </si>
  <si>
    <t>Registered on 2 April 2009</t>
  </si>
  <si>
    <t>AB - BACKGROUND: Adjuvant sunitinib significantly improved disease-free survival (DFS) versus placebo in patients with locoregional renal cell carcinoma (RCC) at high risk of recurrence after nephrectomy (hazard ratio [HR] 0.76, 95% confidence interval [CI] 0.59-0.98; p=0.03)</t>
  </si>
  <si>
    <t>OBJECTIVE: To report the relationship between baseline factors and DFS, pattern of recurrence, and updated overall survival (OS)</t>
  </si>
  <si>
    <t>DESIGN, SETTING, AND PARTICIPANTS: Data for 615 patients randomized to sunitinib (n=309) or placebo (n=306) in the S-TRAC trial</t>
  </si>
  <si>
    <t>OUTCOME MEASUREMENTS AND STATISTICAL ANALYSIS: Subgroup DFS analyses by baseline risk factors were conducted using a Cox proportional hazards model</t>
  </si>
  <si>
    <t>Baseline risk factors included: modified University of California Los Angeles integrated staging system criteria, age, gender, Eastern Cooperative Oncology Group performance status (ECOG PS), weight, neutrophil-to-lymphocyte ratio (NLR), and Fuhrman grade</t>
  </si>
  <si>
    <t>RESULTS AND LIMITATIONS: Of 615 patients, 97 and 122 in the sunitinib and placebo arms developed metastatic disease, with the most common sites of distant recurrence being lung (40 and 49), lymph node (21 and 26), and liver (11 and 14), respectively</t>
  </si>
  <si>
    <t>A benefit of adjuvant sunitinib over placebo was observed across subgroups, including: higher risk (T3, no or undetermined nodal involvement, Fuhrman grade ≥2, ECOG PS ≥1, T4 and/or nodal involvement; hazard ratio [HR] 0.74, 95% confidence interval [CI] 0.55-0.99; p=0.04), NLR ≤3 (HR 0.72, 95% CI 0.54-0.95; p=0.02), and Fuhrman grade 3/4 (HR 0.73, 95% CI 0.55-0.98; p=0.04)</t>
  </si>
  <si>
    <t>All subgroup analyses were exploratory, and no adjustments for multiplicity were made</t>
  </si>
  <si>
    <t>Median OS was not reached in either arm (HR 0.92, 95% CI 0.66-1.28; p=0.6); 67 and 74 patients died in the sunitinib and placebo arms, respectively</t>
  </si>
  <si>
    <t>CONCLUSIONS: A benefit of adjuvant sunitinib over placebo was observed across subgroups</t>
  </si>
  <si>
    <t>The results are consistent with the primary analysis, which showed a benefit for adjuvant sunitinib in patients at high risk of recurrent RCC after nephrectomy</t>
  </si>
  <si>
    <t>PATIENT SUMMARY: Most subgroups of patients at high risk of recurrent renal cell carcinoma after nephrectomy experienced a clinical benefit with adjuvant sunitinib</t>
  </si>
  <si>
    <t>TRIAL REGISTRATION: ClinicalTrials.gov NCT00375674</t>
  </si>
  <si>
    <t>AB - BACKGROUND AND OBJECTIVES: Olaratumab is a recombinant human monoclonal antibody that binds to platelet-derived growth factor receptor-α (PDGFRα)</t>
  </si>
  <si>
    <t>In a randomized phase II study, olaratumab plus doxorubicin met its predefined primary endpoint for progression-free survival and achieved a highly significant improvement in overall survival versus doxorubicin alone in patients with advanced or metastatic soft tissue sarcoma (STS)</t>
  </si>
  <si>
    <t>In this study, we characterize the pharmacokinetics (PKs) of olaratumab in a cancer patient population</t>
  </si>
  <si>
    <t>METHODS: Olaratumab was tested at 15 or 20 mg/kg in four phase II studies (in patients with nonsmall cell lung cancer, glioblastoma multiforme, STS, and gastrointestinal stromal tumors) as a single agent or in combination with chemotherapy</t>
  </si>
  <si>
    <t>PK sampling was performed to measure olaratumab serum levels</t>
  </si>
  <si>
    <t>PK data were analyzed by nonlinear mixed-effect modeling techniques using NONMEM(®)</t>
  </si>
  <si>
    <t>RESULTS: The PKs of olaratumab were best described by a two-compartment PK model with linear clearance (CL)</t>
  </si>
  <si>
    <t>Patient body weight was found to have a significant effect on both CL and central volume of distribution (V (1)), whereas tumor size significantly affected CL</t>
  </si>
  <si>
    <t>A small subset of patients developed treatment-emergent anti-drug antibodies (TE-ADAs); however, TE-ADAs did not have any effect on CL or PK time course of olaratumab</t>
  </si>
  <si>
    <t>There was no difference in the PKs of olaratumab between patients who received olaratumab as a single agent or in combination with chemotherapy</t>
  </si>
  <si>
    <t>CONCLUSION: The PKs of olaratumab were best described by a model with linear disposition</t>
  </si>
  <si>
    <t>Patient body weight and tumor size were found to be significant covariates</t>
  </si>
  <si>
    <t>The PKs of olaratumab were not affected by immunogenicity or chemotherapeutic agents</t>
  </si>
  <si>
    <t>AB - BACKGROUND: RAS mutations have been shown to confer resistance to anti- epidermal growth factor receptor (EGFR) treatment</t>
  </si>
  <si>
    <t>We analysed the results of the PETACC8 trial (cetuximab + FOLFOX vs FOLFOX) in full RAS and BRAF wildtype (WT) patients (pts) with resected stage III colon cancer</t>
  </si>
  <si>
    <t>PATIENTS AND METHODS: Exons 2, 3 and 4 of KRAS and NRAS, and BRAF exons 11 and 15, were sequenced using the Ampliseq colon-lung cancer panel version 2, in PETACC8 trial pts who consented to translational research</t>
  </si>
  <si>
    <t>The impact of cetuximab on time to recurrence (TTR), disease-free survival (DFS) and overall survival (OS) was investigated in pts with tumours harbouring RAS and BRAF WT, and RAS mutations</t>
  </si>
  <si>
    <t>The prognostic value of each individual mutation was also tested</t>
  </si>
  <si>
    <t>RESULTS: Among the 2559 pts analysed, 745 pts (29%) were known to have KRAS exon 2 mutations and 163 pts (6.4%) the BRAF V600E mutation</t>
  </si>
  <si>
    <t>Of the remaining 1651 pts, 1054 were assessed by NGS, showing that a further 227 pts (21%) had KRAS exon 2, 3, 4 or NRAS exon 2, 3, 4 mutations, and that 46 pts (4.4%) had a newly diagnosed BRAF mutation</t>
  </si>
  <si>
    <t>Cetuximab added to FOLFOX did not significantly improve TTR, DFS or OS in pts with RAS WT or RAS and BRAF WT tumours (HR 0.77-1.03, all P &gt; 0.05)</t>
  </si>
  <si>
    <t>Cetuximab addition was not either significantly deleterious in RAS mutant pts or in pts with rare RAS or BRAF mutations</t>
  </si>
  <si>
    <t>In the overall trial population, NRAS and KRAS codon 61 mutations were the only rare mutations with the same pejorative prognostic value as KRAS exon 2 or BRAF V600E mutations</t>
  </si>
  <si>
    <t>CONCLUSION: Though not significant, the clinically relevant 0.76 adjusted HR observed for DFS in favour of adding cetuximab to FOLFOX, in full RAS and BRAF WT stage III colon cancer pts, may justify a new randomized controlled trial testing EGFR inhibitors in this setting</t>
  </si>
  <si>
    <t>CLINICAL TRIAL NUMBER: This is an ancillary study of the PETACC8 trial: EUDRACT 2005-003463-23.</t>
  </si>
  <si>
    <t>AB - BACKGROUND: The randomized, phase 3 CheckMate 025 study of nivolumab (n=410) versus everolimus (n=411) in previously treated adults (75% male; 88% white) with advanced renal cell carcinoma (aRCC) demonstrated significantly improved overall survival (OS) and objective response rate (ORR)</t>
  </si>
  <si>
    <t>OBJECTIVE: To investigate which baseline factors were associated with OS and ORR benefit with nivolumab versus everolimus</t>
  </si>
  <si>
    <t>DESIGN, SETTING, AND PARTICIPANTS: Subgroup OS analyses were performed using Kaplan-Meier methodology</t>
  </si>
  <si>
    <t>Hazard ratios were estimated using the Cox proportional hazards model</t>
  </si>
  <si>
    <t>INTERVENTION: Nivolumab 3mg/kg every 2 wk or everolimus 10mg once daily</t>
  </si>
  <si>
    <t>RESULTS AND LIMITATIONS: The minimum follow-up was 14 mo</t>
  </si>
  <si>
    <t>Baseline subgroup distributions were balanced between nivolumab and everolimus arms</t>
  </si>
  <si>
    <t>Nivolumab demonstrated an OS improvement versus everolimus across subgroups, including Memorial Sloan Kettering Cancer Center (MSKCC) and International Metastatic Renal Cell Carcinoma Database Consortium risk groups; age &lt;65 and ≥65 yr; one and two or more sites of metastases; bone, liver, and lung metastases; number of prior therapies; duration of prior therapy; and prior sunitinib, pazopanib, or interleukin-2 therapy</t>
  </si>
  <si>
    <t>The benefit with nivolumab versus everolimus was noteworthy for patients with poor MSKCC risk (hazard ratio 0.48, 95% confidence interval 0.32-0.70)</t>
  </si>
  <si>
    <t>The mortality rate at 12 mo for all subgroups was lower with nivolumab compared with everolimus</t>
  </si>
  <si>
    <t>ORR also favored nivolumab</t>
  </si>
  <si>
    <t>The incidence of grade 3 or 4 treatment-related adverse events across subgroups was lower with nivolumab</t>
  </si>
  <si>
    <t>Limitations include the post hoc analysis and differing sample sizes between groups</t>
  </si>
  <si>
    <t>CONCLUSION: The trend for OS and ORR benefit with nivolumab for multiple subgroups, without notable safety concerns, may help to guide treatment decisions, and further supports nivolumab as the standard of care in previously treated patients with aRCC</t>
  </si>
  <si>
    <t>PATIENT SUMMARY: We investigated the impact of demographic and pretreatment features on survival benefit and tumor response with nivolumab versus everolimus in advanced renal cell carcinoma (aRCC)</t>
  </si>
  <si>
    <t>Survival benefit and response were observed for multiple subgroups, supporting the use of nivolumab as a new standard of care across a broad range of patients with previously treated aRCC</t>
  </si>
  <si>
    <t>The trial is registered on ClinicalTrials.gov as NCT01668784</t>
  </si>
  <si>
    <t>AB - BACKGROUND: Angiopoietin 1 and 2 regulate angiogenesis and vascular remodelling by interacting with the tyrosine kinase receptor Tie2, and inhibition of angiogenesis has shown promise in the treatment of ovarian cancer</t>
  </si>
  <si>
    <t>We aimed to assess whether trebananib, a peptibody that inhibits binding of angiopoietin 1 and 2 to Tie2, improved progression-free survival when added to carboplatin and paclitaxel as first-line therapy in advanced epithelial ovarian, primary fallopian tube, or peritoneal cancer in a phase 3 clinical trial</t>
  </si>
  <si>
    <t>METHODS: TRINOVA-3, a multicentre, multinational, phase 3, double-blind study, was done at 206 investigational sites (hospitals and cancer centres) in 14 countries</t>
  </si>
  <si>
    <t>Eligible patients were aged 18 years or older with biopsy-confirmed International Federation of Gynecology and Obstetrics (FIGO) stage III to IV epithelial ovarian, primary peritoneal, or fallopian tube cancers, and an ECOG performance status of 0 or 1</t>
  </si>
  <si>
    <t>Eligible patients were randomly assigned (2:1) using a permuted block method (block size of six patients) to receive six cycles of paclitaxel (175 mg/m(2)) and carboplatin (area under the serum concentration-time curve 5 or 6) every 3 weeks, plus weekly intravenous trebananib 15 mg/kg or placebo</t>
  </si>
  <si>
    <t>Maintenance therapy with trebananib or placebo continued for up to 18 additional months</t>
  </si>
  <si>
    <t>The primary endpoint was progression-free survival, as assessed by the investigators, in the intention-to-treat population</t>
  </si>
  <si>
    <t>Safety analyses included patients who received at least one dose of study treatment</t>
  </si>
  <si>
    <t>This trial is registered with ClinicalTrials.gov, number NCT01493505, and is complete</t>
  </si>
  <si>
    <t>FINDINGS: Between Jan 30, 2012, and Feb 25, 2014, 1164 patients were screened and 1015 eligible patients were randomly allocated to treatment (678 to trebananib and 337 to placebo)</t>
  </si>
  <si>
    <t>After a median follow-up of 27·4 months (IQR 17·7-34·2), 626 patients had progression-free survival events (405 [60%] of 678 in the trebananib group and 221 [66%] of 337 in the placebo group)</t>
  </si>
  <si>
    <t>Median progression-free survival did not differ between the trebananib group (15·9 months [15·0-17·6]) and the placebo group (15·0 months [12·6-16·1]) groups (hazard ratio 0·93 [95% CI 0·79-1·09]; p=0·36)</t>
  </si>
  <si>
    <t>512 (76%) of 675 patients in the trebananib group and 237 (71%) of 336 in the placebo group had grade 3 or worse treatment-emergent adverse events; of which the most common events were neutropenia (trebananib 238 [35%] vs placebo 126 [38%]) anaemia (76 [11%] vs 40 [12%]), and leucopenia (81 [12%] vs 35 [10%])</t>
  </si>
  <si>
    <t>269 (40%) patients in the trebananib group and 104 (31%) in the placebo group had serious adverse events</t>
  </si>
  <si>
    <t>Two fatal adverse events in the trebananib group were considered related to trebananib, paclitaxel, and carboplatin (lung infection and neutropenic colitis); two were considered to be related to paclitaxel and carboplatin (general physical health deterioration and platelet count decreased)</t>
  </si>
  <si>
    <t>No treatment-related fatal adverse events occurred in the placebo group</t>
  </si>
  <si>
    <t>INTERPRETATION: Trebananib plus carboplatin and paclitaxel did not improve progression-free survival as first-line treatment for advanced ovarian cancer</t>
  </si>
  <si>
    <t>The combination of trebananib plus carboplatin and paclitaxel did not produce new safety signals</t>
  </si>
  <si>
    <t>These results show that trebananib in combination with carboplatin and paclitaxel is minimally effective in this patient population</t>
  </si>
  <si>
    <t>FUNDING: Amgen</t>
  </si>
  <si>
    <t>AB - BACKGROUND: Brivanib is a selective inhibitor of vascular endothelial growth factor and fibroblast growth factor (FGF) signalling</t>
  </si>
  <si>
    <t>We performed a phase II randomised discontinuation trial of brivanib in 7 tumour types (soft-tissue sarcomas [STS], ovarian cancer, breast cancer, pancreatic cancer, non-small-cell lung cancer [NSCLC], gastric/esophageal cancer and transitional cell carcinoma [TCC])</t>
  </si>
  <si>
    <t>PATIENTS AND METHODS: During a 12-week open-label lead-in period, patients received brivanib 800 mg daily and were evaluated for FGF2 status by immunohistochemistry</t>
  </si>
  <si>
    <t>Patients with stable disease at week 12 were randomised to brivanib or placebo</t>
  </si>
  <si>
    <t>A study steering committee evaluated week 12 response to determine if enrolment in a tumour type would continue</t>
  </si>
  <si>
    <t>The primary objective was progression-free survival (PFS) for brivanib versus placebo in patients with FGF2-positive tumours</t>
  </si>
  <si>
    <t>RESULTS: A total of 595 patients were treated, and stable disease was observed at the week 12 randomisation point in all tumour types</t>
  </si>
  <si>
    <t>Closure decisions were made for breast cancer, pancreatic cancer, NSCLC, gastric cancer and TCC</t>
  </si>
  <si>
    <t>Criteria for expansion were met for STS and ovarian cancer</t>
  </si>
  <si>
    <t>In 53 randomised patients with STS and FGF2-positive tumours, the median PFS was 2.8 months for brivanib and 1.4 months for placebo (hazard ratio [HR]: 0.58, p = 0.08)</t>
  </si>
  <si>
    <t>For all randomised patients with sarcomas, the median PFS was 2.8 months (95% confidence interval [CI]: 1.4-4.0) for those treated with brivanib compared with 1.4 months (95% CI: 1.3-1.6) for placebo (HR = 0.64, 95% CI: 0.38-1.07; p = 0.09)</t>
  </si>
  <si>
    <t>In the 36 randomised patients with ovarian cancer and FGF2-positive tumours, the median PFS was 4.0 (95% CI: 2.6-4.2) months for brivanib and 2.0 months (95% CI: 1.2-2.7) for placebo (HR: 0.56, 95% CI: 0.26-1.22)</t>
  </si>
  <si>
    <t>For all randomised patients with ovarian cancer, the median PFS in those randomised to brivanib was 4.0 months (95% CI: 2.6-4.2) and was 2.0 months (95% CI: 1.2-2.7) in those randomised to placebo (HR = 0.54, 95% CI: 0.25-1.17; p = 0.11)</t>
  </si>
  <si>
    <t>CONCLUSION: Brivanib demonstrated activity in STS and ovarian cancer with an acceptable safety profile</t>
  </si>
  <si>
    <t>FGF2 expression, as defined in the protocol, is not a predictive biomarker of the efficacy of brivanib</t>
  </si>
  <si>
    <t>AB - BACKGROUND: Trastuzumab is a monoclonal antibody against HER2 (also known as ERBB2)</t>
  </si>
  <si>
    <t>The primary objective of the NRG Oncology/RTOG-1010 trial was to establish whether trastuzumab improves disease-free survival when combined with trimodality treatment (paclitaxel plus carboplatin and radiotherapy, followed by surgery) for patients with untreated HER2-overexpressing oesophageal adenocarcinoma</t>
  </si>
  <si>
    <t>METHODS: NRG Oncology/RTOG-1010 was an open label, randomised, phase 3 trial for which patients were accrued from 111 NRG-affiliated institutions in the USA</t>
  </si>
  <si>
    <t>Eligible patients were adults (aged ≥18 years) with newly diagnosed pathologically confirmed oesophageal adenocarcinoma, American Joint Committee on Cancer 7th edition T1N1-2 or T2-3N0-2 stage disease, and a Zubrod performance status of 0-2</t>
  </si>
  <si>
    <t>Patients were stratified by adenopathy (no vs yes [coeliac absent] vs yes [coeliac present ≤2 cm]) and randomly assigned (1:1) to receive weekly intravenous paclitaxel (50 mg/m(2) intravenously over 1 h) and carboplatin (area under the curve 2, intravenously over 30-60 min) for 6 weeks with radiotherapy 50·4 Gy in 28 fractions (chemoradiotherapy) followed by surgery, with or without intravenous trastuzumab (4 mg/kg in week one, 2 mg/kg per week for 5 weeks during chemoradiotherapy, 6 mg/kg once presurgery, and 6 mg/kg every 3 weeks for 13 treatments starting 21-56 days after surgery)</t>
  </si>
  <si>
    <t>The primary endpoint, disease-free survival, was defined as the time from randomisation to death or first of locoregional disease persistence or recurrence, distant metastases, or second primary malignancy</t>
  </si>
  <si>
    <t>Analyses were done by modified intention to treat</t>
  </si>
  <si>
    <t>This study is registered with Clinicaltrials.gov, NCT01196390; it is now closed and in follow-up</t>
  </si>
  <si>
    <t>FINDINGS: 606 patients were entered for HER2 assessment from Dec 30, 2010 to Nov 10, 2015, and 203 eligible patients who were HER2-positive were enrolled and randomly assigned to chemoradiotherapy plus trastuzumab (n=102) or chemoradiotherapy alone (n=101)</t>
  </si>
  <si>
    <t>Median duration of follow-up was 2·8 years (IQR 1·4-5·7)</t>
  </si>
  <si>
    <t>Median disease-free survival was 19·6 months (95% CI 13·5-26·2) with chemoradiotherapy plus trastuzumab compared with 14·2 months (10·5-23·0) for chemoradiotherapy alone (hazard ratio 0·99 [95% CI 0·71-1·39], log-rank p=0·97)</t>
  </si>
  <si>
    <t>Grade 3 treatment-related adverse events occurred in 41 (43%) of 95 patients in the chemoradiotherapy plus trastuzumab group versus 52 (54%) of 96 in the chemoradiotherapy group and grade 4 events occurred in 20 (21%) versus 21 (22%)</t>
  </si>
  <si>
    <t>The most common grade 3 or worse treatment-related adverse events for both groups were haematological (53 [56%] of 95 patients in the chemoradiotherapy plus trastuzumab group vs 55 [57%] of 96 patients in the chemotherapy group) or gastrointestinal disorders (28 [29%] vs 20 [21 %])</t>
  </si>
  <si>
    <t>34 (36%) of 95 patients in the chemoradiotherapy plus trastuzumab group and 27 (28%) of 96 patients in the chemoradiotherapy only group had treatment-related serious adverse events</t>
  </si>
  <si>
    <t>There were eight treatment-related deaths: five (5%) of 95 patients in the chemoradiotherapy plus trastuzumab group (bronchopleural fistula, oesophageal anastomotic leak, lung infection, sudden death, and death not otherwise specified), and three (3%) of 96 in the chemoradiotherapy group (two multiorgan failure and one sepsis)</t>
  </si>
  <si>
    <t>INTERPRETATION: The addition of trastuzumab to neoadjuvant chemoradiotherapy for HER2-overexpressing oesophageal cancer was not effective</t>
  </si>
  <si>
    <t>Trastuzumab did not lead to increased toxicities, suggesting that future studies combining it with or using other agents targeting HER2 in oesophageal cancer are warranted</t>
  </si>
  <si>
    <t>FUNDING: National Cancer Institute and Genentech</t>
  </si>
  <si>
    <t>AB - BACKGROUND: Targeting the epidermal growth factor receptor pathway remains controversial in pancreatic cancer</t>
  </si>
  <si>
    <t>Afatinib is an oral irreversible ErbB family blocker approved in non-small-cell lung cancer</t>
  </si>
  <si>
    <t>This open-label, multicenter, randomised phase II trial evaluated gemcitabine plus afatinib (Gem/afatinib) versus gemcitabine (Gem) alone as first-line treatment for metastatic pancreatic cancer</t>
  </si>
  <si>
    <t>PATIENTS AND METHODS: Patients were randomised in a 2:1 ratio to either Gem (1000 mg/m(2) weekly for three weeks followed by one week of rest, repeated every four weeks) and afatinib (40 mg orally once daily) or Gem alone</t>
  </si>
  <si>
    <t>Overall survival (OS) was the primary study end-point</t>
  </si>
  <si>
    <t>The novel BOTh©™ methodology was implemented to derive a quantitative estimate for the 'Burden of Therapy/Toxicity' (BOTh) for each patient on every day during the clinical study</t>
  </si>
  <si>
    <t>RESULTS: One hundred nineteen patients from 25 centres were randomised, 79 patients for Gem/afatinib and 40 for Gem</t>
  </si>
  <si>
    <t>Median OS was 7.3 months in the Gem/afatinib arm versus 7.4 months in the Gem-alone arm (hazard ratio [HR]: 1.06, p = 0.80)</t>
  </si>
  <si>
    <t>Median progression-free survival was identical in both arms (3.9 months versus 3.9 months, HR: 0.85, p = 0.43)</t>
  </si>
  <si>
    <t>Adverse events were more frequent in the Gem/afatinib arm, especially diarrhoea (71% vs. 13%) and skin rash (65% vs. 5%)</t>
  </si>
  <si>
    <t>The BOTh©™ analysis revealed a significantly higher burden of toxicity in the combination arm (p = 0.0005)</t>
  </si>
  <si>
    <t>CONCLUSION: The addition of afatinib to Gem did not improve treatment efficacy and was more toxic</t>
  </si>
  <si>
    <t>The BOTh©™ methodology allowed a detailed insight into the course of treatment-related adverse events over the study period</t>
  </si>
  <si>
    <t>The trial was registered at clinicaltrials.gov (NCT01728818) and Eudra-CT (2011-004063-77)</t>
  </si>
  <si>
    <t>AB - BACKGROUND: Activation of the phosphatidylinositol-3-kinase (PI3K) pathway via PIK3CA mutations occurs in 28%-46% of hormone receptor-positive (HR+), human epidermal growth factor receptor-2-negative (HER2-) advanced breast cancers (ABCs) and is associated with poor prognosis</t>
  </si>
  <si>
    <t>The SOLAR-1 trial showed that the addition of alpelisib to fulvestrant treatment provided statistically significant and clinically meaningful progression-free survival (PFS) benefit in PIK3CA-mutated, HR+, HER2- ABC</t>
  </si>
  <si>
    <t>PATIENTS AND METHODS: Men and postmenopausal women with HR+, HER2- ABC whose disease progressed on or after aromatase inhibitor (AI) were randomized 1 : 1 to receive alpelisib (300 mg/day) plus fulvestrant (500 mg every 28 days and once on day 15) or placebo plus fulvestrant</t>
  </si>
  <si>
    <t>Overall survival (OS) in the PIK3CA-mutant cohort was evaluated by Kaplan-Meier methodology and a one-sided stratified log-rank test was carried out with an O'Brien-Fleming efficacy boundary of P ≤ 0.0161</t>
  </si>
  <si>
    <t>RESULTS: In the PIK3CA-mutated cohort (n = 341), median OS [95% confidence interval (CI)] was 39.3 months (34.1-44.9) for alpelisib-fulvestrant and 31.4 months (26.8-41.3) for placebo-fulvestrant [hazard ratio (HR) = 0.86 (95% CI, 0.64-1.15; P = 0.15)]</t>
  </si>
  <si>
    <t>OS results did not cross the prespecified efficacy boundary</t>
  </si>
  <si>
    <t>Median OS (95% CI) in patients with lung and/or liver metastases was 37.2 months (28.7-43.6) and 22.8 months (19.0-26.8) in the alpelisib-fulvestrant and placebo-fulvestrant arms, respectively [HR = 0.68 (0.46-1.00)]</t>
  </si>
  <si>
    <t>Median times to chemotherapy (95% CI) for the alpelisib-fulvestrant and placebo-fulvestrant arms were 23.3 months (15.2-28.4) and 14.8 months (10.5-22.6), respectively [HR = 0.72 (0.54-0.95)]</t>
  </si>
  <si>
    <t>CONCLUSIONS: Although the analysis did not cross the prespecified boundary for statistical significance, there was a 7.9-month numeric improvement in median OS when alpelisib was added to fulvestrant treatment of patients with PIK3CA-mutated, HR+, HER2- ABC</t>
  </si>
  <si>
    <t>Overall, these results further support the statistically significant prolongation of PFS observed with alpelisib plus fulvestrant in this population, which has a poor prognosis due to a PIK3CA mutation</t>
  </si>
  <si>
    <t>GOV ID: NCT02437318</t>
  </si>
  <si>
    <t>AB - BACKGROUND: China has a high burden of hepatocellular carcinoma, and hepatitis B virus (HBV) infection is the main causative factor</t>
  </si>
  <si>
    <t>Patients with hepatocellular carcinoma have a poor prognosis and a substantial unmet clinical need</t>
  </si>
  <si>
    <t>The phase 2-3 ORIENT-32 study aimed to assess sintilimab (a PD-1 inhibitor) plus IBI305, a bevacizumab biosimilar, versus sorafenib as a first-line treatment for unresectable HBV-associated hepatocellular carcinoma</t>
  </si>
  <si>
    <t>METHODS: This randomised, open-label, phase 2-3 study was done at 50 clinical sites in China</t>
  </si>
  <si>
    <t>Patients aged 18 years or older with histologically or cytologically diagnosed or clinically confirmed unresectable or metastatic hepatocellular carcinoma, no previous systemic treatment, and a baseline Eastern Cooperative Oncology Group (ECOG) performance status of 0 or 1 were eligible for inclusion</t>
  </si>
  <si>
    <t>In the phase 2 part of the study, patients received intravenous sintilimab (200 mg every 3 weeks) plus intravenous IBI305 (15 mg/kg every 3 weeks)</t>
  </si>
  <si>
    <t>In the phase 3 part, patients were randomly assigned (2:1) to receive either sintilimab plus IBI305 (sintilimab-bevacizumab biosimilar group) or sorafenib (400 mg orally twice daily; sorafenib group), until disease progression or unacceptable toxicity</t>
  </si>
  <si>
    <t>Randomisation was done using permuted block randomisation, with a block size of six, via an interactive web response system, and stratified by macrovascular invasion or extrahepatic metastasis, baseline α-fetoprotein, and ECOG performance status</t>
  </si>
  <si>
    <t>The primary endpoint of the phase 2 part of the study was safety, assessed in all patients who received at least one dose of study drug</t>
  </si>
  <si>
    <t>The co-primary endpoints of the phase 3 part of the study were overall survival and independent radiological review committee (IRRC)-assessed progression-free survival according to Response Evaluation Criteria in Solid Tumors (RECIST) version 1.1 in the intention-to-treat population</t>
  </si>
  <si>
    <t>The study is registered with ClinicalTrials.gov, NCT03794440</t>
  </si>
  <si>
    <t>The study is closed to new participants and follow-up is ongoing for long-term outcomes</t>
  </si>
  <si>
    <t>FINDINGS: Between Feb 11, 2019 and Jan 15, 2020, we enrolled 595 patients: 24 were enrolled directly into the phase 2 safety run-in and 571 were randomly assigned to sintilimab-bevacizumab biosimilar (n=380) or sorafenib (n=191)</t>
  </si>
  <si>
    <t>In the phase 2 part of the trial, 24 patients received at least one dose of the study drug, with an objective response rate of 25·0% (95% CI 9·8-46·7)</t>
  </si>
  <si>
    <t>Based on the preliminary safety and activity data of the phase 2 part, in which grade 3 or worse treatment-related adverse events occurred in seven (29%) of 24 patients, the randomised phase 3 part was started</t>
  </si>
  <si>
    <t>At data cutoff (Aug 15, 2020), the median follow-up was 10·0 months (IQR 8·5-11·7) in the sintilimab-bevacizumab biosimilar group and 10·0 months (8·4-11·7) in the sorafenib group</t>
  </si>
  <si>
    <t>Patients in the sintilimab-bevacizumab biosimilar group had a significantly longer IRRC-assessed median progression-free survival (4·6 months [95% CI 4·1-5·7]) than did patients in the sorafenib group (2·8 months [2·7-3·2]; stratified hazard ratio [HR] 0·56, 95% CI 0·46-0·70; p&lt;0·0001)</t>
  </si>
  <si>
    <t>In the first interim analysis of overall survival, sintilimab-bevacizumab biosimilar showed a significantly longer overall survival than did sorafenib (median not reached [95% CI not reached-not reached] vs 10·4 months [8·5-not reached]; HR 0·57, 95% CI 0·43-0·75; p&lt;0·0001)</t>
  </si>
  <si>
    <t>The most common grade 3-4 treatment-emergent adverse events were hypertension (55 [14%] of 380 patients in the sintilimab-bevacizumab biosimilar group vs 11 [6%] of 185 patients in the sorafenib group) and palmar-plantar erythrodysaesthesia syndrome (none vs 22 [12%])</t>
  </si>
  <si>
    <t>123 (32%) patients in the sintilimab-bevacizumab biosimilar group and 36 (19%) patients in the sorafenib group had serious adverse events</t>
  </si>
  <si>
    <t>Treatment-related adverse events that led to death occurred in six (2%) patients in the sintilimab-bevacizumab biosimilar group (one patient with abnormal liver function, one patient with both hepatic failure and gastrointestinal haemorrhage, one patient with interstitial lung disease, one patient with both hepatic faliure and hyperkalemia, one patient with upper gastrointestinal haemorrhage, and one patient with intestinal volvulus) and two (1%) patients in the sorafenib group (one patient with gastrointestinal haemorrhage and one patient with death of unknown cause)</t>
  </si>
  <si>
    <t>INTERPRETATION: Sintilimab plus IBI305 showed a significant overall survival and progression-free survival benefit versus sorafenib in the first-line setting for Chinese patients with unresectable, HBV-associated hepatocellular carcinoma, with an acceptable safety profile</t>
  </si>
  <si>
    <t>This combination regimen could provide a novel treatment option for such patients</t>
  </si>
  <si>
    <t>FUNDING: Innovent Biologics</t>
  </si>
  <si>
    <t>AB - BACKGROUND: The additive or synergistic sustained antitumour effect of immune checkpoint inhibitors in combination with oxaliplatin-based chemotherapy has previously been reported</t>
  </si>
  <si>
    <t>We investigated the efficacy of nivolumab plus oxaliplatin-based chemotherapy versus placebo plus oxaliplatin-based chemotherapy as first-line therapy for patients with HER2-negative, unresectable advanced or recurrent gastric or gastro-oesophageal junction cancer</t>
  </si>
  <si>
    <t>METHODS: We did a randomised, multicentre, double-blind, placebo-controlled, phase 2-3 trial (ATTRACTION-4) at 130 centres (hospitals, cancer centres, and medical centres) across Japan, South Korea, and Taiwan</t>
  </si>
  <si>
    <t>We enrolled patients aged 20 years and older with previously untreated (except for neoadjuvant or adjuvant chemotherapy completed ≥180 days before recurrence), HER2-negative, unresectable, advanced or recurrent gastric or gastro-oesophageal junction cancer (regardless of PD-L1 expression), at least one measurable lesion per Response Evaluation Criteria in Solid Tumours guidelines (version 1.1), and a baseline Eastern Cooperative Oncology Group (ECOG) performance status of 0 or 1</t>
  </si>
  <si>
    <t>Patients were randomly assigned (1:1) to chemotherapy every 3 weeks (intravenous oxaliplatin 130 mg/m(2) on day 1 plus either oral S-1 40 mg/m(2) [SOX] or oral capecitabine 1000 mg/m(2) [CAPOX], twice daily on days 1-14), in addition to either 360 mg nivolumab intravenously every 3 weeks (nivolumab plus chemotherapy group) or placebo (placebo plus chemotherapy group)</t>
  </si>
  <si>
    <t>Randomisation was done using an interactive web response system with block sizes of four and stratified by intensity of PD-L1 expression, ECOG performance status score, disease status, and geographical region</t>
  </si>
  <si>
    <t>Patients, investigators, and the study sponsor were masked to treatment assignment</t>
  </si>
  <si>
    <t>The primary endpoints were centrally assessed progression-free survival and overall survival in the intention-to-treat population, which included all randomly assigned patients</t>
  </si>
  <si>
    <t>This trial is registered with ClinicalTrials.gov, NCT02746796</t>
  </si>
  <si>
    <t>Trial recruitment is complete and follow-up is ongoing</t>
  </si>
  <si>
    <t>FINDINGS: Between March 23, 2017, and May 10, 2018, 724 patients were randomly assigned to treatment: 362 patients to the nivolumab plus chemotherapy group and 362 to the placebo plus chemotherapy group</t>
  </si>
  <si>
    <t>At the time of data cutoff on Oct 31, 2018, with a median follow-up of 11·6 months (IQR 8·7-14·1), median progression-free survival at a prespecified interim analysis was 10·45 months (95% CI 8·44-14·75) in the nivolumab plus chemotherapy group and 8·34 months (6·97-9·40) in the placebo plus chemotherapy group (hazard ratio [HR] 0·68; 98·51% CI 0·51-0·90; p=0·0007)</t>
  </si>
  <si>
    <t>At the time of data cutoff on Jan 31, 2020, with a median follow-up of 26·6 months (IQR 24·1-29·0), median overall survival at the final analysis was 17·45 months (95% CI 15·67-20·83) in the nivolumab plus chemotherapy group and 17·15 months (15·18-19·65) in the placebo plus chemotherapy group (HR 0·90; 95% CI 0·75-1·08; p=0·26)</t>
  </si>
  <si>
    <t>The most common treatment-related grade 3-4 adverse events were neutrophil count decreased (71 [20%] of 359 patients in the nivolumab plus chemotherapy group vs 57 [16%] of 358 patients in the placebo plus chemotherapy group) and platelet count decreased (34 [9%] vs 33 [9%])</t>
  </si>
  <si>
    <t>Treatment-related serious adverse events of any grade were observed in 88 (25%) patients in the nivolumab plus chemotherapy group and in 51 (14%) in the placebo plus chemotherapy group, of which the most common was decreased appetite (18 [5%] vs ten [3%])</t>
  </si>
  <si>
    <t>Six treatment-related deaths occurred: three in the nivolumab plus chemotherapy group (one each of febrile neutropenia, hepatic failure, and sudden death) and three in the placebo plus chemotherapy group (one each of sepsis, haemolytic anaemia, and interstitial lung disease)</t>
  </si>
  <si>
    <t>INTERPRETATION: Nivolumab combined with oxaliplatin-based chemotherapy significantly improved progression-free survival, but not overall survival, in Asian patients with untreated, HER2-negative, unresectable advanced or recurrent gastric or gastro-oesophageal junction cancer, and could potentially be a new first-line treatment option for these patients</t>
  </si>
  <si>
    <t>FUNDING: Ono Pharmaceutical and Bristol-Myers Squibb</t>
  </si>
  <si>
    <t>AB - BACKGROUND: Survival outcomes are poor for patients with metastatic urothelial carcinoma who receive standard, first-line, platinum-based chemotherapy</t>
  </si>
  <si>
    <t>We assessed the overall survival of patients who received durvalumab (a PD-L1 inhibitor), with or without tremelimumab (a CTLA-4 inhibitor), as a first-line treatment for metastatic urothelial carcinoma</t>
  </si>
  <si>
    <t>METHODS: DANUBE is an open-label, randomised, controlled, phase 3 trial in patients with untreated, unresectable, locally advanced or metastatic urothelial carcinoma, conducted at 224 academic research centres, hospitals, and oncology clinics in 23 countries</t>
  </si>
  <si>
    <t>Eligible patients were aged 18 years or older with an Eastern Cooperative Oncology Group performance status of 0 or 1</t>
  </si>
  <si>
    <t>We randomly assigned patients (1:1:1) to receive durvalumab monotherapy (1500 mg) administered intravenously every 4 weeks; durvalumab (1500 mg) plus tremelimumab (75 mg) administered intravenously every 4 weeks for up to four doses, followed by durvalumab maintenance (1500 mg) every 4 weeks; or standard-of-care chemotherapy (gemcitabine plus cisplatin or gemcitabine plus carboplatin, depending on cisplatin eligibility) administered intravenously for up to six cycles</t>
  </si>
  <si>
    <t>Randomisation was done through an interactive voice-web response system, with stratification by cisplatin eligibility, PD-L1 status, and presence or absence of liver metastases, lung metastases, or both</t>
  </si>
  <si>
    <t>The coprimary endpoints were overall survival compared between the durvalumab monotherapy versus chemotherapy groups in the population of patients with high PD-L1 expression (the high PD-L1 population) and between the durvalumab plus tremelimumab versus chemotherapy groups in the intention-to-treat population (all randomly assigned patients)</t>
  </si>
  <si>
    <t>The study has completed enrolment and the final analysis of overall survival is reported</t>
  </si>
  <si>
    <t>The trial is registered with ClinicalTrials.gov, NCT02516241, and the EU Clinical Trials Register, EudraCT number 2015-001633-24</t>
  </si>
  <si>
    <t>FINDINGS: Between Nov 24, 2015, and March 21, 2017, we randomly assigned 1032 patients to receive durvalumab (n=346), durvalumab plus tremelimumab (n=342), or chemotherapy (n=344)</t>
  </si>
  <si>
    <t>At data cutoff (Jan 27, 2020), median follow-up for survival was 41·2 months (IQR 37·9-43·2) for all patients</t>
  </si>
  <si>
    <t>In the high PD-L1 population, median overall survival was 14·4 months (95% CI 10·4-17·3) in the durvalumab monotherapy group (n=209) versus 12·1 months (10·4-15·0) in the chemotherapy group (n=207; hazard ratio 0·89, 95% CI 0·71-1·11; p=0·30)</t>
  </si>
  <si>
    <t>In the intention-to-treat population, median overall survival was 15·1 months (13·1-18·0) in the durvalumab plus tremelimumab group versus 12·1 months (10·9-14·0) in the chemotherapy group (0·85, 95% CI 0·72-1·02; p=0·075)</t>
  </si>
  <si>
    <t>In the safety population, grade 3 or 4 treatment-related adverse events occurred in 47 (14%) of 345 patients in the durvalumab group, 93 (27%) of 340 patients in the durvalumab plus tremelimumab group, and in 188 (60%) of 313 patients in the chemotherapy group</t>
  </si>
  <si>
    <t>The most common grade 3 or 4 treatment-related adverse event was increased lipase in the durvalumab group (seven [2%] of 345 patients) and in the durvalumab plus tremelimumab group (16 [5%] of 340 patients), and neutropenia in the chemotherapy group (66 [21%] of 313 patients)</t>
  </si>
  <si>
    <t>Serious treatment-related adverse events occurred in 30 (9%) of 345 patients in the durvalumab group, 78 (23%) of 340 patients in the durvalumab plus tremelimumab group, and 50 (16%) of 313 patients in the chemotherapy group</t>
  </si>
  <si>
    <t>Deaths due to study drug toxicity were reported in two (1%) patients in the durvalumab group (acute hepatic failure and hepatitis), two (1%) patients in the durvalumab plus tremelimumab group (septic shock and pneumonitis), and one (&lt;1%) patient in the chemotherapy group (acute kidney injury)</t>
  </si>
  <si>
    <t>INTERPRETATION: This study did not meet either of its coprimary endpoints</t>
  </si>
  <si>
    <t>Further research to identify the patients with previously untreated metastatic urothelial carcinoma who benefit from treatment with immune checkpoint inhibitors, either alone or in combination regimens, is warranted</t>
  </si>
  <si>
    <t>AB - BACKGROUND: Ribociclib plus fulvestrant demonstrated significant progression-free survival (PFS) and overall survival (OS) benefits in patients with hormone receptor-positive, human epidermal growth factor receptor 2-negative (HR+/HER2-) advanced breast cancer (ABC)</t>
  </si>
  <si>
    <t>Here we present a new landmark in survival follow-up for a phase III cyclin-dependent kinases 4 and 6 inhibitor clinical trial in patients with ABC (median, 56.3 months)</t>
  </si>
  <si>
    <t>PATIENTS AND METHODS: This phase III, randomized, double-blind, placebo-controlled trial was conducted at 174 sites (30 countries)</t>
  </si>
  <si>
    <t>Patients were men and postmenopausal women (age ≥18 years) with histologically/cytologically confirmed HR+/HER2- ABC</t>
  </si>
  <si>
    <t>Patients could have received ≤1 line of endocrine therapy (ET) but no chemotherapy for ABC</t>
  </si>
  <si>
    <t>Patients, assigned 2:1, were stratified by the presence/absence of liver/lung metastases and previous ET</t>
  </si>
  <si>
    <t>Patients received intramuscular fulvestrant (500 mg, day 1 of each 28-day cycle plus day 15 of cycle 1) with oral ribociclib (600 mg/day, 3 weeks on, 1 week off) or placebo</t>
  </si>
  <si>
    <t>Efficacy analyses were by intention to treat</t>
  </si>
  <si>
    <t>Safety was assessed in patients receiving ≥1 dose study treatment</t>
  </si>
  <si>
    <t>OS was a secondary endpoint</t>
  </si>
  <si>
    <t>MONALEESA-3 is registered with ClinicalTrials.gov (NCT02422615; no longer enrolling)</t>
  </si>
  <si>
    <t>RESULTS: Between 18 June 2015 and 10 June 2016, 726 patients were randomly assigned (484, ribociclib; 242, placebo)</t>
  </si>
  <si>
    <t>At data cut-off (30 October 2020), median OS (mOS) was 53.7 months (ribociclib) versus 41.5 months (placebo) [hazard ratio (HR), 0.73; 95% confidence interval (CI) 0.59-0.90]</t>
  </si>
  <si>
    <t>Subgroup analyses were consistent with overall population</t>
  </si>
  <si>
    <t>In the first-line setting, most patients in the ribociclib arm (∼60%) lived longer than median follow-up; mOS was 51.8 months in the placebo arm (HR, 0.64; 95% CI 0.46-0.88)</t>
  </si>
  <si>
    <t>In the second-line setting, mOS was 39.7 months (ribociclib) versus 33.7 months (placebo) (HR, 0.78; 95% CI 0.59-1.04)</t>
  </si>
  <si>
    <t>No apparent drug-drug interaction between ribociclib and fulvestrant or new safety signals were observed</t>
  </si>
  <si>
    <t>CONCLUSIONS: This analysis reported extended OS follow-up in MONALEESA-3</t>
  </si>
  <si>
    <t>mOS was ∼12 months longer in patients with HR+/HER2- ABC treated with ribociclib plus fulvestrant compared with fulvestrant monotherapy</t>
  </si>
  <si>
    <t>AB - BACKGROUND: Patients with recurrent cervical cancer have a poor prognosis</t>
  </si>
  <si>
    <t>Cemiplimab, the fully human programmed cell death 1 (PD-1)-blocking antibody approved to treat lung and skin cancers, has been shown to have preliminary clinical activity in this population</t>
  </si>
  <si>
    <t>METHODS: In this phase 3 trial, we enrolled patients who had disease progression after first-line platinum-containing chemotherapy, regardless of their programmed cell death ligand 1 (PD-L1) status</t>
  </si>
  <si>
    <t>Women were randomly assigned (1:1) to receive cemiplimab (350 mg every 3 weeks) or the investigator's choice of single-agent chemotherapy</t>
  </si>
  <si>
    <t>Progression-free survival and safety were also assessed</t>
  </si>
  <si>
    <t>RESULTS: A total of 608 women were enrolled (304 in each group)</t>
  </si>
  <si>
    <t>In the overall trial population, median overall survival was longer in the cemiplimab group than in the chemotherapy group (12.0 months vs. 8.5 months; hazard ratio for death, 0.69; 95% confidence interval [CI], 0.56 to 0.84; two-sided P&lt;0.001)</t>
  </si>
  <si>
    <t>The overall survival benefit was consistent in both histologic subgroups (squamous-cell carcinoma and adenocarcinoma [including adenosquamous carcinoma])</t>
  </si>
  <si>
    <t>Progression-free survival was also longer in the cemiplimab group than in the chemotherapy group in the overall population (hazard ratio for disease progression or death, 0.75; 95% CI, 0.63 to 0.89; two-sided P&lt;0.001)</t>
  </si>
  <si>
    <t>In the overall population, an objective response occurred in 16.4% (95% CI, 12.5 to 21.1) of the patients in the cemiplimab group, as compared with 6.3% (95% CI, 3.8 to 9.6) in the chemotherapy group</t>
  </si>
  <si>
    <t>An objective response occurred in 18% (95% CI, 11 to 28) of the cemiplimab-treated patients with PD-L1 expression greater than or equal to 1% and in 11% (95% CI, 4 to 25) of those with PD-L1 expression of less than 1%</t>
  </si>
  <si>
    <t>Overall, grade 3 or higher adverse events occurred in 45.0% of the patients who received cemiplimab and in 53.4% of those who received chemotherapy</t>
  </si>
  <si>
    <t>CONCLUSIONS: Survival was significantly longer with cemiplimab than with single-agent chemotherapy among patients with recurrent cervical cancer after first-line platinum-containing chemotherapy</t>
  </si>
  <si>
    <t>(Funded by Regeneron Pharmaceuticals and Sanofi; EMPOWER-Cervical 1/GOG-3016/ENGOT-cx9 ClinicalTrials.gov number, NCT03257267.)</t>
  </si>
  <si>
    <t>{None}</t>
  </si>
  <si>
    <t>{'pembrolizumab'}</t>
  </si>
  <si>
    <t>{'ipilimumab', 'nivolumab'}</t>
  </si>
  <si>
    <t>{'atezolizumab'}</t>
  </si>
  <si>
    <t>{'Atezolizumab'}</t>
  </si>
  <si>
    <t>{'crizotinib', 'Brigatinib'}</t>
  </si>
  <si>
    <t>{'brigatinib', 'crizotinib'}</t>
  </si>
  <si>
    <t>{'ramucirumab', 'erlotinib'}</t>
  </si>
  <si>
    <t>{'Ramucirumab', 'erlotinib'}</t>
  </si>
  <si>
    <t>{'Dacomitinib'}</t>
  </si>
  <si>
    <t>{'gefitinib'}</t>
  </si>
  <si>
    <t>{'dacomitinib', 'gefitinib'}</t>
  </si>
  <si>
    <t>{'Dacomitinib', 'gefitinib'}</t>
  </si>
  <si>
    <t>{'Pembrolizumab'}</t>
  </si>
  <si>
    <t>{'cetuximab'}</t>
  </si>
  <si>
    <t>{'Cetuximab'}</t>
  </si>
  <si>
    <t>{'durvalumab'}</t>
  </si>
  <si>
    <t>{'nivolumab-ipilimumab'}</t>
  </si>
  <si>
    <t>{'Anlotinib'}</t>
  </si>
  <si>
    <t>{'anlotinib'}</t>
  </si>
  <si>
    <t>{'tepotinib', 'gefitinib'}</t>
  </si>
  <si>
    <t>{'tepotinib'}</t>
  </si>
  <si>
    <t>{'Atezolizumab', 'bevacizumab'}</t>
  </si>
  <si>
    <t>{'bevacizumab', 'atezolizumab'}</t>
  </si>
  <si>
    <t>{'erlotinib'}</t>
  </si>
  <si>
    <t>{'osimertinib'}</t>
  </si>
  <si>
    <t>{'osimertinib', 'afatinib', 'erlotinib', 'gefitinib'}</t>
  </si>
  <si>
    <t>{'Osimertinib'}</t>
  </si>
  <si>
    <t>{'nivolumab'}</t>
  </si>
  <si>
    <t>{'Nivolumab'}</t>
  </si>
  <si>
    <t>{'crizotinib', 'alectinib'}</t>
  </si>
  <si>
    <t>{'alectinib'}</t>
  </si>
  <si>
    <t>{'Alectinib', 'crizotinib'}</t>
  </si>
  <si>
    <t>{'dacomitinib'}</t>
  </si>
  <si>
    <t>{'Icotinib'}</t>
  </si>
  <si>
    <t>{'icotinib'}</t>
  </si>
  <si>
    <t>{'avelumab'}</t>
  </si>
  <si>
    <t>{'Canakinumab', 'canakinumab'}</t>
  </si>
  <si>
    <t>{'canakinumab'}</t>
  </si>
  <si>
    <t>{'Durvalumab'}</t>
  </si>
  <si>
    <t>{'durvalumab', 'tremelimumab'}</t>
  </si>
  <si>
    <t>{'bevacizumab'}</t>
  </si>
  <si>
    <t>{'crizotinib'}</t>
  </si>
  <si>
    <t>{'osimertinib', 'erlotinib', 'gefitinib'}</t>
  </si>
  <si>
    <t>{'osimertinib', 'gefitinib'}</t>
  </si>
  <si>
    <t>{'lenvatinib'}</t>
  </si>
  <si>
    <t>{'Lenvatinib'}</t>
  </si>
  <si>
    <t>{'Afatinib'}</t>
  </si>
  <si>
    <t>{'afatinib', 'gefitinib'}</t>
  </si>
  <si>
    <t>{'afatinib'}</t>
  </si>
  <si>
    <t>{'Crizotinib'}</t>
  </si>
  <si>
    <t>{'bevacizumab', 'erlotinib'}</t>
  </si>
  <si>
    <t>{'Durvalumab', 'durvalumab'}</t>
  </si>
  <si>
    <t>{'erlotinib', 'momelotinib'}</t>
  </si>
  <si>
    <t>{'momelotinib'}</t>
  </si>
  <si>
    <t>{'Momelotinib', 'erlotinib'}</t>
  </si>
  <si>
    <t>{'afatinib', 'erlotinib'}</t>
  </si>
  <si>
    <t>{'anlotinib', 'Anlotinib'}</t>
  </si>
  <si>
    <t>{'veliparib'}</t>
  </si>
  <si>
    <t>{'Trilaciclib'}</t>
  </si>
  <si>
    <t>{'trilaciclib'}</t>
  </si>
  <si>
    <t>{'Apatinib'}</t>
  </si>
  <si>
    <t>{'apatinib'}</t>
  </si>
  <si>
    <t>{'osimertinib', 'afatinib'}</t>
  </si>
  <si>
    <t>{'Ramucirumab'}</t>
  </si>
  <si>
    <t>{'anlotinib', 'camrelizumab'}</t>
  </si>
  <si>
    <t>{'brigatinib'}</t>
  </si>
  <si>
    <t>{'Cabozantinib'}</t>
  </si>
  <si>
    <t>{'cabozantinib'}</t>
  </si>
  <si>
    <t>{'ramucirumab'}</t>
  </si>
  <si>
    <t>{'Alectinib'}</t>
  </si>
  <si>
    <t>{'Atezolizumab', 'atezolizumab'}</t>
  </si>
  <si>
    <t>{'Bevacizumab'}</t>
  </si>
  <si>
    <t>{'afatinib/gefitinib', 'afatinib'}</t>
  </si>
  <si>
    <t>{'paclitaxel/carboplatin/bevacizumab'}</t>
  </si>
  <si>
    <t>{'Paclitaxel/carboplatin/bevacizumab'}</t>
  </si>
  <si>
    <t>{'Nintedanib'}</t>
  </si>
  <si>
    <t>{'parsatuzumab', 'bevacizumab'}</t>
  </si>
  <si>
    <t>{'parsatuzumab'}</t>
  </si>
  <si>
    <t>{'Selumetinib'}</t>
  </si>
  <si>
    <t>{'selumetinib'}</t>
  </si>
  <si>
    <t>{'roniciclib'}</t>
  </si>
  <si>
    <t>{'Roniciclib'}</t>
  </si>
  <si>
    <t>{'Brigatinib'}</t>
  </si>
  <si>
    <t>{'ruxolitinib'}</t>
  </si>
  <si>
    <t>{'Ruxolitinib'}</t>
  </si>
  <si>
    <t>{'Ganetespib'}</t>
  </si>
  <si>
    <t>{'ganetespib'}</t>
  </si>
  <si>
    <t>{'pemetrexed/carboplatin/bevacizumab'}</t>
  </si>
  <si>
    <t>{'pazopanib', 'erlotinib'}</t>
  </si>
  <si>
    <t>{'pazopanib'}</t>
  </si>
  <si>
    <t>{'tivantinib', 'erlotinib'}</t>
  </si>
  <si>
    <t>{'Veliparib'}</t>
  </si>
  <si>
    <t>{'bevacizumab', 'gefitinib'}</t>
  </si>
  <si>
    <t>{'necitumumab'}</t>
  </si>
  <si>
    <t>{'Necitumumab'}</t>
  </si>
  <si>
    <t>{'motesanib'}</t>
  </si>
  <si>
    <t>{'Motesanib'}</t>
  </si>
  <si>
    <t>{'celecoxib'}</t>
  </si>
  <si>
    <t>{'crizotinib', 'Ceritinib'}</t>
  </si>
  <si>
    <t>{'ceritinib'}</t>
  </si>
  <si>
    <t>{'crizotinib', 'ceritinib'}</t>
  </si>
  <si>
    <t>{'ceritinib', 'Ceritinib'}</t>
  </si>
  <si>
    <t>{'Ceritinib'}</t>
  </si>
  <si>
    <t>{'erlotinib', 'gefitinib'}</t>
  </si>
  <si>
    <t>{'Olaratumab'}</t>
  </si>
  <si>
    <t>{'±olaratumab'}</t>
  </si>
  <si>
    <t>{'olaratumab'}</t>
  </si>
  <si>
    <t>{'tivantinib', 'erlotinib', 'Erlotinib'}</t>
  </si>
  <si>
    <t>{'defactinib'}</t>
  </si>
  <si>
    <t>{'Defactinib'}</t>
  </si>
  <si>
    <t>{'tremelimumab'}</t>
  </si>
  <si>
    <t>{'Tremelimumab'}</t>
  </si>
  <si>
    <t>{'Erlotinib'}</t>
  </si>
  <si>
    <t>{'Seribantumab'}</t>
  </si>
  <si>
    <t>{'seribantumab', 'erlotinib'}</t>
  </si>
  <si>
    <t>{'seribantumab'}</t>
  </si>
  <si>
    <t>{'erlotinib/gefitinib'}</t>
  </si>
  <si>
    <t>{'docetaxel-bevacizumab', 'osimertinib'}</t>
  </si>
  <si>
    <t>{'osimertinib', 'bevacizumab'}</t>
  </si>
  <si>
    <t>{'docetaxel-bevacizumab', 'Osimertinib'}</t>
  </si>
  <si>
    <t>{'anlotinib', 'Camrelizumab'}</t>
  </si>
  <si>
    <t>{'camrelizumab'}</t>
  </si>
  <si>
    <t>{'camrelizumab', 'Anlotinib'}</t>
  </si>
  <si>
    <t>{'panitumumab'}</t>
  </si>
  <si>
    <t>{'olaparib', 'gefitinib'}</t>
  </si>
  <si>
    <t>{'TMZ/veliparib'}</t>
  </si>
  <si>
    <t>{'gefitinib', 'Icotinib'}</t>
  </si>
  <si>
    <t>{'linsitinib', 'erlotinib'}</t>
  </si>
  <si>
    <t>{'linsitinib'}</t>
  </si>
  <si>
    <t>{'Linsitinib', 'erlotinib'}</t>
  </si>
  <si>
    <t>{'Pembrolizumab', 'pembrolizumab'}</t>
  </si>
  <si>
    <t>{'palbociclib'}</t>
  </si>
  <si>
    <t>{'Palbociclib'}</t>
  </si>
  <si>
    <t>{'Afatinib', 'erlotinib'}</t>
  </si>
  <si>
    <t>{'brigatinib', 'crizotinib', 'brigAtinib'}</t>
  </si>
  <si>
    <t>{'Lorlatinib'}</t>
  </si>
  <si>
    <t>{'crizotinib', 'lorlatinib'}</t>
  </si>
  <si>
    <t>{'lorlatinib'}</t>
  </si>
  <si>
    <t>{'Lorlatinib', 'crizotinib'}</t>
  </si>
  <si>
    <t>{'cetuximab', 'afatinib'}</t>
  </si>
  <si>
    <t>{'sugemalimab'}</t>
  </si>
  <si>
    <t>{'Sugemalimab'}</t>
  </si>
  <si>
    <t>{'nintedanib'}</t>
  </si>
  <si>
    <t>{'ganitumab', 'rilotumumab'}</t>
  </si>
  <si>
    <t>{'ganitumab'}</t>
  </si>
  <si>
    <t>{'ganitumumab', 'rilotumumab'}</t>
  </si>
  <si>
    <t>{'rilotumumab'}</t>
  </si>
  <si>
    <t>{'cetuximab', 'bevacizumab'}</t>
  </si>
  <si>
    <t>{'Bavituximab'}</t>
  </si>
  <si>
    <t>{'bavituximab'}</t>
  </si>
  <si>
    <t>{'ipilimumab'}</t>
  </si>
  <si>
    <t>{'pemetrexed+gefintib', 'gefitinib'}</t>
  </si>
  <si>
    <t>{'Durvalumab', 'tremelimumab'}</t>
  </si>
  <si>
    <t>{'nivolumab', 'Ipilimumab'}</t>
  </si>
  <si>
    <t>{'apatinib', 'camrelizumab'}</t>
  </si>
  <si>
    <t>{'Camrelizumab', 'apatinib'}</t>
  </si>
  <si>
    <t>{'erlotinib', 'sorafenib'}</t>
  </si>
  <si>
    <t>{'erlotinib/sorafenib', 'sorafenib'}</t>
  </si>
  <si>
    <t>{'erlotinib/sorafenib'}</t>
  </si>
  <si>
    <t>{'ipilimumab', 'Nivolumab'}</t>
  </si>
  <si>
    <t>{'durvalumab', 'durvalumab-tremelimumab', 'tremelimumab'}</t>
  </si>
  <si>
    <t>{'durvalumab-tremelimumab'}</t>
  </si>
  <si>
    <t>{'Larotrectinib', 'entrectinib'}</t>
  </si>
  <si>
    <t>{'entrectinib', 'larotrectinib'}</t>
  </si>
  <si>
    <t>{'Larotrectinib'}</t>
  </si>
  <si>
    <t>{'Entrectinib'}</t>
  </si>
  <si>
    <t>{'entrectinib'}</t>
  </si>
  <si>
    <t>{'Celecoxib', 'celecoxib'}</t>
  </si>
  <si>
    <t>{'dasatinib', 'afatinib'}</t>
  </si>
  <si>
    <t>{'Tislelizumab'}</t>
  </si>
  <si>
    <t>{'tislelizumab'}</t>
  </si>
  <si>
    <t>{'Emibetuzumab'}</t>
  </si>
  <si>
    <t>{'emibetuzumab', 'erlotinib'}</t>
  </si>
  <si>
    <t>{'erlotinib', 'Emibetuzumab'}</t>
  </si>
  <si>
    <t>{'ipilimumab', 'Nivolumab', 'nivolumab'}</t>
  </si>
  <si>
    <t>{'denosumab'}</t>
  </si>
  <si>
    <t>{'chemotherapy-denosumab'}</t>
  </si>
  <si>
    <t>{'docetaxel/erlotinib'}</t>
  </si>
  <si>
    <t>{'ribociclib'}</t>
  </si>
  <si>
    <t>{'Ribociclib'}</t>
  </si>
  <si>
    <t>{'cemiplimab'}</t>
  </si>
  <si>
    <t>{'Cemiplimab'}</t>
  </si>
  <si>
    <t>{'nimotuzumab'}</t>
  </si>
  <si>
    <t>{'atezolizumab', 'pembrolizumab', 'chemotherapy+/-bevacizumab'}</t>
  </si>
  <si>
    <t>{'bevacizumab', 'atezolizumab', 'pembrolizumab'}</t>
  </si>
  <si>
    <t>{'atezolizumab', 'pembrolizumab'}</t>
  </si>
  <si>
    <t>{'Cediranib'}</t>
  </si>
  <si>
    <t>{'cediranib'}</t>
  </si>
  <si>
    <t>{'cetuximab', 'BTH1677/cetuximab'}</t>
  </si>
  <si>
    <t>{'Rovalpituzumab'}</t>
  </si>
  <si>
    <t>{'Denosumab'}</t>
  </si>
  <si>
    <t>{'Fruquintinib'}</t>
  </si>
  <si>
    <t>{'fruquintinib'}</t>
  </si>
  <si>
    <t>{'apatinib', 'gefitinib'}</t>
  </si>
  <si>
    <t>{'Apatinib', 'gefitinib'}</t>
  </si>
  <si>
    <t>{'nivolumab', 'pembrolizumab'}</t>
  </si>
  <si>
    <t>{'regorafenib'}</t>
  </si>
  <si>
    <t>{'sunitinib'}</t>
  </si>
  <si>
    <t>{'brigatinib', 'crizotinib', 'Brigatinib'}</t>
  </si>
  <si>
    <t>{'niraparib'}</t>
  </si>
  <si>
    <t>{'bevacizumab', 'EU-bevacizumab'}</t>
  </si>
  <si>
    <t>{'EU-bevacizumab'}</t>
  </si>
  <si>
    <t>{'MB02/EU-bevacizumab', 'EU-bevacizumab'}</t>
  </si>
  <si>
    <t>{'nectimumab'}</t>
  </si>
  <si>
    <t>{'anti-bevacizumab'}</t>
  </si>
  <si>
    <t>{'ipatasertib'}</t>
  </si>
  <si>
    <t>{'Sintilimab'}</t>
  </si>
  <si>
    <t>{'sintilimab'}</t>
  </si>
  <si>
    <t>{'ipilimumab', 'pembrolizumab'}</t>
  </si>
  <si>
    <t>{'pembrolizumab-ipilimumab'}</t>
  </si>
  <si>
    <t>{'pembrolizumab-ipilimumab', 'pembrolizumab'}</t>
  </si>
  <si>
    <t>{'alisertib'}</t>
  </si>
  <si>
    <t>{'bevacizumab', 'nivolumab'}</t>
  </si>
  <si>
    <t>{'Cixutumumab'}</t>
  </si>
  <si>
    <t>{'bevacizumab', 'cixutumumab'}</t>
  </si>
  <si>
    <t>{'cixutumumab'}</t>
  </si>
  <si>
    <t>{'Cabozantinib', 'erlotinib'}</t>
  </si>
  <si>
    <t>{'cabozantinib', 'erlotinib'}</t>
  </si>
  <si>
    <t>{'cabozantinib/erlotinib', 'erlotinib'}</t>
  </si>
  <si>
    <t>{'Pazopanib'}</t>
  </si>
  <si>
    <t>{'Ensartinib'}</t>
  </si>
  <si>
    <t>{'crizotinib', 'ensartinib'}</t>
  </si>
  <si>
    <t>{'ensartinib'}</t>
  </si>
  <si>
    <t>{'bevacizumab', 'pembrolizumab'}</t>
  </si>
  <si>
    <t>{'bevacizumab', 'BTH1677/bevacizumab'}</t>
  </si>
  <si>
    <t>{'toripalimab'}</t>
  </si>
  <si>
    <t>{'toripalimab', 'Toripalimab'}</t>
  </si>
  <si>
    <t>{'Toripalimab'}</t>
  </si>
  <si>
    <t>{'panitumumab', 'bevacizumab', 'erlotinib'}</t>
  </si>
  <si>
    <t>{'panitumumab', 'bevacizumab', 'Erlotinib'}</t>
  </si>
  <si>
    <t>{'Trastuzumab'}</t>
  </si>
  <si>
    <t>{'trastuzumab'}</t>
  </si>
  <si>
    <t>{'Taselisib'}</t>
  </si>
  <si>
    <t>{'taselisib'}</t>
  </si>
  <si>
    <t>{'docetaxel-sunitinib'}</t>
  </si>
  <si>
    <t>{'sunitinib', 'pazopanib', 'Nivolumab'}</t>
  </si>
  <si>
    <t>{'trebananib'}</t>
  </si>
  <si>
    <t>{'Trebananib'}</t>
  </si>
  <si>
    <t>{'Brivanib'}</t>
  </si>
  <si>
    <t>{'brivanib'}</t>
  </si>
  <si>
    <t>{'Gem/afatinib', 'afatinib'}</t>
  </si>
  <si>
    <t>{'Gem/afatinib'}</t>
  </si>
  <si>
    <t>{'alpelisib'}</t>
  </si>
  <si>
    <t>{'bevacizumab', 'sorafenib', 'sintilimab'}</t>
  </si>
  <si>
    <t>{'sintilimab-bevacizumab', 'sorafenib', 'sintilimab'}</t>
  </si>
  <si>
    <t>{'sintilimab-bevacizumab', 'sorafenib'}</t>
  </si>
  <si>
    <t>{'Sintilimab', 'sorafenib'}</t>
  </si>
  <si>
    <t>M</t>
  </si>
  <si>
    <t>C</t>
  </si>
  <si>
    <t>E</t>
  </si>
  <si>
    <t>N</t>
  </si>
  <si>
    <t>ann_group</t>
  </si>
  <si>
    <t>RESULTS: Fifteen patients enrolled in part 1 (median age, 64 years; 80% male, 80% mGPS 1) received ruxolitinib 15 mg b.i.d plus pemetrexed/cisplatin</t>
  </si>
  <si>
    <t>CONCLUSION: Ruxolitinib 15 mg b.i.d had an acceptable safety profile in combination with pemetrexed/cisplatin asfirst-line treatment of patients with stage IIIB/IV or recurrent nonsquamous NSCLC and systemic inflammation</t>
  </si>
  <si>
    <t>PATIENTS AND METHODS: Patients who had disease progression after first-line anti-cancer therapy were randomized (2 : 2 : 1) to selumetinib 75 mg b.i.d plus docetaxel 60 or 75 mg/m2 (SEL + DOC 60; SEL + DOC 75), or placebo plus docetaxel 75 mg/m2 (PBO + DOC 75)</t>
  </si>
  <si>
    <t>(ClinicalTrials.gov trial registration no NCT02151981.)</t>
  </si>
  <si>
    <t>PATIENTS AND METHODS: Patients (≥70 years) were randomly assigned to bevacizumab (7.5 mg/kg i.v on day 1) plus gemcitabine (1,200 mg/m(2) i.v on days 1-8) (arm A) or bevacizumab (7.5 mg/kg i.v.) and cisplatin (60 mg/m(2) i.v.) plus gemcitabine (1,000 mg/m(2) i.v on days 1-8) (arm B), to independently evaluate treatments</t>
  </si>
  <si>
    <t>Two exposure-response prospective randomized trials are being conducted to address causation (NCT02443883 and NCT02514551), with encouraging preliminary results (Ajani et al in Ann Oncol 28:abstr 698P, 2017)</t>
  </si>
  <si>
    <t>AB - Objective: In the absence of head-to-head trials, this study indirectly compared progression free survival (PFS) and overall survival (OS) between ceritinib and crizotinib among patients with previously untreated advanced anaplastic lymphoma kinase (ALK)-positive non-small cell lung cancer (NSCLC).</t>
  </si>
  <si>
    <t>Methods: A matching-adjusted indirect comparison method was implemented to adjust for cross-trial differences in patient characteristics between ASCEND-4 and PROFILE 1014 trials</t>
  </si>
  <si>
    <t>Patients in ASCEND-4 were reweighted to match average baseline characteristics (i.e age, sex, race, tumor histology, ECOG score, smoking status, extent of disease, and presence of brain metastases) reported for PROFILE 1014 patients using propensity score weighting</t>
  </si>
  <si>
    <t>OS did not differ significantly, with a HR of 0.82 [0.54-1.27] for ceritinib compared to crizotinib.</t>
  </si>
  <si>
    <t>Conclusions: In the adjusted indirect comparison with external controls, the second generation ALK inhibitor, ceritinib, was associated with a significantly prolonged PFS compared to crizotinib as first-line treatment for ALK-positive NSCLC</t>
  </si>
  <si>
    <t>Minor variations were observed between utility scores; Khan et al estimates were approximately 0.01 or 0.02 points lower than Longworth et al estimates</t>
  </si>
  <si>
    <t>This utility analysis was exploratory, and the ALTA trial did not include an internal control group (i.e standard of care) and was not powered to detect differences in QoL/utility outcomes between treatment arms</t>
  </si>
  <si>
    <t>Confirmed response rate was 36% for PIK3CA-mutant tumor patients with measurable disease [5/14: 4 breast cancer (3 patients at 12 mg); 1 non-small cell lung cancer], where responses started at 3 mg, and 0% in patients with tumors without known PIK3CA hotspot mutations (0/15).</t>
  </si>
  <si>
    <t>Significance: Preliminary data consistent with preclinical data indicate increased antitumor activity of taselisib in patients with PIK3CA-mutant tumors (in comparison with patients with tumors without known activating PIK3CA hotspot mutations) starting at the lowest dose tested of 3 mg, thereby supporting higher potency for taselisib against PIK3CA-mutant tumors</t>
  </si>
  <si>
    <t>count</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</si>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</sst>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3"/>
  <sheetViews>
    <sheetView tabSelected="1" workbookViewId="0">
      <selection activeCell="E5" sqref="E5"/>
    </sheetView>
  </sheetViews>
  <sheetFormatPr defaultRowHeight="15" x14ac:dyDescent="0.25"/>
  <cols>
    <col min="5" max="5" width="116.5" style="3" customWidth="1"/>
    <col min="6" max="6" width="10.375" style="3" customWidth="1"/>
  </cols>
  <sheetData>
    <row r="1" spans="1:9" x14ac:dyDescent="0.25">
      <c r="A1" s="1" t="s">
        <v>0</v>
      </c>
      <c r="B1" s="1" t="s">
        <v>1</v>
      </c>
      <c r="C1" s="1" t="s">
        <v>5262</v>
      </c>
      <c r="D1" s="1" t="s">
        <v>5263</v>
      </c>
      <c r="E1" s="2" t="s">
        <v>2</v>
      </c>
      <c r="F1" s="2" t="s">
        <v>5246</v>
      </c>
      <c r="G1" s="1" t="s">
        <v>3</v>
      </c>
      <c r="H1" s="1" t="s">
        <v>4</v>
      </c>
      <c r="I1" s="1" t="s">
        <v>5</v>
      </c>
    </row>
    <row r="2" spans="1:9" ht="30" x14ac:dyDescent="0.25">
      <c r="A2">
        <v>29658856</v>
      </c>
      <c r="B2" t="s">
        <v>6</v>
      </c>
      <c r="C2">
        <v>12</v>
      </c>
      <c r="D2">
        <v>1</v>
      </c>
      <c r="E2" s="3" t="s">
        <v>7</v>
      </c>
      <c r="F2" s="3" t="s">
        <v>5242</v>
      </c>
      <c r="G2">
        <f>IF(F2="M",0,IF(F2="C",1,IF(F2="E",2,IF(F2="N",3))))</f>
        <v>0</v>
      </c>
      <c r="H2">
        <v>18</v>
      </c>
      <c r="I2" t="s">
        <v>4994</v>
      </c>
    </row>
    <row r="3" spans="1:9" ht="30" x14ac:dyDescent="0.25">
      <c r="A3">
        <v>29658856</v>
      </c>
      <c r="B3" t="s">
        <v>6</v>
      </c>
      <c r="C3">
        <v>12</v>
      </c>
      <c r="D3">
        <v>2</v>
      </c>
      <c r="E3" s="3" t="s">
        <v>8</v>
      </c>
      <c r="F3" s="3" t="s">
        <v>5242</v>
      </c>
      <c r="G3">
        <f t="shared" ref="G3:G51" si="0">IF(F3="M",0,IF(F3="C",1,IF(F3="E",2,IF(F3="N",3))))</f>
        <v>0</v>
      </c>
      <c r="H3">
        <v>28</v>
      </c>
      <c r="I3" t="s">
        <v>4995</v>
      </c>
    </row>
    <row r="4" spans="1:9" ht="30" x14ac:dyDescent="0.25">
      <c r="A4">
        <v>29658856</v>
      </c>
      <c r="B4" t="s">
        <v>6</v>
      </c>
      <c r="C4">
        <v>12</v>
      </c>
      <c r="D4">
        <v>3</v>
      </c>
      <c r="E4" s="3" t="s">
        <v>9</v>
      </c>
      <c r="F4" s="3" t="s">
        <v>5242</v>
      </c>
      <c r="G4">
        <f t="shared" si="0"/>
        <v>0</v>
      </c>
      <c r="H4">
        <v>25</v>
      </c>
      <c r="I4" t="s">
        <v>4995</v>
      </c>
    </row>
    <row r="5" spans="1:9" ht="60" x14ac:dyDescent="0.25">
      <c r="A5">
        <v>29658856</v>
      </c>
      <c r="B5" t="s">
        <v>6</v>
      </c>
      <c r="C5">
        <v>12</v>
      </c>
      <c r="D5">
        <v>4</v>
      </c>
      <c r="E5" s="3" t="s">
        <v>10</v>
      </c>
      <c r="F5" s="3" t="s">
        <v>5245</v>
      </c>
      <c r="G5">
        <f t="shared" si="0"/>
        <v>3</v>
      </c>
      <c r="H5">
        <v>73</v>
      </c>
      <c r="I5" t="s">
        <v>4995</v>
      </c>
    </row>
    <row r="6" spans="1:9" ht="30" x14ac:dyDescent="0.25">
      <c r="A6">
        <v>29658856</v>
      </c>
      <c r="B6" t="s">
        <v>6</v>
      </c>
      <c r="C6">
        <v>12</v>
      </c>
      <c r="D6">
        <v>5</v>
      </c>
      <c r="E6" s="3" t="s">
        <v>11</v>
      </c>
      <c r="F6" s="3" t="s">
        <v>5245</v>
      </c>
      <c r="G6">
        <f t="shared" si="0"/>
        <v>3</v>
      </c>
      <c r="H6">
        <v>18</v>
      </c>
      <c r="I6" t="s">
        <v>4995</v>
      </c>
    </row>
    <row r="7" spans="1:9" x14ac:dyDescent="0.25">
      <c r="A7">
        <v>29658856</v>
      </c>
      <c r="B7" t="s">
        <v>6</v>
      </c>
      <c r="C7">
        <v>12</v>
      </c>
      <c r="D7">
        <v>6</v>
      </c>
      <c r="E7" s="3" t="s">
        <v>12</v>
      </c>
      <c r="F7" s="3" t="s">
        <v>5245</v>
      </c>
      <c r="G7">
        <f t="shared" si="0"/>
        <v>3</v>
      </c>
      <c r="H7">
        <v>18</v>
      </c>
      <c r="I7" t="s">
        <v>4994</v>
      </c>
    </row>
    <row r="8" spans="1:9" ht="45" x14ac:dyDescent="0.25">
      <c r="A8">
        <v>29658856</v>
      </c>
      <c r="B8" t="s">
        <v>6</v>
      </c>
      <c r="C8">
        <v>12</v>
      </c>
      <c r="D8">
        <v>7</v>
      </c>
      <c r="E8" s="3" t="s">
        <v>13</v>
      </c>
      <c r="F8" s="3" t="s">
        <v>5244</v>
      </c>
      <c r="G8">
        <f t="shared" si="0"/>
        <v>2</v>
      </c>
      <c r="H8">
        <v>52</v>
      </c>
      <c r="I8" t="s">
        <v>4994</v>
      </c>
    </row>
    <row r="9" spans="1:9" x14ac:dyDescent="0.25">
      <c r="A9">
        <v>29658856</v>
      </c>
      <c r="B9" t="s">
        <v>6</v>
      </c>
      <c r="C9">
        <v>12</v>
      </c>
      <c r="D9">
        <v>8</v>
      </c>
      <c r="E9" s="3" t="s">
        <v>14</v>
      </c>
      <c r="F9" s="3" t="s">
        <v>5244</v>
      </c>
      <c r="G9">
        <f t="shared" si="0"/>
        <v>2</v>
      </c>
      <c r="H9">
        <v>13</v>
      </c>
      <c r="I9" t="s">
        <v>4994</v>
      </c>
    </row>
    <row r="10" spans="1:9" ht="30" x14ac:dyDescent="0.25">
      <c r="A10">
        <v>29658856</v>
      </c>
      <c r="B10" t="s">
        <v>6</v>
      </c>
      <c r="C10">
        <v>12</v>
      </c>
      <c r="D10">
        <v>9</v>
      </c>
      <c r="E10" s="3" t="s">
        <v>15</v>
      </c>
      <c r="F10" s="3" t="s">
        <v>5244</v>
      </c>
      <c r="G10">
        <f t="shared" si="0"/>
        <v>2</v>
      </c>
      <c r="H10">
        <v>41</v>
      </c>
      <c r="I10" t="s">
        <v>4994</v>
      </c>
    </row>
    <row r="11" spans="1:9" ht="30" x14ac:dyDescent="0.25">
      <c r="A11">
        <v>29658856</v>
      </c>
      <c r="B11" t="s">
        <v>6</v>
      </c>
      <c r="C11">
        <v>12</v>
      </c>
      <c r="D11">
        <v>10</v>
      </c>
      <c r="E11" s="3" t="s">
        <v>16</v>
      </c>
      <c r="F11" s="3" t="s">
        <v>5244</v>
      </c>
      <c r="G11">
        <f t="shared" si="0"/>
        <v>2</v>
      </c>
      <c r="H11">
        <v>26</v>
      </c>
      <c r="I11" t="s">
        <v>4994</v>
      </c>
    </row>
    <row r="12" spans="1:9" ht="45" x14ac:dyDescent="0.25">
      <c r="A12">
        <v>29658856</v>
      </c>
      <c r="B12" t="s">
        <v>6</v>
      </c>
      <c r="C12">
        <v>12</v>
      </c>
      <c r="D12">
        <v>11</v>
      </c>
      <c r="E12" s="3" t="s">
        <v>17</v>
      </c>
      <c r="F12" s="3" t="s">
        <v>5243</v>
      </c>
      <c r="G12">
        <f t="shared" si="0"/>
        <v>1</v>
      </c>
      <c r="H12">
        <v>39</v>
      </c>
      <c r="I12" t="s">
        <v>4995</v>
      </c>
    </row>
    <row r="13" spans="1:9" x14ac:dyDescent="0.25">
      <c r="A13">
        <v>29658856</v>
      </c>
      <c r="B13" t="s">
        <v>6</v>
      </c>
      <c r="C13">
        <v>12</v>
      </c>
      <c r="D13">
        <v>12</v>
      </c>
      <c r="E13" s="3" t="s">
        <v>18</v>
      </c>
      <c r="F13" s="3" t="s">
        <v>5245</v>
      </c>
      <c r="G13">
        <f t="shared" si="0"/>
        <v>3</v>
      </c>
      <c r="H13">
        <v>8</v>
      </c>
      <c r="I13" t="s">
        <v>4994</v>
      </c>
    </row>
    <row r="14" spans="1:9" ht="45" x14ac:dyDescent="0.25">
      <c r="A14">
        <v>31562796</v>
      </c>
      <c r="B14" t="s">
        <v>6</v>
      </c>
      <c r="C14">
        <v>14</v>
      </c>
      <c r="D14">
        <v>1</v>
      </c>
      <c r="E14" s="3" t="s">
        <v>19</v>
      </c>
      <c r="F14" s="3" t="s">
        <v>5242</v>
      </c>
      <c r="G14">
        <f t="shared" si="0"/>
        <v>0</v>
      </c>
      <c r="H14">
        <v>40</v>
      </c>
      <c r="I14" t="s">
        <v>4996</v>
      </c>
    </row>
    <row r="15" spans="1:9" x14ac:dyDescent="0.25">
      <c r="A15">
        <v>31562796</v>
      </c>
      <c r="B15" t="s">
        <v>6</v>
      </c>
      <c r="C15">
        <v>14</v>
      </c>
      <c r="D15">
        <v>2</v>
      </c>
      <c r="E15" s="3" t="s">
        <v>20</v>
      </c>
      <c r="F15" s="3" t="s">
        <v>5245</v>
      </c>
      <c r="G15">
        <f t="shared" si="0"/>
        <v>3</v>
      </c>
      <c r="H15">
        <v>16</v>
      </c>
      <c r="I15" t="s">
        <v>4996</v>
      </c>
    </row>
    <row r="16" spans="1:9" ht="30" x14ac:dyDescent="0.25">
      <c r="A16">
        <v>31562796</v>
      </c>
      <c r="B16" t="s">
        <v>6</v>
      </c>
      <c r="C16">
        <v>14</v>
      </c>
      <c r="D16">
        <v>3</v>
      </c>
      <c r="E16" s="3" t="s">
        <v>21</v>
      </c>
      <c r="F16" s="3" t="s">
        <v>5245</v>
      </c>
      <c r="G16">
        <f t="shared" si="0"/>
        <v>3</v>
      </c>
      <c r="H16">
        <v>39</v>
      </c>
      <c r="I16" t="s">
        <v>4996</v>
      </c>
    </row>
    <row r="17" spans="1:9" ht="30" x14ac:dyDescent="0.25">
      <c r="A17">
        <v>31562796</v>
      </c>
      <c r="B17" t="s">
        <v>6</v>
      </c>
      <c r="C17">
        <v>14</v>
      </c>
      <c r="D17">
        <v>4</v>
      </c>
      <c r="E17" s="3" t="s">
        <v>22</v>
      </c>
      <c r="F17" s="3" t="s">
        <v>5245</v>
      </c>
      <c r="G17">
        <f t="shared" si="0"/>
        <v>3</v>
      </c>
      <c r="H17">
        <v>30</v>
      </c>
      <c r="I17" t="s">
        <v>4996</v>
      </c>
    </row>
    <row r="18" spans="1:9" x14ac:dyDescent="0.25">
      <c r="A18">
        <v>31562796</v>
      </c>
      <c r="B18" t="s">
        <v>6</v>
      </c>
      <c r="C18">
        <v>14</v>
      </c>
      <c r="D18">
        <v>5</v>
      </c>
      <c r="E18" s="3" t="s">
        <v>23</v>
      </c>
      <c r="F18" s="3" t="s">
        <v>5245</v>
      </c>
      <c r="G18">
        <f t="shared" si="0"/>
        <v>3</v>
      </c>
      <c r="H18">
        <v>8</v>
      </c>
      <c r="I18" t="s">
        <v>4994</v>
      </c>
    </row>
    <row r="19" spans="1:9" ht="30" x14ac:dyDescent="0.25">
      <c r="A19">
        <v>31562796</v>
      </c>
      <c r="B19" t="s">
        <v>6</v>
      </c>
      <c r="C19">
        <v>14</v>
      </c>
      <c r="D19">
        <v>6</v>
      </c>
      <c r="E19" s="3" t="s">
        <v>24</v>
      </c>
      <c r="F19" s="3" t="s">
        <v>5245</v>
      </c>
      <c r="G19">
        <f t="shared" si="0"/>
        <v>3</v>
      </c>
      <c r="H19">
        <v>28</v>
      </c>
      <c r="I19" t="s">
        <v>4996</v>
      </c>
    </row>
    <row r="20" spans="1:9" ht="45" x14ac:dyDescent="0.25">
      <c r="A20">
        <v>31562796</v>
      </c>
      <c r="B20" t="s">
        <v>6</v>
      </c>
      <c r="C20">
        <v>14</v>
      </c>
      <c r="D20">
        <v>7</v>
      </c>
      <c r="E20" s="3" t="s">
        <v>25</v>
      </c>
      <c r="F20" s="3" t="s">
        <v>5244</v>
      </c>
      <c r="G20">
        <f t="shared" si="0"/>
        <v>2</v>
      </c>
      <c r="H20">
        <v>56</v>
      </c>
      <c r="I20" t="s">
        <v>4996</v>
      </c>
    </row>
    <row r="21" spans="1:9" x14ac:dyDescent="0.25">
      <c r="A21">
        <v>31562796</v>
      </c>
      <c r="B21" t="s">
        <v>6</v>
      </c>
      <c r="C21">
        <v>14</v>
      </c>
      <c r="D21">
        <v>8</v>
      </c>
      <c r="E21" s="3" t="s">
        <v>26</v>
      </c>
      <c r="F21" s="3" t="s">
        <v>5244</v>
      </c>
      <c r="G21">
        <f t="shared" si="0"/>
        <v>2</v>
      </c>
      <c r="H21">
        <v>17</v>
      </c>
      <c r="I21" t="s">
        <v>4996</v>
      </c>
    </row>
    <row r="22" spans="1:9" ht="30" x14ac:dyDescent="0.25">
      <c r="A22">
        <v>31562796</v>
      </c>
      <c r="B22" t="s">
        <v>6</v>
      </c>
      <c r="C22">
        <v>14</v>
      </c>
      <c r="D22">
        <v>9</v>
      </c>
      <c r="E22" s="3" t="s">
        <v>27</v>
      </c>
      <c r="F22" s="3" t="s">
        <v>5244</v>
      </c>
      <c r="G22">
        <f t="shared" si="0"/>
        <v>2</v>
      </c>
      <c r="H22">
        <v>44</v>
      </c>
      <c r="I22" t="s">
        <v>4996</v>
      </c>
    </row>
    <row r="23" spans="1:9" ht="30" x14ac:dyDescent="0.25">
      <c r="A23">
        <v>31562796</v>
      </c>
      <c r="B23" t="s">
        <v>6</v>
      </c>
      <c r="C23">
        <v>14</v>
      </c>
      <c r="D23">
        <v>10</v>
      </c>
      <c r="E23" s="3" t="s">
        <v>28</v>
      </c>
      <c r="F23" s="3" t="s">
        <v>5244</v>
      </c>
      <c r="G23">
        <f t="shared" si="0"/>
        <v>2</v>
      </c>
      <c r="H23">
        <v>35</v>
      </c>
      <c r="I23" t="s">
        <v>4996</v>
      </c>
    </row>
    <row r="24" spans="1:9" ht="30" x14ac:dyDescent="0.25">
      <c r="A24">
        <v>31562796</v>
      </c>
      <c r="B24" t="s">
        <v>6</v>
      </c>
      <c r="C24">
        <v>14</v>
      </c>
      <c r="D24">
        <v>11</v>
      </c>
      <c r="E24" s="3" t="s">
        <v>29</v>
      </c>
      <c r="F24" s="3" t="s">
        <v>5244</v>
      </c>
      <c r="G24">
        <f t="shared" si="0"/>
        <v>2</v>
      </c>
      <c r="H24">
        <v>26</v>
      </c>
      <c r="I24" t="s">
        <v>4996</v>
      </c>
    </row>
    <row r="25" spans="1:9" ht="30" x14ac:dyDescent="0.25">
      <c r="A25">
        <v>31562796</v>
      </c>
      <c r="B25" t="s">
        <v>6</v>
      </c>
      <c r="C25">
        <v>14</v>
      </c>
      <c r="D25">
        <v>12</v>
      </c>
      <c r="E25" s="3" t="s">
        <v>30</v>
      </c>
      <c r="F25" s="3" t="s">
        <v>5243</v>
      </c>
      <c r="G25">
        <f t="shared" si="0"/>
        <v>1</v>
      </c>
      <c r="H25">
        <v>28</v>
      </c>
      <c r="I25" t="s">
        <v>4996</v>
      </c>
    </row>
    <row r="26" spans="1:9" x14ac:dyDescent="0.25">
      <c r="A26">
        <v>31562796</v>
      </c>
      <c r="B26" t="s">
        <v>6</v>
      </c>
      <c r="C26">
        <v>14</v>
      </c>
      <c r="D26">
        <v>13</v>
      </c>
      <c r="E26" s="3" t="s">
        <v>31</v>
      </c>
      <c r="F26" s="3" t="s">
        <v>5244</v>
      </c>
      <c r="G26">
        <f t="shared" si="0"/>
        <v>2</v>
      </c>
      <c r="H26">
        <v>8</v>
      </c>
      <c r="I26" t="s">
        <v>4994</v>
      </c>
    </row>
    <row r="27" spans="1:9" x14ac:dyDescent="0.25">
      <c r="A27">
        <v>31562796</v>
      </c>
      <c r="B27" t="s">
        <v>6</v>
      </c>
      <c r="C27">
        <v>14</v>
      </c>
      <c r="D27">
        <v>14</v>
      </c>
      <c r="E27" s="3" t="s">
        <v>32</v>
      </c>
      <c r="F27" s="3" t="s">
        <v>5245</v>
      </c>
      <c r="G27">
        <f t="shared" si="0"/>
        <v>3</v>
      </c>
      <c r="H27">
        <v>12</v>
      </c>
      <c r="I27" t="s">
        <v>4994</v>
      </c>
    </row>
    <row r="28" spans="1:9" ht="45" x14ac:dyDescent="0.25">
      <c r="A28">
        <v>32997907</v>
      </c>
      <c r="B28" t="s">
        <v>6</v>
      </c>
      <c r="C28">
        <v>11</v>
      </c>
      <c r="D28">
        <v>1</v>
      </c>
      <c r="E28" s="3" t="s">
        <v>33</v>
      </c>
      <c r="F28" s="3" t="s">
        <v>5242</v>
      </c>
      <c r="G28">
        <f t="shared" si="0"/>
        <v>0</v>
      </c>
      <c r="H28">
        <v>41</v>
      </c>
      <c r="I28" t="s">
        <v>4997</v>
      </c>
    </row>
    <row r="29" spans="1:9" ht="45" x14ac:dyDescent="0.25">
      <c r="A29">
        <v>32997907</v>
      </c>
      <c r="B29" t="s">
        <v>6</v>
      </c>
      <c r="C29">
        <v>11</v>
      </c>
      <c r="D29">
        <v>2</v>
      </c>
      <c r="E29" s="3" t="s">
        <v>34</v>
      </c>
      <c r="F29" s="3" t="s">
        <v>5245</v>
      </c>
      <c r="G29">
        <f t="shared" si="0"/>
        <v>3</v>
      </c>
      <c r="H29">
        <v>50</v>
      </c>
      <c r="I29" t="s">
        <v>4994</v>
      </c>
    </row>
    <row r="30" spans="1:9" x14ac:dyDescent="0.25">
      <c r="A30">
        <v>32997907</v>
      </c>
      <c r="B30" t="s">
        <v>6</v>
      </c>
      <c r="C30">
        <v>11</v>
      </c>
      <c r="D30">
        <v>3</v>
      </c>
      <c r="E30" s="3" t="s">
        <v>35</v>
      </c>
      <c r="F30" s="3" t="s">
        <v>5245</v>
      </c>
      <c r="G30">
        <f t="shared" si="0"/>
        <v>3</v>
      </c>
      <c r="H30">
        <v>12</v>
      </c>
      <c r="I30" t="s">
        <v>4997</v>
      </c>
    </row>
    <row r="31" spans="1:9" ht="30" x14ac:dyDescent="0.25">
      <c r="A31">
        <v>32997907</v>
      </c>
      <c r="B31" t="s">
        <v>6</v>
      </c>
      <c r="C31">
        <v>11</v>
      </c>
      <c r="D31">
        <v>4</v>
      </c>
      <c r="E31" s="3" t="s">
        <v>36</v>
      </c>
      <c r="F31" s="3" t="s">
        <v>5245</v>
      </c>
      <c r="G31">
        <f t="shared" si="0"/>
        <v>3</v>
      </c>
      <c r="H31">
        <v>31</v>
      </c>
      <c r="I31" t="s">
        <v>4994</v>
      </c>
    </row>
    <row r="32" spans="1:9" ht="30" x14ac:dyDescent="0.25">
      <c r="A32">
        <v>32997907</v>
      </c>
      <c r="B32" t="s">
        <v>6</v>
      </c>
      <c r="C32">
        <v>11</v>
      </c>
      <c r="D32">
        <v>5</v>
      </c>
      <c r="E32" s="3" t="s">
        <v>37</v>
      </c>
      <c r="F32" s="3" t="s">
        <v>5245</v>
      </c>
      <c r="G32">
        <f t="shared" si="0"/>
        <v>3</v>
      </c>
      <c r="H32">
        <v>36</v>
      </c>
      <c r="I32" t="s">
        <v>4994</v>
      </c>
    </row>
    <row r="33" spans="1:9" x14ac:dyDescent="0.25">
      <c r="A33">
        <v>32997907</v>
      </c>
      <c r="B33" t="s">
        <v>6</v>
      </c>
      <c r="C33">
        <v>11</v>
      </c>
      <c r="D33">
        <v>6</v>
      </c>
      <c r="E33" s="3" t="s">
        <v>38</v>
      </c>
      <c r="F33" s="3" t="s">
        <v>5245</v>
      </c>
      <c r="G33">
        <f t="shared" si="0"/>
        <v>3</v>
      </c>
      <c r="H33">
        <v>6</v>
      </c>
      <c r="I33" t="s">
        <v>4994</v>
      </c>
    </row>
    <row r="34" spans="1:9" ht="45" x14ac:dyDescent="0.25">
      <c r="A34">
        <v>32997907</v>
      </c>
      <c r="B34" t="s">
        <v>6</v>
      </c>
      <c r="C34">
        <v>11</v>
      </c>
      <c r="D34">
        <v>7</v>
      </c>
      <c r="E34" s="3" t="s">
        <v>39</v>
      </c>
      <c r="F34" s="3" t="s">
        <v>5244</v>
      </c>
      <c r="G34">
        <f t="shared" si="0"/>
        <v>2</v>
      </c>
      <c r="H34">
        <v>51</v>
      </c>
      <c r="I34" t="s">
        <v>4997</v>
      </c>
    </row>
    <row r="35" spans="1:9" ht="30" x14ac:dyDescent="0.25">
      <c r="A35">
        <v>32997907</v>
      </c>
      <c r="B35" t="s">
        <v>6</v>
      </c>
      <c r="C35">
        <v>11</v>
      </c>
      <c r="D35">
        <v>8</v>
      </c>
      <c r="E35" s="3" t="s">
        <v>40</v>
      </c>
      <c r="F35" s="3" t="s">
        <v>5244</v>
      </c>
      <c r="G35">
        <f t="shared" si="0"/>
        <v>2</v>
      </c>
      <c r="H35">
        <v>49</v>
      </c>
      <c r="I35" t="s">
        <v>4997</v>
      </c>
    </row>
    <row r="36" spans="1:9" x14ac:dyDescent="0.25">
      <c r="A36">
        <v>32997907</v>
      </c>
      <c r="B36" t="s">
        <v>6</v>
      </c>
      <c r="C36">
        <v>11</v>
      </c>
      <c r="D36">
        <v>9</v>
      </c>
      <c r="E36" s="3" t="s">
        <v>41</v>
      </c>
      <c r="F36" s="3" t="s">
        <v>5244</v>
      </c>
      <c r="G36">
        <f t="shared" si="0"/>
        <v>2</v>
      </c>
      <c r="H36">
        <v>16</v>
      </c>
      <c r="I36" t="s">
        <v>4997</v>
      </c>
    </row>
    <row r="37" spans="1:9" ht="30" x14ac:dyDescent="0.25">
      <c r="A37">
        <v>32997907</v>
      </c>
      <c r="B37" t="s">
        <v>6</v>
      </c>
      <c r="C37">
        <v>11</v>
      </c>
      <c r="D37">
        <v>10</v>
      </c>
      <c r="E37" s="3" t="s">
        <v>42</v>
      </c>
      <c r="F37" s="3" t="s">
        <v>5243</v>
      </c>
      <c r="G37">
        <f t="shared" si="0"/>
        <v>1</v>
      </c>
      <c r="H37">
        <v>24</v>
      </c>
      <c r="I37" t="s">
        <v>4998</v>
      </c>
    </row>
    <row r="38" spans="1:9" x14ac:dyDescent="0.25">
      <c r="A38">
        <v>32997907</v>
      </c>
      <c r="B38" t="s">
        <v>6</v>
      </c>
      <c r="C38">
        <v>11</v>
      </c>
      <c r="D38">
        <v>11</v>
      </c>
      <c r="E38" s="3" t="s">
        <v>43</v>
      </c>
      <c r="F38" s="3" t="s">
        <v>5245</v>
      </c>
      <c r="G38">
        <f t="shared" si="0"/>
        <v>3</v>
      </c>
      <c r="H38">
        <v>9</v>
      </c>
      <c r="I38" t="s">
        <v>4994</v>
      </c>
    </row>
    <row r="39" spans="1:9" ht="30" x14ac:dyDescent="0.25">
      <c r="A39">
        <v>30280657</v>
      </c>
      <c r="B39" t="s">
        <v>6</v>
      </c>
      <c r="C39">
        <v>13</v>
      </c>
      <c r="D39">
        <v>1</v>
      </c>
      <c r="E39" s="3" t="s">
        <v>44</v>
      </c>
      <c r="F39" s="3" t="s">
        <v>5242</v>
      </c>
      <c r="G39">
        <f t="shared" si="0"/>
        <v>0</v>
      </c>
      <c r="H39">
        <v>27</v>
      </c>
      <c r="I39" t="s">
        <v>4999</v>
      </c>
    </row>
    <row r="40" spans="1:9" ht="30" x14ac:dyDescent="0.25">
      <c r="A40">
        <v>30280657</v>
      </c>
      <c r="B40" t="s">
        <v>6</v>
      </c>
      <c r="C40">
        <v>13</v>
      </c>
      <c r="D40">
        <v>2</v>
      </c>
      <c r="E40" s="3" t="s">
        <v>45</v>
      </c>
      <c r="F40" s="3" t="s">
        <v>5242</v>
      </c>
      <c r="G40">
        <f t="shared" si="0"/>
        <v>0</v>
      </c>
      <c r="H40">
        <v>24</v>
      </c>
      <c r="I40" t="s">
        <v>5000</v>
      </c>
    </row>
    <row r="41" spans="1:9" ht="45" x14ac:dyDescent="0.25">
      <c r="A41">
        <v>30280657</v>
      </c>
      <c r="B41" t="s">
        <v>6</v>
      </c>
      <c r="C41">
        <v>13</v>
      </c>
      <c r="D41">
        <v>3</v>
      </c>
      <c r="E41" s="3" t="s">
        <v>46</v>
      </c>
      <c r="F41" s="3" t="s">
        <v>5245</v>
      </c>
      <c r="G41">
        <f t="shared" si="0"/>
        <v>3</v>
      </c>
      <c r="H41">
        <v>55</v>
      </c>
      <c r="I41" t="s">
        <v>5000</v>
      </c>
    </row>
    <row r="42" spans="1:9" x14ac:dyDescent="0.25">
      <c r="A42">
        <v>30280657</v>
      </c>
      <c r="B42" t="s">
        <v>6</v>
      </c>
      <c r="C42">
        <v>13</v>
      </c>
      <c r="D42">
        <v>4</v>
      </c>
      <c r="E42" s="3" t="s">
        <v>47</v>
      </c>
      <c r="F42" s="3" t="s">
        <v>5245</v>
      </c>
      <c r="G42">
        <f t="shared" si="0"/>
        <v>3</v>
      </c>
      <c r="H42">
        <v>14</v>
      </c>
      <c r="I42" t="s">
        <v>4994</v>
      </c>
    </row>
    <row r="43" spans="1:9" x14ac:dyDescent="0.25">
      <c r="A43">
        <v>30280657</v>
      </c>
      <c r="B43" t="s">
        <v>6</v>
      </c>
      <c r="C43">
        <v>13</v>
      </c>
      <c r="D43">
        <v>5</v>
      </c>
      <c r="E43" s="3" t="s">
        <v>48</v>
      </c>
      <c r="F43" s="3" t="s">
        <v>5245</v>
      </c>
      <c r="G43">
        <f t="shared" si="0"/>
        <v>3</v>
      </c>
      <c r="H43">
        <v>11</v>
      </c>
      <c r="I43" t="s">
        <v>4994</v>
      </c>
    </row>
    <row r="44" spans="1:9" x14ac:dyDescent="0.25">
      <c r="A44">
        <v>30280657</v>
      </c>
      <c r="B44" t="s">
        <v>6</v>
      </c>
      <c r="C44">
        <v>13</v>
      </c>
      <c r="D44">
        <v>6</v>
      </c>
      <c r="E44" s="3" t="s">
        <v>49</v>
      </c>
      <c r="F44" s="3" t="s">
        <v>5245</v>
      </c>
      <c r="G44">
        <f t="shared" si="0"/>
        <v>3</v>
      </c>
      <c r="H44">
        <v>20</v>
      </c>
      <c r="I44" t="s">
        <v>4994</v>
      </c>
    </row>
    <row r="45" spans="1:9" x14ac:dyDescent="0.25">
      <c r="A45">
        <v>30280657</v>
      </c>
      <c r="B45" t="s">
        <v>6</v>
      </c>
      <c r="C45">
        <v>13</v>
      </c>
      <c r="D45">
        <v>7</v>
      </c>
      <c r="E45" s="3" t="s">
        <v>50</v>
      </c>
      <c r="F45" s="3" t="s">
        <v>5245</v>
      </c>
      <c r="G45">
        <f t="shared" si="0"/>
        <v>3</v>
      </c>
      <c r="H45">
        <v>17</v>
      </c>
      <c r="I45" t="s">
        <v>5000</v>
      </c>
    </row>
    <row r="46" spans="1:9" x14ac:dyDescent="0.25">
      <c r="A46">
        <v>30280657</v>
      </c>
      <c r="B46" t="s">
        <v>6</v>
      </c>
      <c r="C46">
        <v>13</v>
      </c>
      <c r="D46">
        <v>8</v>
      </c>
      <c r="E46" s="3" t="s">
        <v>51</v>
      </c>
      <c r="F46" s="3" t="s">
        <v>5245</v>
      </c>
      <c r="G46">
        <f t="shared" si="0"/>
        <v>3</v>
      </c>
      <c r="H46">
        <v>24</v>
      </c>
      <c r="I46" t="s">
        <v>5000</v>
      </c>
    </row>
    <row r="47" spans="1:9" ht="45" x14ac:dyDescent="0.25">
      <c r="A47">
        <v>30280657</v>
      </c>
      <c r="B47" t="s">
        <v>6</v>
      </c>
      <c r="C47">
        <v>13</v>
      </c>
      <c r="D47">
        <v>9</v>
      </c>
      <c r="E47" s="3" t="s">
        <v>52</v>
      </c>
      <c r="F47" s="3" t="s">
        <v>5244</v>
      </c>
      <c r="G47">
        <f t="shared" si="0"/>
        <v>2</v>
      </c>
      <c r="H47">
        <v>49</v>
      </c>
      <c r="I47" t="s">
        <v>5000</v>
      </c>
    </row>
    <row r="48" spans="1:9" ht="30" x14ac:dyDescent="0.25">
      <c r="A48">
        <v>30280657</v>
      </c>
      <c r="B48" t="s">
        <v>6</v>
      </c>
      <c r="C48">
        <v>13</v>
      </c>
      <c r="D48">
        <v>10</v>
      </c>
      <c r="E48" s="3" t="s">
        <v>53</v>
      </c>
      <c r="F48" s="3" t="s">
        <v>5244</v>
      </c>
      <c r="G48">
        <f t="shared" si="0"/>
        <v>2</v>
      </c>
      <c r="H48">
        <v>49</v>
      </c>
      <c r="I48" t="s">
        <v>5000</v>
      </c>
    </row>
    <row r="49" spans="1:9" x14ac:dyDescent="0.25">
      <c r="A49">
        <v>30280657</v>
      </c>
      <c r="B49" t="s">
        <v>6</v>
      </c>
      <c r="C49">
        <v>13</v>
      </c>
      <c r="D49">
        <v>11</v>
      </c>
      <c r="E49" s="3" t="s">
        <v>54</v>
      </c>
      <c r="F49" s="3" t="s">
        <v>5245</v>
      </c>
      <c r="G49">
        <f t="shared" si="0"/>
        <v>3</v>
      </c>
      <c r="H49">
        <v>6</v>
      </c>
      <c r="I49" t="s">
        <v>4994</v>
      </c>
    </row>
    <row r="50" spans="1:9" ht="30" x14ac:dyDescent="0.25">
      <c r="A50">
        <v>30280657</v>
      </c>
      <c r="B50" t="s">
        <v>6</v>
      </c>
      <c r="C50">
        <v>13</v>
      </c>
      <c r="D50">
        <v>12</v>
      </c>
      <c r="E50" s="3" t="s">
        <v>55</v>
      </c>
      <c r="F50" s="3" t="s">
        <v>5243</v>
      </c>
      <c r="G50">
        <f t="shared" si="0"/>
        <v>1</v>
      </c>
      <c r="H50">
        <v>30</v>
      </c>
      <c r="I50" t="s">
        <v>5000</v>
      </c>
    </row>
    <row r="51" spans="1:9" x14ac:dyDescent="0.25">
      <c r="A51">
        <v>30280657</v>
      </c>
      <c r="B51" t="s">
        <v>6</v>
      </c>
      <c r="C51">
        <v>13</v>
      </c>
      <c r="D51">
        <v>13</v>
      </c>
      <c r="E51" s="3" t="s">
        <v>56</v>
      </c>
      <c r="F51" s="3" t="s">
        <v>5245</v>
      </c>
      <c r="G51">
        <f t="shared" si="0"/>
        <v>3</v>
      </c>
      <c r="H51">
        <v>9</v>
      </c>
      <c r="I51" t="s">
        <v>4994</v>
      </c>
    </row>
    <row r="52" spans="1:9" ht="45" x14ac:dyDescent="0.25">
      <c r="A52">
        <v>30620668</v>
      </c>
      <c r="B52" t="s">
        <v>6</v>
      </c>
      <c r="C52">
        <v>13</v>
      </c>
      <c r="D52">
        <v>1</v>
      </c>
      <c r="E52" s="3" t="s">
        <v>57</v>
      </c>
      <c r="F52" s="3" t="s">
        <v>5242</v>
      </c>
      <c r="G52">
        <f t="shared" ref="G52:G83" si="1">IF(F52="M",0,IF(F52="C",1,IF(F52="E",2,IF(F52="N",3))))</f>
        <v>0</v>
      </c>
      <c r="H52">
        <v>51</v>
      </c>
      <c r="I52" t="s">
        <v>4995</v>
      </c>
    </row>
    <row r="53" spans="1:9" ht="30" x14ac:dyDescent="0.25">
      <c r="A53">
        <v>30620668</v>
      </c>
      <c r="B53" t="s">
        <v>6</v>
      </c>
      <c r="C53">
        <v>13</v>
      </c>
      <c r="D53">
        <v>2</v>
      </c>
      <c r="E53" s="3" t="s">
        <v>58</v>
      </c>
      <c r="F53" s="3" t="s">
        <v>5245</v>
      </c>
      <c r="G53">
        <f t="shared" si="1"/>
        <v>3</v>
      </c>
      <c r="H53">
        <v>21</v>
      </c>
      <c r="I53" t="s">
        <v>4995</v>
      </c>
    </row>
    <row r="54" spans="1:9" ht="30" x14ac:dyDescent="0.25">
      <c r="A54">
        <v>30620668</v>
      </c>
      <c r="B54" t="s">
        <v>6</v>
      </c>
      <c r="C54">
        <v>13</v>
      </c>
      <c r="D54">
        <v>3</v>
      </c>
      <c r="E54" s="3" t="s">
        <v>59</v>
      </c>
      <c r="F54" s="3" t="s">
        <v>5245</v>
      </c>
      <c r="G54">
        <f t="shared" si="1"/>
        <v>3</v>
      </c>
      <c r="H54">
        <v>29</v>
      </c>
      <c r="I54" t="s">
        <v>4995</v>
      </c>
    </row>
    <row r="55" spans="1:9" x14ac:dyDescent="0.25">
      <c r="A55">
        <v>30620668</v>
      </c>
      <c r="B55" t="s">
        <v>6</v>
      </c>
      <c r="C55">
        <v>13</v>
      </c>
      <c r="D55">
        <v>4</v>
      </c>
      <c r="E55" s="3" t="s">
        <v>60</v>
      </c>
      <c r="F55" s="3" t="s">
        <v>5245</v>
      </c>
      <c r="G55">
        <f t="shared" si="1"/>
        <v>3</v>
      </c>
      <c r="H55">
        <v>13</v>
      </c>
      <c r="I55" t="s">
        <v>4995</v>
      </c>
    </row>
    <row r="56" spans="1:9" x14ac:dyDescent="0.25">
      <c r="A56">
        <v>30620668</v>
      </c>
      <c r="B56" t="s">
        <v>6</v>
      </c>
      <c r="C56">
        <v>13</v>
      </c>
      <c r="D56">
        <v>5</v>
      </c>
      <c r="E56" s="3" t="s">
        <v>61</v>
      </c>
      <c r="F56" s="3" t="s">
        <v>5245</v>
      </c>
      <c r="G56">
        <f t="shared" si="1"/>
        <v>3</v>
      </c>
      <c r="H56">
        <v>15</v>
      </c>
      <c r="I56" t="s">
        <v>4994</v>
      </c>
    </row>
    <row r="57" spans="1:9" ht="30" x14ac:dyDescent="0.25">
      <c r="A57">
        <v>30620668</v>
      </c>
      <c r="B57" t="s">
        <v>6</v>
      </c>
      <c r="C57">
        <v>13</v>
      </c>
      <c r="D57">
        <v>6</v>
      </c>
      <c r="E57" s="3" t="s">
        <v>62</v>
      </c>
      <c r="F57" s="3" t="s">
        <v>5245</v>
      </c>
      <c r="G57">
        <f t="shared" si="1"/>
        <v>3</v>
      </c>
      <c r="H57">
        <v>23</v>
      </c>
      <c r="I57" t="s">
        <v>4994</v>
      </c>
    </row>
    <row r="58" spans="1:9" x14ac:dyDescent="0.25">
      <c r="A58">
        <v>30620668</v>
      </c>
      <c r="B58" t="s">
        <v>6</v>
      </c>
      <c r="C58">
        <v>13</v>
      </c>
      <c r="D58">
        <v>7</v>
      </c>
      <c r="E58" s="3" t="s">
        <v>63</v>
      </c>
      <c r="F58" s="3" t="s">
        <v>5244</v>
      </c>
      <c r="G58">
        <f t="shared" si="1"/>
        <v>2</v>
      </c>
      <c r="H58">
        <v>16</v>
      </c>
      <c r="I58" t="s">
        <v>4995</v>
      </c>
    </row>
    <row r="59" spans="1:9" x14ac:dyDescent="0.25">
      <c r="A59">
        <v>30620668</v>
      </c>
      <c r="B59" t="s">
        <v>6</v>
      </c>
      <c r="C59">
        <v>13</v>
      </c>
      <c r="D59">
        <v>8</v>
      </c>
      <c r="E59" s="3" t="s">
        <v>64</v>
      </c>
      <c r="F59" s="3" t="s">
        <v>5244</v>
      </c>
      <c r="G59">
        <f t="shared" si="1"/>
        <v>2</v>
      </c>
      <c r="H59">
        <v>24</v>
      </c>
      <c r="I59" t="s">
        <v>4995</v>
      </c>
    </row>
    <row r="60" spans="1:9" ht="30" x14ac:dyDescent="0.25">
      <c r="A60">
        <v>30620668</v>
      </c>
      <c r="B60" t="s">
        <v>6</v>
      </c>
      <c r="C60">
        <v>13</v>
      </c>
      <c r="D60">
        <v>9</v>
      </c>
      <c r="E60" s="3" t="s">
        <v>65</v>
      </c>
      <c r="F60" s="3" t="s">
        <v>5244</v>
      </c>
      <c r="G60">
        <f t="shared" si="1"/>
        <v>2</v>
      </c>
      <c r="H60">
        <v>33</v>
      </c>
      <c r="I60" t="s">
        <v>4995</v>
      </c>
    </row>
    <row r="61" spans="1:9" x14ac:dyDescent="0.25">
      <c r="A61">
        <v>30620668</v>
      </c>
      <c r="B61" t="s">
        <v>6</v>
      </c>
      <c r="C61">
        <v>13</v>
      </c>
      <c r="D61">
        <v>10</v>
      </c>
      <c r="E61" s="3" t="s">
        <v>66</v>
      </c>
      <c r="F61" s="3" t="s">
        <v>5244</v>
      </c>
      <c r="G61">
        <f t="shared" si="1"/>
        <v>2</v>
      </c>
      <c r="H61">
        <v>12</v>
      </c>
      <c r="I61" t="s">
        <v>4995</v>
      </c>
    </row>
    <row r="62" spans="1:9" ht="30" x14ac:dyDescent="0.25">
      <c r="A62">
        <v>30620668</v>
      </c>
      <c r="B62" t="s">
        <v>6</v>
      </c>
      <c r="C62">
        <v>13</v>
      </c>
      <c r="D62">
        <v>11</v>
      </c>
      <c r="E62" s="3" t="s">
        <v>67</v>
      </c>
      <c r="F62" s="3" t="s">
        <v>5244</v>
      </c>
      <c r="G62">
        <f t="shared" si="1"/>
        <v>2</v>
      </c>
      <c r="H62">
        <v>38</v>
      </c>
      <c r="I62" t="s">
        <v>4995</v>
      </c>
    </row>
    <row r="63" spans="1:9" x14ac:dyDescent="0.25">
      <c r="A63">
        <v>30620668</v>
      </c>
      <c r="B63" t="s">
        <v>6</v>
      </c>
      <c r="C63">
        <v>13</v>
      </c>
      <c r="D63">
        <v>12</v>
      </c>
      <c r="E63" s="3" t="s">
        <v>68</v>
      </c>
      <c r="F63" s="3" t="s">
        <v>5244</v>
      </c>
      <c r="G63">
        <f t="shared" si="1"/>
        <v>2</v>
      </c>
      <c r="H63">
        <v>19</v>
      </c>
      <c r="I63" t="s">
        <v>4995</v>
      </c>
    </row>
    <row r="64" spans="1:9" ht="45" x14ac:dyDescent="0.25">
      <c r="A64">
        <v>30620668</v>
      </c>
      <c r="B64" t="s">
        <v>6</v>
      </c>
      <c r="C64">
        <v>13</v>
      </c>
      <c r="D64">
        <v>13</v>
      </c>
      <c r="E64" s="3" t="s">
        <v>69</v>
      </c>
      <c r="F64" s="3" t="s">
        <v>5243</v>
      </c>
      <c r="G64">
        <f t="shared" si="1"/>
        <v>1</v>
      </c>
      <c r="H64">
        <v>36</v>
      </c>
      <c r="I64" t="s">
        <v>4995</v>
      </c>
    </row>
    <row r="65" spans="1:9" ht="30" x14ac:dyDescent="0.25">
      <c r="A65">
        <v>31591063</v>
      </c>
      <c r="B65" t="s">
        <v>6</v>
      </c>
      <c r="C65">
        <v>21</v>
      </c>
      <c r="D65">
        <v>1</v>
      </c>
      <c r="E65" s="3" t="s">
        <v>70</v>
      </c>
      <c r="F65" s="3" t="s">
        <v>5242</v>
      </c>
      <c r="G65">
        <f t="shared" si="1"/>
        <v>0</v>
      </c>
      <c r="H65">
        <v>32</v>
      </c>
      <c r="I65" t="s">
        <v>4994</v>
      </c>
    </row>
    <row r="66" spans="1:9" ht="30" x14ac:dyDescent="0.25">
      <c r="A66">
        <v>31591063</v>
      </c>
      <c r="B66" t="s">
        <v>6</v>
      </c>
      <c r="C66">
        <v>21</v>
      </c>
      <c r="D66">
        <v>2</v>
      </c>
      <c r="E66" s="3" t="s">
        <v>71</v>
      </c>
      <c r="F66" s="3" t="s">
        <v>5242</v>
      </c>
      <c r="G66">
        <f t="shared" si="1"/>
        <v>0</v>
      </c>
      <c r="H66">
        <v>28</v>
      </c>
      <c r="I66" t="s">
        <v>5001</v>
      </c>
    </row>
    <row r="67" spans="1:9" x14ac:dyDescent="0.25">
      <c r="A67">
        <v>31591063</v>
      </c>
      <c r="B67" t="s">
        <v>6</v>
      </c>
      <c r="C67">
        <v>21</v>
      </c>
      <c r="D67">
        <v>3</v>
      </c>
      <c r="E67" s="3" t="s">
        <v>72</v>
      </c>
      <c r="F67" s="3" t="s">
        <v>5245</v>
      </c>
      <c r="G67">
        <f t="shared" si="1"/>
        <v>3</v>
      </c>
      <c r="H67">
        <v>20</v>
      </c>
      <c r="I67" t="s">
        <v>4994</v>
      </c>
    </row>
    <row r="68" spans="1:9" ht="45" x14ac:dyDescent="0.25">
      <c r="A68">
        <v>31591063</v>
      </c>
      <c r="B68" t="s">
        <v>6</v>
      </c>
      <c r="C68">
        <v>21</v>
      </c>
      <c r="D68">
        <v>4</v>
      </c>
      <c r="E68" s="3" t="s">
        <v>73</v>
      </c>
      <c r="F68" s="3" t="s">
        <v>5245</v>
      </c>
      <c r="G68">
        <f t="shared" si="1"/>
        <v>3</v>
      </c>
      <c r="H68">
        <v>54</v>
      </c>
      <c r="I68" t="s">
        <v>4994</v>
      </c>
    </row>
    <row r="69" spans="1:9" ht="30" x14ac:dyDescent="0.25">
      <c r="A69">
        <v>31591063</v>
      </c>
      <c r="B69" t="s">
        <v>6</v>
      </c>
      <c r="C69">
        <v>21</v>
      </c>
      <c r="D69">
        <v>5</v>
      </c>
      <c r="E69" s="3" t="s">
        <v>74</v>
      </c>
      <c r="F69" s="3" t="s">
        <v>5245</v>
      </c>
      <c r="G69">
        <f t="shared" si="1"/>
        <v>3</v>
      </c>
      <c r="H69">
        <v>28</v>
      </c>
      <c r="I69" t="s">
        <v>5001</v>
      </c>
    </row>
    <row r="70" spans="1:9" ht="30" x14ac:dyDescent="0.25">
      <c r="A70">
        <v>31591063</v>
      </c>
      <c r="B70" t="s">
        <v>6</v>
      </c>
      <c r="C70">
        <v>21</v>
      </c>
      <c r="D70">
        <v>6</v>
      </c>
      <c r="E70" s="3" t="s">
        <v>75</v>
      </c>
      <c r="F70" s="3" t="s">
        <v>5245</v>
      </c>
      <c r="G70">
        <f t="shared" si="1"/>
        <v>3</v>
      </c>
      <c r="H70">
        <v>26</v>
      </c>
      <c r="I70" t="s">
        <v>4994</v>
      </c>
    </row>
    <row r="71" spans="1:9" x14ac:dyDescent="0.25">
      <c r="A71">
        <v>31591063</v>
      </c>
      <c r="B71" t="s">
        <v>6</v>
      </c>
      <c r="C71">
        <v>21</v>
      </c>
      <c r="D71">
        <v>7</v>
      </c>
      <c r="E71" s="3" t="s">
        <v>76</v>
      </c>
      <c r="F71" s="3" t="s">
        <v>5245</v>
      </c>
      <c r="G71">
        <f t="shared" si="1"/>
        <v>3</v>
      </c>
      <c r="H71">
        <v>11</v>
      </c>
      <c r="I71" t="s">
        <v>4994</v>
      </c>
    </row>
    <row r="72" spans="1:9" x14ac:dyDescent="0.25">
      <c r="A72">
        <v>31591063</v>
      </c>
      <c r="B72" t="s">
        <v>6</v>
      </c>
      <c r="C72">
        <v>21</v>
      </c>
      <c r="D72">
        <v>8</v>
      </c>
      <c r="E72" s="3" t="s">
        <v>77</v>
      </c>
      <c r="F72" s="3" t="s">
        <v>5245</v>
      </c>
      <c r="G72">
        <f t="shared" si="1"/>
        <v>3</v>
      </c>
      <c r="H72">
        <v>15</v>
      </c>
      <c r="I72" t="s">
        <v>4994</v>
      </c>
    </row>
    <row r="73" spans="1:9" x14ac:dyDescent="0.25">
      <c r="A73">
        <v>31591063</v>
      </c>
      <c r="B73" t="s">
        <v>6</v>
      </c>
      <c r="C73">
        <v>21</v>
      </c>
      <c r="D73">
        <v>9</v>
      </c>
      <c r="E73" s="3" t="s">
        <v>78</v>
      </c>
      <c r="F73" s="3" t="s">
        <v>5245</v>
      </c>
      <c r="G73">
        <f t="shared" si="1"/>
        <v>3</v>
      </c>
      <c r="H73">
        <v>14</v>
      </c>
      <c r="I73" t="s">
        <v>4994</v>
      </c>
    </row>
    <row r="74" spans="1:9" ht="30" x14ac:dyDescent="0.25">
      <c r="A74">
        <v>31591063</v>
      </c>
      <c r="B74" t="s">
        <v>6</v>
      </c>
      <c r="C74">
        <v>21</v>
      </c>
      <c r="D74">
        <v>10</v>
      </c>
      <c r="E74" s="3" t="s">
        <v>79</v>
      </c>
      <c r="F74" s="3" t="s">
        <v>5244</v>
      </c>
      <c r="G74">
        <f t="shared" si="1"/>
        <v>2</v>
      </c>
      <c r="H74">
        <v>29</v>
      </c>
      <c r="I74" t="s">
        <v>5001</v>
      </c>
    </row>
    <row r="75" spans="1:9" x14ac:dyDescent="0.25">
      <c r="A75">
        <v>31591063</v>
      </c>
      <c r="B75" t="s">
        <v>6</v>
      </c>
      <c r="C75">
        <v>21</v>
      </c>
      <c r="D75">
        <v>11</v>
      </c>
      <c r="E75" s="3" t="s">
        <v>80</v>
      </c>
      <c r="F75" s="3" t="s">
        <v>5244</v>
      </c>
      <c r="G75">
        <f t="shared" si="1"/>
        <v>2</v>
      </c>
      <c r="H75">
        <v>9</v>
      </c>
      <c r="I75" t="s">
        <v>4994</v>
      </c>
    </row>
    <row r="76" spans="1:9" ht="30" x14ac:dyDescent="0.25">
      <c r="A76">
        <v>31591063</v>
      </c>
      <c r="B76" t="s">
        <v>6</v>
      </c>
      <c r="C76">
        <v>21</v>
      </c>
      <c r="D76">
        <v>12</v>
      </c>
      <c r="E76" s="3" t="s">
        <v>81</v>
      </c>
      <c r="F76" s="3" t="s">
        <v>5244</v>
      </c>
      <c r="G76">
        <f t="shared" si="1"/>
        <v>2</v>
      </c>
      <c r="H76">
        <v>43</v>
      </c>
      <c r="I76" t="s">
        <v>5001</v>
      </c>
    </row>
    <row r="77" spans="1:9" ht="30" x14ac:dyDescent="0.25">
      <c r="A77">
        <v>31591063</v>
      </c>
      <c r="B77" t="s">
        <v>6</v>
      </c>
      <c r="C77">
        <v>21</v>
      </c>
      <c r="D77">
        <v>13</v>
      </c>
      <c r="E77" s="3" t="s">
        <v>82</v>
      </c>
      <c r="F77" s="3" t="s">
        <v>5244</v>
      </c>
      <c r="G77">
        <f t="shared" si="1"/>
        <v>2</v>
      </c>
      <c r="H77">
        <v>30</v>
      </c>
      <c r="I77" t="s">
        <v>5001</v>
      </c>
    </row>
    <row r="78" spans="1:9" ht="45" x14ac:dyDescent="0.25">
      <c r="A78">
        <v>31591063</v>
      </c>
      <c r="B78" t="s">
        <v>6</v>
      </c>
      <c r="C78">
        <v>21</v>
      </c>
      <c r="D78">
        <v>14</v>
      </c>
      <c r="E78" s="3" t="s">
        <v>83</v>
      </c>
      <c r="F78" s="3" t="s">
        <v>5244</v>
      </c>
      <c r="G78">
        <f t="shared" si="1"/>
        <v>2</v>
      </c>
      <c r="H78">
        <v>44</v>
      </c>
      <c r="I78" t="s">
        <v>5001</v>
      </c>
    </row>
    <row r="79" spans="1:9" ht="30" x14ac:dyDescent="0.25">
      <c r="A79">
        <v>31591063</v>
      </c>
      <c r="B79" t="s">
        <v>6</v>
      </c>
      <c r="C79">
        <v>21</v>
      </c>
      <c r="D79">
        <v>15</v>
      </c>
      <c r="E79" s="3" t="s">
        <v>84</v>
      </c>
      <c r="F79" s="3" t="s">
        <v>5244</v>
      </c>
      <c r="G79">
        <f t="shared" si="1"/>
        <v>2</v>
      </c>
      <c r="H79">
        <v>29</v>
      </c>
      <c r="I79" t="s">
        <v>5001</v>
      </c>
    </row>
    <row r="80" spans="1:9" ht="30" x14ac:dyDescent="0.25">
      <c r="A80">
        <v>31591063</v>
      </c>
      <c r="B80" t="s">
        <v>6</v>
      </c>
      <c r="C80">
        <v>21</v>
      </c>
      <c r="D80">
        <v>16</v>
      </c>
      <c r="E80" s="3" t="s">
        <v>85</v>
      </c>
      <c r="F80" s="3" t="s">
        <v>5244</v>
      </c>
      <c r="G80">
        <f t="shared" si="1"/>
        <v>2</v>
      </c>
      <c r="H80">
        <v>43</v>
      </c>
      <c r="I80" t="s">
        <v>5001</v>
      </c>
    </row>
    <row r="81" spans="1:9" ht="30" x14ac:dyDescent="0.25">
      <c r="A81">
        <v>31591063</v>
      </c>
      <c r="B81" t="s">
        <v>6</v>
      </c>
      <c r="C81">
        <v>21</v>
      </c>
      <c r="D81">
        <v>17</v>
      </c>
      <c r="E81" s="3" t="s">
        <v>86</v>
      </c>
      <c r="F81" s="3" t="s">
        <v>5244</v>
      </c>
      <c r="G81">
        <f t="shared" si="1"/>
        <v>2</v>
      </c>
      <c r="H81">
        <v>26</v>
      </c>
      <c r="I81" t="s">
        <v>5001</v>
      </c>
    </row>
    <row r="82" spans="1:9" ht="30" x14ac:dyDescent="0.25">
      <c r="A82">
        <v>31591063</v>
      </c>
      <c r="B82" t="s">
        <v>6</v>
      </c>
      <c r="C82">
        <v>21</v>
      </c>
      <c r="D82">
        <v>18</v>
      </c>
      <c r="E82" s="3" t="s">
        <v>87</v>
      </c>
      <c r="F82" s="3" t="s">
        <v>5243</v>
      </c>
      <c r="G82">
        <f t="shared" si="1"/>
        <v>1</v>
      </c>
      <c r="H82">
        <v>20</v>
      </c>
      <c r="I82" t="s">
        <v>5002</v>
      </c>
    </row>
    <row r="83" spans="1:9" x14ac:dyDescent="0.25">
      <c r="A83">
        <v>31591063</v>
      </c>
      <c r="B83" t="s">
        <v>6</v>
      </c>
      <c r="C83">
        <v>21</v>
      </c>
      <c r="D83">
        <v>19</v>
      </c>
      <c r="E83" s="3" t="s">
        <v>88</v>
      </c>
      <c r="F83" s="3" t="s">
        <v>5243</v>
      </c>
      <c r="G83">
        <f t="shared" si="1"/>
        <v>1</v>
      </c>
      <c r="H83">
        <v>15</v>
      </c>
      <c r="I83" t="s">
        <v>4994</v>
      </c>
    </row>
    <row r="84" spans="1:9" x14ac:dyDescent="0.25">
      <c r="A84">
        <v>31591063</v>
      </c>
      <c r="B84" t="s">
        <v>6</v>
      </c>
      <c r="C84">
        <v>21</v>
      </c>
      <c r="D84">
        <v>20</v>
      </c>
      <c r="E84" s="3" t="s">
        <v>89</v>
      </c>
      <c r="F84" s="3" t="s">
        <v>5243</v>
      </c>
      <c r="G84">
        <f t="shared" ref="G84:G109" si="2">IF(F84="M",0,IF(F84="C",1,IF(F84="E",2,IF(F84="N",3))))</f>
        <v>1</v>
      </c>
      <c r="H84">
        <v>17</v>
      </c>
      <c r="I84" t="s">
        <v>4994</v>
      </c>
    </row>
    <row r="85" spans="1:9" x14ac:dyDescent="0.25">
      <c r="A85">
        <v>31591063</v>
      </c>
      <c r="B85" t="s">
        <v>6</v>
      </c>
      <c r="C85">
        <v>21</v>
      </c>
      <c r="D85">
        <v>21</v>
      </c>
      <c r="E85" s="3" t="s">
        <v>90</v>
      </c>
      <c r="F85" s="3" t="s">
        <v>5245</v>
      </c>
      <c r="G85">
        <f t="shared" si="2"/>
        <v>3</v>
      </c>
      <c r="H85">
        <v>3</v>
      </c>
      <c r="I85" t="s">
        <v>4994</v>
      </c>
    </row>
    <row r="86" spans="1:9" x14ac:dyDescent="0.25">
      <c r="A86">
        <v>28958502</v>
      </c>
      <c r="B86" t="s">
        <v>6</v>
      </c>
      <c r="C86">
        <v>15</v>
      </c>
      <c r="D86">
        <v>1</v>
      </c>
      <c r="E86" s="3" t="s">
        <v>91</v>
      </c>
      <c r="F86" s="3" t="s">
        <v>5242</v>
      </c>
      <c r="G86">
        <f t="shared" si="2"/>
        <v>0</v>
      </c>
      <c r="H86">
        <v>12</v>
      </c>
      <c r="I86" t="s">
        <v>5003</v>
      </c>
    </row>
    <row r="87" spans="1:9" ht="30" x14ac:dyDescent="0.25">
      <c r="A87">
        <v>28958502</v>
      </c>
      <c r="B87" t="s">
        <v>6</v>
      </c>
      <c r="C87">
        <v>15</v>
      </c>
      <c r="D87">
        <v>2</v>
      </c>
      <c r="E87" s="3" t="s">
        <v>92</v>
      </c>
      <c r="F87" s="3" t="s">
        <v>5245</v>
      </c>
      <c r="G87">
        <f t="shared" si="2"/>
        <v>3</v>
      </c>
      <c r="H87">
        <v>29</v>
      </c>
      <c r="I87" t="s">
        <v>5004</v>
      </c>
    </row>
    <row r="88" spans="1:9" ht="45" x14ac:dyDescent="0.25">
      <c r="A88">
        <v>28958502</v>
      </c>
      <c r="B88" t="s">
        <v>6</v>
      </c>
      <c r="C88">
        <v>15</v>
      </c>
      <c r="D88">
        <v>3</v>
      </c>
      <c r="E88" s="3" t="s">
        <v>93</v>
      </c>
      <c r="F88" s="3" t="s">
        <v>5245</v>
      </c>
      <c r="G88">
        <f t="shared" si="2"/>
        <v>3</v>
      </c>
      <c r="H88">
        <v>55</v>
      </c>
      <c r="I88" t="s">
        <v>4994</v>
      </c>
    </row>
    <row r="89" spans="1:9" ht="30" x14ac:dyDescent="0.25">
      <c r="A89">
        <v>28958502</v>
      </c>
      <c r="B89" t="s">
        <v>6</v>
      </c>
      <c r="C89">
        <v>15</v>
      </c>
      <c r="D89">
        <v>4</v>
      </c>
      <c r="E89" s="3" t="s">
        <v>94</v>
      </c>
      <c r="F89" s="3" t="s">
        <v>5245</v>
      </c>
      <c r="G89">
        <f t="shared" si="2"/>
        <v>3</v>
      </c>
      <c r="H89">
        <v>31</v>
      </c>
      <c r="I89" t="s">
        <v>5005</v>
      </c>
    </row>
    <row r="90" spans="1:9" ht="30" x14ac:dyDescent="0.25">
      <c r="A90">
        <v>28958502</v>
      </c>
      <c r="B90" t="s">
        <v>6</v>
      </c>
      <c r="C90">
        <v>15</v>
      </c>
      <c r="D90">
        <v>5</v>
      </c>
      <c r="E90" s="3" t="s">
        <v>95</v>
      </c>
      <c r="F90" s="3" t="s">
        <v>5245</v>
      </c>
      <c r="G90">
        <f t="shared" si="2"/>
        <v>3</v>
      </c>
      <c r="H90">
        <v>23</v>
      </c>
      <c r="I90" t="s">
        <v>4994</v>
      </c>
    </row>
    <row r="91" spans="1:9" x14ac:dyDescent="0.25">
      <c r="A91">
        <v>28958502</v>
      </c>
      <c r="B91" t="s">
        <v>6</v>
      </c>
      <c r="C91">
        <v>15</v>
      </c>
      <c r="D91">
        <v>6</v>
      </c>
      <c r="E91" s="3" t="s">
        <v>96</v>
      </c>
      <c r="F91" s="3" t="s">
        <v>5245</v>
      </c>
      <c r="G91">
        <f t="shared" si="2"/>
        <v>3</v>
      </c>
      <c r="H91">
        <v>15</v>
      </c>
      <c r="I91" t="s">
        <v>4994</v>
      </c>
    </row>
    <row r="92" spans="1:9" x14ac:dyDescent="0.25">
      <c r="A92">
        <v>28958502</v>
      </c>
      <c r="B92" t="s">
        <v>6</v>
      </c>
      <c r="C92">
        <v>15</v>
      </c>
      <c r="D92">
        <v>7</v>
      </c>
      <c r="E92" s="3" t="s">
        <v>97</v>
      </c>
      <c r="F92" s="3" t="s">
        <v>5245</v>
      </c>
      <c r="G92">
        <f t="shared" si="2"/>
        <v>3</v>
      </c>
      <c r="H92">
        <v>16</v>
      </c>
      <c r="I92" t="s">
        <v>4994</v>
      </c>
    </row>
    <row r="93" spans="1:9" ht="30" x14ac:dyDescent="0.25">
      <c r="A93">
        <v>28958502</v>
      </c>
      <c r="B93" t="s">
        <v>6</v>
      </c>
      <c r="C93">
        <v>15</v>
      </c>
      <c r="D93">
        <v>8</v>
      </c>
      <c r="E93" s="3" t="s">
        <v>98</v>
      </c>
      <c r="F93" s="3" t="s">
        <v>5244</v>
      </c>
      <c r="G93">
        <f t="shared" si="2"/>
        <v>2</v>
      </c>
      <c r="H93">
        <v>22</v>
      </c>
      <c r="I93" t="s">
        <v>5005</v>
      </c>
    </row>
    <row r="94" spans="1:9" x14ac:dyDescent="0.25">
      <c r="A94">
        <v>28958502</v>
      </c>
      <c r="B94" t="s">
        <v>6</v>
      </c>
      <c r="C94">
        <v>15</v>
      </c>
      <c r="D94">
        <v>9</v>
      </c>
      <c r="E94" s="3" t="s">
        <v>99</v>
      </c>
      <c r="F94" s="3" t="s">
        <v>5244</v>
      </c>
      <c r="G94">
        <f t="shared" si="2"/>
        <v>2</v>
      </c>
      <c r="H94">
        <v>13</v>
      </c>
      <c r="I94" t="s">
        <v>4994</v>
      </c>
    </row>
    <row r="95" spans="1:9" ht="30" x14ac:dyDescent="0.25">
      <c r="A95">
        <v>28958502</v>
      </c>
      <c r="B95" t="s">
        <v>6</v>
      </c>
      <c r="C95">
        <v>15</v>
      </c>
      <c r="D95">
        <v>10</v>
      </c>
      <c r="E95" s="3" t="s">
        <v>100</v>
      </c>
      <c r="F95" s="3" t="s">
        <v>5244</v>
      </c>
      <c r="G95">
        <f t="shared" si="2"/>
        <v>2</v>
      </c>
      <c r="H95">
        <v>33</v>
      </c>
      <c r="I95" t="s">
        <v>5005</v>
      </c>
    </row>
    <row r="96" spans="1:9" ht="30" x14ac:dyDescent="0.25">
      <c r="A96">
        <v>28958502</v>
      </c>
      <c r="B96" t="s">
        <v>6</v>
      </c>
      <c r="C96">
        <v>15</v>
      </c>
      <c r="D96">
        <v>11</v>
      </c>
      <c r="E96" s="3" t="s">
        <v>101</v>
      </c>
      <c r="F96" s="3" t="s">
        <v>5244</v>
      </c>
      <c r="G96">
        <f t="shared" si="2"/>
        <v>2</v>
      </c>
      <c r="H96">
        <v>40</v>
      </c>
      <c r="I96" t="s">
        <v>5005</v>
      </c>
    </row>
    <row r="97" spans="1:9" x14ac:dyDescent="0.25">
      <c r="A97">
        <v>28958502</v>
      </c>
      <c r="B97" t="s">
        <v>6</v>
      </c>
      <c r="C97">
        <v>15</v>
      </c>
      <c r="D97">
        <v>12</v>
      </c>
      <c r="E97" s="3" t="s">
        <v>102</v>
      </c>
      <c r="F97" s="3" t="s">
        <v>5244</v>
      </c>
      <c r="G97">
        <f t="shared" si="2"/>
        <v>2</v>
      </c>
      <c r="H97">
        <v>19</v>
      </c>
      <c r="I97" t="s">
        <v>5005</v>
      </c>
    </row>
    <row r="98" spans="1:9" ht="30" x14ac:dyDescent="0.25">
      <c r="A98">
        <v>28958502</v>
      </c>
      <c r="B98" t="s">
        <v>6</v>
      </c>
      <c r="C98">
        <v>15</v>
      </c>
      <c r="D98">
        <v>13</v>
      </c>
      <c r="E98" s="3" t="s">
        <v>103</v>
      </c>
      <c r="F98" s="3" t="s">
        <v>5244</v>
      </c>
      <c r="G98">
        <f t="shared" si="2"/>
        <v>2</v>
      </c>
      <c r="H98">
        <v>33</v>
      </c>
      <c r="I98" t="s">
        <v>5005</v>
      </c>
    </row>
    <row r="99" spans="1:9" ht="30" x14ac:dyDescent="0.25">
      <c r="A99">
        <v>28958502</v>
      </c>
      <c r="B99" t="s">
        <v>6</v>
      </c>
      <c r="C99">
        <v>15</v>
      </c>
      <c r="D99">
        <v>14</v>
      </c>
      <c r="E99" s="3" t="s">
        <v>104</v>
      </c>
      <c r="F99" s="3" t="s">
        <v>5243</v>
      </c>
      <c r="G99">
        <f t="shared" si="2"/>
        <v>1</v>
      </c>
      <c r="H99">
        <v>28</v>
      </c>
      <c r="I99" t="s">
        <v>5006</v>
      </c>
    </row>
    <row r="100" spans="1:9" x14ac:dyDescent="0.25">
      <c r="A100">
        <v>28958502</v>
      </c>
      <c r="B100" t="s">
        <v>6</v>
      </c>
      <c r="C100">
        <v>15</v>
      </c>
      <c r="D100">
        <v>15</v>
      </c>
      <c r="E100" s="3" t="s">
        <v>105</v>
      </c>
      <c r="F100" s="3" t="s">
        <v>5245</v>
      </c>
      <c r="G100">
        <f t="shared" si="2"/>
        <v>3</v>
      </c>
      <c r="H100">
        <v>6</v>
      </c>
      <c r="I100" t="s">
        <v>4994</v>
      </c>
    </row>
    <row r="101" spans="1:9" ht="45" x14ac:dyDescent="0.25">
      <c r="A101">
        <v>32732334</v>
      </c>
      <c r="B101" t="s">
        <v>6</v>
      </c>
      <c r="C101">
        <v>9</v>
      </c>
      <c r="D101">
        <v>1</v>
      </c>
      <c r="E101" s="3" t="s">
        <v>106</v>
      </c>
      <c r="F101" s="3" t="s">
        <v>5242</v>
      </c>
      <c r="G101">
        <f t="shared" si="2"/>
        <v>0</v>
      </c>
      <c r="H101">
        <v>54</v>
      </c>
      <c r="I101" t="s">
        <v>4994</v>
      </c>
    </row>
    <row r="102" spans="1:9" ht="30" x14ac:dyDescent="0.25">
      <c r="A102">
        <v>32732334</v>
      </c>
      <c r="B102" t="s">
        <v>6</v>
      </c>
      <c r="C102">
        <v>9</v>
      </c>
      <c r="D102">
        <v>2</v>
      </c>
      <c r="E102" s="3" t="s">
        <v>107</v>
      </c>
      <c r="F102" s="3" t="s">
        <v>5245</v>
      </c>
      <c r="G102">
        <f t="shared" si="2"/>
        <v>3</v>
      </c>
      <c r="H102">
        <v>24</v>
      </c>
      <c r="I102" t="s">
        <v>5004</v>
      </c>
    </row>
    <row r="103" spans="1:9" ht="30" x14ac:dyDescent="0.25">
      <c r="A103">
        <v>32732334</v>
      </c>
      <c r="B103" t="s">
        <v>6</v>
      </c>
      <c r="C103">
        <v>9</v>
      </c>
      <c r="D103">
        <v>3</v>
      </c>
      <c r="E103" s="3" t="s">
        <v>108</v>
      </c>
      <c r="F103" s="3" t="s">
        <v>5245</v>
      </c>
      <c r="G103">
        <f t="shared" si="2"/>
        <v>3</v>
      </c>
      <c r="H103">
        <v>22</v>
      </c>
      <c r="I103" t="s">
        <v>4994</v>
      </c>
    </row>
    <row r="104" spans="1:9" x14ac:dyDescent="0.25">
      <c r="A104">
        <v>32732334</v>
      </c>
      <c r="B104" t="s">
        <v>6</v>
      </c>
      <c r="C104">
        <v>9</v>
      </c>
      <c r="D104">
        <v>4</v>
      </c>
      <c r="E104" s="3" t="s">
        <v>109</v>
      </c>
      <c r="F104" s="3" t="s">
        <v>5245</v>
      </c>
      <c r="G104">
        <f t="shared" si="2"/>
        <v>3</v>
      </c>
      <c r="H104">
        <v>13</v>
      </c>
      <c r="I104" t="s">
        <v>4994</v>
      </c>
    </row>
    <row r="105" spans="1:9" ht="30" x14ac:dyDescent="0.25">
      <c r="A105">
        <v>32732334</v>
      </c>
      <c r="B105" t="s">
        <v>6</v>
      </c>
      <c r="C105">
        <v>9</v>
      </c>
      <c r="D105">
        <v>5</v>
      </c>
      <c r="E105" s="3" t="s">
        <v>110</v>
      </c>
      <c r="F105" s="3" t="s">
        <v>5244</v>
      </c>
      <c r="G105">
        <f t="shared" si="2"/>
        <v>2</v>
      </c>
      <c r="H105">
        <v>50</v>
      </c>
      <c r="I105" t="s">
        <v>5004</v>
      </c>
    </row>
    <row r="106" spans="1:9" ht="30" x14ac:dyDescent="0.25">
      <c r="A106">
        <v>32732334</v>
      </c>
      <c r="B106" t="s">
        <v>6</v>
      </c>
      <c r="C106">
        <v>9</v>
      </c>
      <c r="D106">
        <v>6</v>
      </c>
      <c r="E106" s="3" t="s">
        <v>111</v>
      </c>
      <c r="F106" s="3" t="s">
        <v>5244</v>
      </c>
      <c r="G106">
        <f t="shared" si="2"/>
        <v>2</v>
      </c>
      <c r="H106">
        <v>27</v>
      </c>
      <c r="I106" t="s">
        <v>5004</v>
      </c>
    </row>
    <row r="107" spans="1:9" ht="30" x14ac:dyDescent="0.25">
      <c r="A107">
        <v>32732334</v>
      </c>
      <c r="B107" t="s">
        <v>6</v>
      </c>
      <c r="C107">
        <v>9</v>
      </c>
      <c r="D107">
        <v>7</v>
      </c>
      <c r="E107" s="3" t="s">
        <v>112</v>
      </c>
      <c r="F107" s="3" t="s">
        <v>5244</v>
      </c>
      <c r="G107">
        <f t="shared" si="2"/>
        <v>2</v>
      </c>
      <c r="H107">
        <v>35</v>
      </c>
      <c r="I107" t="s">
        <v>5004</v>
      </c>
    </row>
    <row r="108" spans="1:9" x14ac:dyDescent="0.25">
      <c r="A108">
        <v>32732334</v>
      </c>
      <c r="B108" t="s">
        <v>6</v>
      </c>
      <c r="C108">
        <v>9</v>
      </c>
      <c r="D108">
        <v>8</v>
      </c>
      <c r="E108" s="3" t="s">
        <v>113</v>
      </c>
      <c r="F108" s="3" t="s">
        <v>5244</v>
      </c>
      <c r="G108">
        <f t="shared" si="2"/>
        <v>2</v>
      </c>
      <c r="H108">
        <v>9</v>
      </c>
      <c r="I108" t="s">
        <v>4994</v>
      </c>
    </row>
    <row r="109" spans="1:9" ht="30" x14ac:dyDescent="0.25">
      <c r="A109">
        <v>32732334</v>
      </c>
      <c r="B109" t="s">
        <v>6</v>
      </c>
      <c r="C109">
        <v>9</v>
      </c>
      <c r="D109">
        <v>9</v>
      </c>
      <c r="E109" s="3" t="s">
        <v>114</v>
      </c>
      <c r="F109" s="3" t="s">
        <v>5243</v>
      </c>
      <c r="G109">
        <f t="shared" si="2"/>
        <v>1</v>
      </c>
      <c r="H109">
        <v>34</v>
      </c>
      <c r="I109" t="s">
        <v>5004</v>
      </c>
    </row>
    <row r="110" spans="1:9" ht="45" x14ac:dyDescent="0.25">
      <c r="A110">
        <v>33231285</v>
      </c>
      <c r="B110" t="s">
        <v>6</v>
      </c>
      <c r="C110">
        <v>9</v>
      </c>
      <c r="D110">
        <v>1</v>
      </c>
      <c r="E110" s="3" t="s">
        <v>115</v>
      </c>
      <c r="F110" s="3" t="s">
        <v>5242</v>
      </c>
      <c r="G110">
        <f t="shared" ref="G110:G146" si="3">IF(F110="M",0,IF(F110="C",1,IF(F110="E",2,IF(F110="N",3))))</f>
        <v>0</v>
      </c>
      <c r="H110">
        <v>36</v>
      </c>
      <c r="I110" t="s">
        <v>4995</v>
      </c>
    </row>
    <row r="111" spans="1:9" ht="30" x14ac:dyDescent="0.25">
      <c r="A111">
        <v>33231285</v>
      </c>
      <c r="B111" t="s">
        <v>6</v>
      </c>
      <c r="C111">
        <v>9</v>
      </c>
      <c r="D111">
        <v>2</v>
      </c>
      <c r="E111" s="3" t="s">
        <v>116</v>
      </c>
      <c r="F111" s="3" t="s">
        <v>5245</v>
      </c>
      <c r="G111">
        <f t="shared" si="3"/>
        <v>3</v>
      </c>
      <c r="H111">
        <v>22</v>
      </c>
      <c r="I111" t="s">
        <v>4994</v>
      </c>
    </row>
    <row r="112" spans="1:9" ht="45" x14ac:dyDescent="0.25">
      <c r="A112">
        <v>33231285</v>
      </c>
      <c r="B112" t="s">
        <v>6</v>
      </c>
      <c r="C112">
        <v>9</v>
      </c>
      <c r="D112">
        <v>3</v>
      </c>
      <c r="E112" s="3" t="s">
        <v>117</v>
      </c>
      <c r="F112" s="3" t="s">
        <v>5245</v>
      </c>
      <c r="G112">
        <f t="shared" si="3"/>
        <v>3</v>
      </c>
      <c r="H112">
        <v>58</v>
      </c>
      <c r="I112" t="s">
        <v>4995</v>
      </c>
    </row>
    <row r="113" spans="1:9" x14ac:dyDescent="0.25">
      <c r="A113">
        <v>33231285</v>
      </c>
      <c r="B113" t="s">
        <v>6</v>
      </c>
      <c r="C113">
        <v>9</v>
      </c>
      <c r="D113">
        <v>4</v>
      </c>
      <c r="E113" s="3" t="s">
        <v>118</v>
      </c>
      <c r="F113" s="3" t="s">
        <v>5245</v>
      </c>
      <c r="G113">
        <f t="shared" si="3"/>
        <v>3</v>
      </c>
      <c r="H113">
        <v>13</v>
      </c>
      <c r="I113" t="s">
        <v>4994</v>
      </c>
    </row>
    <row r="114" spans="1:9" x14ac:dyDescent="0.25">
      <c r="A114">
        <v>33231285</v>
      </c>
      <c r="B114" t="s">
        <v>6</v>
      </c>
      <c r="C114">
        <v>9</v>
      </c>
      <c r="D114">
        <v>5</v>
      </c>
      <c r="E114" s="3" t="s">
        <v>119</v>
      </c>
      <c r="F114" s="3" t="s">
        <v>5244</v>
      </c>
      <c r="G114">
        <f t="shared" si="3"/>
        <v>2</v>
      </c>
      <c r="H114">
        <v>16</v>
      </c>
      <c r="I114" t="s">
        <v>4995</v>
      </c>
    </row>
    <row r="115" spans="1:9" ht="30" x14ac:dyDescent="0.25">
      <c r="A115">
        <v>33231285</v>
      </c>
      <c r="B115" t="s">
        <v>6</v>
      </c>
      <c r="C115">
        <v>9</v>
      </c>
      <c r="D115">
        <v>6</v>
      </c>
      <c r="E115" s="3" t="s">
        <v>120</v>
      </c>
      <c r="F115" s="3" t="s">
        <v>5244</v>
      </c>
      <c r="G115">
        <f t="shared" si="3"/>
        <v>2</v>
      </c>
      <c r="H115">
        <v>41</v>
      </c>
      <c r="I115" t="s">
        <v>4995</v>
      </c>
    </row>
    <row r="116" spans="1:9" x14ac:dyDescent="0.25">
      <c r="A116">
        <v>33231285</v>
      </c>
      <c r="B116" t="s">
        <v>6</v>
      </c>
      <c r="C116">
        <v>9</v>
      </c>
      <c r="D116">
        <v>7</v>
      </c>
      <c r="E116" s="3" t="s">
        <v>121</v>
      </c>
      <c r="F116" s="3" t="s">
        <v>5244</v>
      </c>
      <c r="G116">
        <f t="shared" si="3"/>
        <v>2</v>
      </c>
      <c r="H116">
        <v>17</v>
      </c>
      <c r="I116" t="s">
        <v>4995</v>
      </c>
    </row>
    <row r="117" spans="1:9" x14ac:dyDescent="0.25">
      <c r="A117">
        <v>33231285</v>
      </c>
      <c r="B117" t="s">
        <v>6</v>
      </c>
      <c r="C117">
        <v>9</v>
      </c>
      <c r="D117">
        <v>8</v>
      </c>
      <c r="E117" s="3" t="s">
        <v>122</v>
      </c>
      <c r="F117" s="3" t="s">
        <v>5244</v>
      </c>
      <c r="G117">
        <f t="shared" si="3"/>
        <v>2</v>
      </c>
      <c r="H117">
        <v>22</v>
      </c>
      <c r="I117" t="s">
        <v>4995</v>
      </c>
    </row>
    <row r="118" spans="1:9" ht="45" x14ac:dyDescent="0.25">
      <c r="A118">
        <v>33231285</v>
      </c>
      <c r="B118" t="s">
        <v>6</v>
      </c>
      <c r="C118">
        <v>9</v>
      </c>
      <c r="D118">
        <v>9</v>
      </c>
      <c r="E118" s="3" t="s">
        <v>123</v>
      </c>
      <c r="F118" s="3" t="s">
        <v>5243</v>
      </c>
      <c r="G118">
        <f t="shared" si="3"/>
        <v>1</v>
      </c>
      <c r="H118">
        <v>35</v>
      </c>
      <c r="I118" t="s">
        <v>4995</v>
      </c>
    </row>
    <row r="119" spans="1:9" x14ac:dyDescent="0.25">
      <c r="A119">
        <v>33096027</v>
      </c>
      <c r="B119" t="s">
        <v>6</v>
      </c>
      <c r="C119">
        <v>28</v>
      </c>
      <c r="D119">
        <v>1</v>
      </c>
      <c r="E119" s="3" t="s">
        <v>124</v>
      </c>
      <c r="F119" s="3" t="s">
        <v>5242</v>
      </c>
      <c r="G119">
        <f t="shared" si="3"/>
        <v>0</v>
      </c>
      <c r="H119">
        <v>11</v>
      </c>
      <c r="I119" t="s">
        <v>4994</v>
      </c>
    </row>
    <row r="120" spans="1:9" ht="30" x14ac:dyDescent="0.25">
      <c r="A120">
        <v>33096027</v>
      </c>
      <c r="B120" t="s">
        <v>6</v>
      </c>
      <c r="C120">
        <v>28</v>
      </c>
      <c r="D120">
        <v>2</v>
      </c>
      <c r="E120" s="3" t="s">
        <v>125</v>
      </c>
      <c r="F120" s="3" t="s">
        <v>5245</v>
      </c>
      <c r="G120">
        <f t="shared" si="3"/>
        <v>3</v>
      </c>
      <c r="H120">
        <v>25</v>
      </c>
      <c r="I120" t="s">
        <v>4995</v>
      </c>
    </row>
    <row r="121" spans="1:9" x14ac:dyDescent="0.25">
      <c r="A121">
        <v>33096027</v>
      </c>
      <c r="B121" t="s">
        <v>6</v>
      </c>
      <c r="C121">
        <v>28</v>
      </c>
      <c r="D121">
        <v>3</v>
      </c>
      <c r="E121" s="3" t="s">
        <v>126</v>
      </c>
      <c r="F121" s="3" t="s">
        <v>5245</v>
      </c>
      <c r="G121">
        <f t="shared" si="3"/>
        <v>3</v>
      </c>
      <c r="H121">
        <v>16</v>
      </c>
      <c r="I121" t="s">
        <v>4994</v>
      </c>
    </row>
    <row r="122" spans="1:9" ht="30" x14ac:dyDescent="0.25">
      <c r="A122">
        <v>33096027</v>
      </c>
      <c r="B122" t="s">
        <v>6</v>
      </c>
      <c r="C122">
        <v>28</v>
      </c>
      <c r="D122">
        <v>4</v>
      </c>
      <c r="E122" s="3" t="s">
        <v>127</v>
      </c>
      <c r="F122" s="3" t="s">
        <v>5245</v>
      </c>
      <c r="G122">
        <f t="shared" si="3"/>
        <v>3</v>
      </c>
      <c r="H122">
        <v>24</v>
      </c>
      <c r="I122" t="s">
        <v>4994</v>
      </c>
    </row>
    <row r="123" spans="1:9" ht="30" x14ac:dyDescent="0.25">
      <c r="A123">
        <v>33096027</v>
      </c>
      <c r="B123" t="s">
        <v>6</v>
      </c>
      <c r="C123">
        <v>28</v>
      </c>
      <c r="D123">
        <v>5</v>
      </c>
      <c r="E123" s="3" t="s">
        <v>128</v>
      </c>
      <c r="F123" s="3" t="s">
        <v>5245</v>
      </c>
      <c r="G123">
        <f t="shared" si="3"/>
        <v>3</v>
      </c>
      <c r="H123">
        <v>21</v>
      </c>
      <c r="I123" t="s">
        <v>4994</v>
      </c>
    </row>
    <row r="124" spans="1:9" ht="30" x14ac:dyDescent="0.25">
      <c r="A124">
        <v>33096027</v>
      </c>
      <c r="B124" t="s">
        <v>6</v>
      </c>
      <c r="C124">
        <v>28</v>
      </c>
      <c r="D124">
        <v>6</v>
      </c>
      <c r="E124" s="3" t="s">
        <v>129</v>
      </c>
      <c r="F124" s="3" t="s">
        <v>5245</v>
      </c>
      <c r="G124">
        <f t="shared" si="3"/>
        <v>3</v>
      </c>
      <c r="H124">
        <v>30</v>
      </c>
      <c r="I124" t="s">
        <v>4994</v>
      </c>
    </row>
    <row r="125" spans="1:9" ht="30" x14ac:dyDescent="0.25">
      <c r="A125">
        <v>33096027</v>
      </c>
      <c r="B125" t="s">
        <v>6</v>
      </c>
      <c r="C125">
        <v>28</v>
      </c>
      <c r="D125">
        <v>7</v>
      </c>
      <c r="E125" s="3" t="s">
        <v>130</v>
      </c>
      <c r="F125" s="3" t="s">
        <v>5245</v>
      </c>
      <c r="G125">
        <f t="shared" si="3"/>
        <v>3</v>
      </c>
      <c r="H125">
        <v>23</v>
      </c>
      <c r="I125" t="s">
        <v>4994</v>
      </c>
    </row>
    <row r="126" spans="1:9" x14ac:dyDescent="0.25">
      <c r="A126">
        <v>33096027</v>
      </c>
      <c r="B126" t="s">
        <v>6</v>
      </c>
      <c r="C126">
        <v>28</v>
      </c>
      <c r="D126">
        <v>8</v>
      </c>
      <c r="E126" s="3" t="s">
        <v>131</v>
      </c>
      <c r="F126" s="3" t="s">
        <v>5245</v>
      </c>
      <c r="G126">
        <f t="shared" si="3"/>
        <v>3</v>
      </c>
      <c r="H126">
        <v>6</v>
      </c>
      <c r="I126" t="s">
        <v>4994</v>
      </c>
    </row>
    <row r="127" spans="1:9" x14ac:dyDescent="0.25">
      <c r="A127">
        <v>33096027</v>
      </c>
      <c r="B127" t="s">
        <v>6</v>
      </c>
      <c r="C127">
        <v>28</v>
      </c>
      <c r="D127">
        <v>9</v>
      </c>
      <c r="E127" s="3" t="s">
        <v>132</v>
      </c>
      <c r="F127" s="3" t="s">
        <v>5245</v>
      </c>
      <c r="G127">
        <f t="shared" si="3"/>
        <v>3</v>
      </c>
      <c r="H127">
        <v>18</v>
      </c>
      <c r="I127" t="s">
        <v>4994</v>
      </c>
    </row>
    <row r="128" spans="1:9" x14ac:dyDescent="0.25">
      <c r="A128">
        <v>33096027</v>
      </c>
      <c r="B128" t="s">
        <v>6</v>
      </c>
      <c r="C128">
        <v>28</v>
      </c>
      <c r="D128">
        <v>10</v>
      </c>
      <c r="E128" s="3" t="s">
        <v>133</v>
      </c>
      <c r="F128" s="3" t="s">
        <v>5245</v>
      </c>
      <c r="G128">
        <f t="shared" si="3"/>
        <v>3</v>
      </c>
      <c r="H128">
        <v>21</v>
      </c>
      <c r="I128" t="s">
        <v>4994</v>
      </c>
    </row>
    <row r="129" spans="1:9" x14ac:dyDescent="0.25">
      <c r="A129">
        <v>33096027</v>
      </c>
      <c r="B129" t="s">
        <v>6</v>
      </c>
      <c r="C129">
        <v>28</v>
      </c>
      <c r="D129">
        <v>11</v>
      </c>
      <c r="E129" s="3" t="s">
        <v>134</v>
      </c>
      <c r="F129" s="3" t="s">
        <v>5245</v>
      </c>
      <c r="G129">
        <f t="shared" si="3"/>
        <v>3</v>
      </c>
      <c r="H129">
        <v>21</v>
      </c>
      <c r="I129" t="s">
        <v>4994</v>
      </c>
    </row>
    <row r="130" spans="1:9" x14ac:dyDescent="0.25">
      <c r="A130">
        <v>33096027</v>
      </c>
      <c r="B130" t="s">
        <v>6</v>
      </c>
      <c r="C130">
        <v>28</v>
      </c>
      <c r="D130">
        <v>12</v>
      </c>
      <c r="E130" s="3" t="s">
        <v>135</v>
      </c>
      <c r="F130" s="3" t="s">
        <v>5245</v>
      </c>
      <c r="G130">
        <f t="shared" si="3"/>
        <v>3</v>
      </c>
      <c r="H130">
        <v>16</v>
      </c>
      <c r="I130" t="s">
        <v>5007</v>
      </c>
    </row>
    <row r="131" spans="1:9" ht="45" x14ac:dyDescent="0.25">
      <c r="A131">
        <v>33096027</v>
      </c>
      <c r="B131" t="s">
        <v>6</v>
      </c>
      <c r="C131">
        <v>28</v>
      </c>
      <c r="D131">
        <v>13</v>
      </c>
      <c r="E131" s="3" t="s">
        <v>136</v>
      </c>
      <c r="F131" s="3" t="s">
        <v>5245</v>
      </c>
      <c r="G131">
        <f t="shared" si="3"/>
        <v>3</v>
      </c>
      <c r="H131">
        <v>53</v>
      </c>
      <c r="I131" t="s">
        <v>4995</v>
      </c>
    </row>
    <row r="132" spans="1:9" x14ac:dyDescent="0.25">
      <c r="A132">
        <v>33096027</v>
      </c>
      <c r="B132" t="s">
        <v>6</v>
      </c>
      <c r="C132">
        <v>28</v>
      </c>
      <c r="D132">
        <v>14</v>
      </c>
      <c r="E132" s="3" t="s">
        <v>137</v>
      </c>
      <c r="F132" s="3" t="s">
        <v>5245</v>
      </c>
      <c r="G132">
        <f t="shared" si="3"/>
        <v>3</v>
      </c>
      <c r="H132">
        <v>7</v>
      </c>
      <c r="I132" t="s">
        <v>4994</v>
      </c>
    </row>
    <row r="133" spans="1:9" ht="30" x14ac:dyDescent="0.25">
      <c r="A133">
        <v>33096027</v>
      </c>
      <c r="B133" t="s">
        <v>6</v>
      </c>
      <c r="C133">
        <v>28</v>
      </c>
      <c r="D133">
        <v>15</v>
      </c>
      <c r="E133" s="3" t="s">
        <v>138</v>
      </c>
      <c r="F133" s="3" t="s">
        <v>5245</v>
      </c>
      <c r="G133">
        <f t="shared" si="3"/>
        <v>3</v>
      </c>
      <c r="H133">
        <v>32</v>
      </c>
      <c r="I133" t="s">
        <v>4994</v>
      </c>
    </row>
    <row r="134" spans="1:9" x14ac:dyDescent="0.25">
      <c r="A134">
        <v>33096027</v>
      </c>
      <c r="B134" t="s">
        <v>6</v>
      </c>
      <c r="C134">
        <v>28</v>
      </c>
      <c r="D134">
        <v>16</v>
      </c>
      <c r="E134" s="3" t="s">
        <v>139</v>
      </c>
      <c r="F134" s="3" t="s">
        <v>5245</v>
      </c>
      <c r="G134">
        <f t="shared" si="3"/>
        <v>3</v>
      </c>
      <c r="H134">
        <v>10</v>
      </c>
      <c r="I134" t="s">
        <v>4994</v>
      </c>
    </row>
    <row r="135" spans="1:9" x14ac:dyDescent="0.25">
      <c r="A135">
        <v>33096027</v>
      </c>
      <c r="B135" t="s">
        <v>6</v>
      </c>
      <c r="C135">
        <v>28</v>
      </c>
      <c r="D135">
        <v>17</v>
      </c>
      <c r="E135" s="3" t="s">
        <v>140</v>
      </c>
      <c r="F135" s="3" t="s">
        <v>5245</v>
      </c>
      <c r="G135">
        <f t="shared" si="3"/>
        <v>3</v>
      </c>
      <c r="H135">
        <v>13</v>
      </c>
      <c r="I135" t="s">
        <v>4994</v>
      </c>
    </row>
    <row r="136" spans="1:9" ht="30" x14ac:dyDescent="0.25">
      <c r="A136">
        <v>33096027</v>
      </c>
      <c r="B136" t="s">
        <v>6</v>
      </c>
      <c r="C136">
        <v>28</v>
      </c>
      <c r="D136">
        <v>18</v>
      </c>
      <c r="E136" s="3" t="s">
        <v>141</v>
      </c>
      <c r="F136" s="3" t="s">
        <v>5244</v>
      </c>
      <c r="G136">
        <f t="shared" si="3"/>
        <v>2</v>
      </c>
      <c r="H136">
        <v>26</v>
      </c>
      <c r="I136" t="s">
        <v>4995</v>
      </c>
    </row>
    <row r="137" spans="1:9" x14ac:dyDescent="0.25">
      <c r="A137">
        <v>33096027</v>
      </c>
      <c r="B137" t="s">
        <v>6</v>
      </c>
      <c r="C137">
        <v>28</v>
      </c>
      <c r="D137">
        <v>19</v>
      </c>
      <c r="E137" s="3" t="s">
        <v>142</v>
      </c>
      <c r="F137" s="3" t="s">
        <v>5245</v>
      </c>
      <c r="G137">
        <f t="shared" si="3"/>
        <v>3</v>
      </c>
      <c r="H137">
        <v>10</v>
      </c>
      <c r="I137" t="s">
        <v>4994</v>
      </c>
    </row>
    <row r="138" spans="1:9" x14ac:dyDescent="0.25">
      <c r="A138">
        <v>33096027</v>
      </c>
      <c r="B138" t="s">
        <v>6</v>
      </c>
      <c r="C138">
        <v>28</v>
      </c>
      <c r="D138">
        <v>20</v>
      </c>
      <c r="E138" s="3" t="s">
        <v>143</v>
      </c>
      <c r="F138" s="3" t="s">
        <v>5245</v>
      </c>
      <c r="G138">
        <f t="shared" si="3"/>
        <v>3</v>
      </c>
      <c r="H138">
        <v>16</v>
      </c>
      <c r="I138" t="s">
        <v>4994</v>
      </c>
    </row>
    <row r="139" spans="1:9" x14ac:dyDescent="0.25">
      <c r="A139">
        <v>33096027</v>
      </c>
      <c r="B139" t="s">
        <v>6</v>
      </c>
      <c r="C139">
        <v>28</v>
      </c>
      <c r="D139">
        <v>21</v>
      </c>
      <c r="E139" s="3" t="s">
        <v>144</v>
      </c>
      <c r="F139" s="3" t="s">
        <v>5245</v>
      </c>
      <c r="G139">
        <f t="shared" si="3"/>
        <v>3</v>
      </c>
      <c r="H139">
        <v>15</v>
      </c>
      <c r="I139" t="s">
        <v>4994</v>
      </c>
    </row>
    <row r="140" spans="1:9" ht="30" x14ac:dyDescent="0.25">
      <c r="A140">
        <v>33096027</v>
      </c>
      <c r="B140" t="s">
        <v>6</v>
      </c>
      <c r="C140">
        <v>28</v>
      </c>
      <c r="D140">
        <v>22</v>
      </c>
      <c r="E140" s="3" t="s">
        <v>145</v>
      </c>
      <c r="F140" s="3" t="s">
        <v>5245</v>
      </c>
      <c r="G140">
        <f t="shared" si="3"/>
        <v>3</v>
      </c>
      <c r="H140">
        <v>27</v>
      </c>
      <c r="I140" t="s">
        <v>4994</v>
      </c>
    </row>
    <row r="141" spans="1:9" ht="45" x14ac:dyDescent="0.25">
      <c r="A141">
        <v>33096027</v>
      </c>
      <c r="B141" t="s">
        <v>6</v>
      </c>
      <c r="C141">
        <v>28</v>
      </c>
      <c r="D141">
        <v>23</v>
      </c>
      <c r="E141" s="3" t="s">
        <v>146</v>
      </c>
      <c r="F141" s="3" t="s">
        <v>5244</v>
      </c>
      <c r="G141">
        <f t="shared" si="3"/>
        <v>2</v>
      </c>
      <c r="H141">
        <v>48</v>
      </c>
      <c r="I141" t="s">
        <v>4995</v>
      </c>
    </row>
    <row r="142" spans="1:9" ht="45" x14ac:dyDescent="0.25">
      <c r="A142">
        <v>33096027</v>
      </c>
      <c r="B142" t="s">
        <v>6</v>
      </c>
      <c r="C142">
        <v>28</v>
      </c>
      <c r="D142">
        <v>24</v>
      </c>
      <c r="E142" s="3" t="s">
        <v>147</v>
      </c>
      <c r="F142" s="3" t="s">
        <v>5244</v>
      </c>
      <c r="G142">
        <f t="shared" si="3"/>
        <v>2</v>
      </c>
      <c r="H142">
        <v>48</v>
      </c>
      <c r="I142" t="s">
        <v>4995</v>
      </c>
    </row>
    <row r="143" spans="1:9" x14ac:dyDescent="0.25">
      <c r="A143">
        <v>33096027</v>
      </c>
      <c r="B143" t="s">
        <v>6</v>
      </c>
      <c r="C143">
        <v>28</v>
      </c>
      <c r="D143">
        <v>25</v>
      </c>
      <c r="E143" s="3" t="s">
        <v>148</v>
      </c>
      <c r="F143" s="3" t="s">
        <v>5245</v>
      </c>
      <c r="G143">
        <f t="shared" si="3"/>
        <v>3</v>
      </c>
      <c r="H143">
        <v>10</v>
      </c>
      <c r="I143" t="s">
        <v>4994</v>
      </c>
    </row>
    <row r="144" spans="1:9" ht="30" x14ac:dyDescent="0.25">
      <c r="A144">
        <v>33096027</v>
      </c>
      <c r="B144" t="s">
        <v>6</v>
      </c>
      <c r="C144">
        <v>28</v>
      </c>
      <c r="D144">
        <v>26</v>
      </c>
      <c r="E144" s="3" t="s">
        <v>149</v>
      </c>
      <c r="F144" s="3" t="s">
        <v>5243</v>
      </c>
      <c r="G144">
        <f t="shared" si="3"/>
        <v>1</v>
      </c>
      <c r="H144">
        <v>18</v>
      </c>
      <c r="I144" t="s">
        <v>4995</v>
      </c>
    </row>
    <row r="145" spans="1:9" x14ac:dyDescent="0.25">
      <c r="A145">
        <v>33096027</v>
      </c>
      <c r="B145" t="s">
        <v>6</v>
      </c>
      <c r="C145">
        <v>28</v>
      </c>
      <c r="D145">
        <v>27</v>
      </c>
      <c r="E145" s="3" t="s">
        <v>150</v>
      </c>
      <c r="F145" s="3" t="s">
        <v>5245</v>
      </c>
      <c r="G145">
        <f t="shared" si="3"/>
        <v>3</v>
      </c>
      <c r="H145">
        <v>10</v>
      </c>
      <c r="I145" t="s">
        <v>4994</v>
      </c>
    </row>
    <row r="146" spans="1:9" x14ac:dyDescent="0.25">
      <c r="A146">
        <v>33096027</v>
      </c>
      <c r="B146" t="s">
        <v>6</v>
      </c>
      <c r="C146">
        <v>28</v>
      </c>
      <c r="D146">
        <v>28</v>
      </c>
      <c r="E146" s="3" t="s">
        <v>151</v>
      </c>
      <c r="F146" s="3" t="s">
        <v>5245</v>
      </c>
      <c r="G146">
        <f t="shared" si="3"/>
        <v>3</v>
      </c>
      <c r="H146">
        <v>5</v>
      </c>
      <c r="I146" t="s">
        <v>4994</v>
      </c>
    </row>
    <row r="147" spans="1:9" ht="30" x14ac:dyDescent="0.25">
      <c r="A147">
        <v>31841363</v>
      </c>
      <c r="B147" t="s">
        <v>6</v>
      </c>
      <c r="C147">
        <v>15</v>
      </c>
      <c r="D147">
        <v>1</v>
      </c>
      <c r="E147" s="3" t="s">
        <v>152</v>
      </c>
      <c r="F147" s="3" t="s">
        <v>5245</v>
      </c>
      <c r="G147">
        <f t="shared" ref="G147:G172" si="4">IF(F147="M",0,IF(F147="C",1,IF(F147="E",2,IF(F147="N",3))))</f>
        <v>3</v>
      </c>
      <c r="H147">
        <v>32</v>
      </c>
      <c r="I147" t="s">
        <v>5008</v>
      </c>
    </row>
    <row r="148" spans="1:9" ht="30" x14ac:dyDescent="0.25">
      <c r="A148">
        <v>31841363</v>
      </c>
      <c r="B148" t="s">
        <v>6</v>
      </c>
      <c r="C148">
        <v>15</v>
      </c>
      <c r="D148">
        <v>2</v>
      </c>
      <c r="E148" s="3" t="s">
        <v>153</v>
      </c>
      <c r="F148" s="3" t="s">
        <v>5245</v>
      </c>
      <c r="G148">
        <f t="shared" si="4"/>
        <v>3</v>
      </c>
      <c r="H148">
        <v>30</v>
      </c>
      <c r="I148" t="s">
        <v>5008</v>
      </c>
    </row>
    <row r="149" spans="1:9" x14ac:dyDescent="0.25">
      <c r="A149">
        <v>31841363</v>
      </c>
      <c r="B149" t="s">
        <v>6</v>
      </c>
      <c r="C149">
        <v>15</v>
      </c>
      <c r="D149">
        <v>3</v>
      </c>
      <c r="E149" s="3" t="s">
        <v>154</v>
      </c>
      <c r="F149" s="3" t="s">
        <v>5245</v>
      </c>
      <c r="G149">
        <f t="shared" si="4"/>
        <v>3</v>
      </c>
      <c r="H149">
        <v>6</v>
      </c>
      <c r="I149" t="s">
        <v>4994</v>
      </c>
    </row>
    <row r="150" spans="1:9" x14ac:dyDescent="0.25">
      <c r="A150">
        <v>31841363</v>
      </c>
      <c r="B150" t="s">
        <v>6</v>
      </c>
      <c r="C150">
        <v>15</v>
      </c>
      <c r="D150">
        <v>4</v>
      </c>
      <c r="E150" s="3" t="s">
        <v>155</v>
      </c>
      <c r="F150" s="3" t="s">
        <v>5242</v>
      </c>
      <c r="G150">
        <f t="shared" si="4"/>
        <v>0</v>
      </c>
      <c r="H150">
        <v>18</v>
      </c>
      <c r="I150" t="s">
        <v>4994</v>
      </c>
    </row>
    <row r="151" spans="1:9" ht="30" x14ac:dyDescent="0.25">
      <c r="A151">
        <v>31841363</v>
      </c>
      <c r="B151" t="s">
        <v>6</v>
      </c>
      <c r="C151">
        <v>15</v>
      </c>
      <c r="D151">
        <v>5</v>
      </c>
      <c r="E151" s="3" t="s">
        <v>156</v>
      </c>
      <c r="F151" s="3" t="s">
        <v>5244</v>
      </c>
      <c r="G151">
        <f t="shared" si="4"/>
        <v>2</v>
      </c>
      <c r="H151">
        <v>32</v>
      </c>
      <c r="I151" t="s">
        <v>4994</v>
      </c>
    </row>
    <row r="152" spans="1:9" x14ac:dyDescent="0.25">
      <c r="A152">
        <v>31841363</v>
      </c>
      <c r="B152" t="s">
        <v>6</v>
      </c>
      <c r="C152">
        <v>15</v>
      </c>
      <c r="D152">
        <v>6</v>
      </c>
      <c r="E152" s="3" t="s">
        <v>157</v>
      </c>
      <c r="F152" s="3" t="s">
        <v>5245</v>
      </c>
      <c r="G152">
        <f t="shared" si="4"/>
        <v>3</v>
      </c>
      <c r="H152">
        <v>15</v>
      </c>
      <c r="I152" t="s">
        <v>4994</v>
      </c>
    </row>
    <row r="153" spans="1:9" ht="30" x14ac:dyDescent="0.25">
      <c r="A153">
        <v>31841363</v>
      </c>
      <c r="B153" t="s">
        <v>6</v>
      </c>
      <c r="C153">
        <v>15</v>
      </c>
      <c r="D153">
        <v>7</v>
      </c>
      <c r="E153" s="3" t="s">
        <v>158</v>
      </c>
      <c r="F153" s="3" t="s">
        <v>5244</v>
      </c>
      <c r="G153">
        <f t="shared" si="4"/>
        <v>2</v>
      </c>
      <c r="H153">
        <v>36</v>
      </c>
      <c r="I153" t="s">
        <v>4994</v>
      </c>
    </row>
    <row r="154" spans="1:9" ht="30" x14ac:dyDescent="0.25">
      <c r="A154">
        <v>31841363</v>
      </c>
      <c r="B154" t="s">
        <v>6</v>
      </c>
      <c r="C154">
        <v>15</v>
      </c>
      <c r="D154">
        <v>8</v>
      </c>
      <c r="E154" s="3" t="s">
        <v>159</v>
      </c>
      <c r="F154" s="3" t="s">
        <v>5245</v>
      </c>
      <c r="G154">
        <f t="shared" si="4"/>
        <v>3</v>
      </c>
      <c r="H154">
        <v>24</v>
      </c>
      <c r="I154" t="s">
        <v>4994</v>
      </c>
    </row>
    <row r="155" spans="1:9" x14ac:dyDescent="0.25">
      <c r="A155">
        <v>31841363</v>
      </c>
      <c r="B155" t="s">
        <v>6</v>
      </c>
      <c r="C155">
        <v>15</v>
      </c>
      <c r="D155">
        <v>9</v>
      </c>
      <c r="E155" s="3" t="s">
        <v>160</v>
      </c>
      <c r="F155" s="3" t="s">
        <v>5244</v>
      </c>
      <c r="G155">
        <f t="shared" si="4"/>
        <v>2</v>
      </c>
      <c r="H155">
        <v>14</v>
      </c>
      <c r="I155" t="s">
        <v>5008</v>
      </c>
    </row>
    <row r="156" spans="1:9" x14ac:dyDescent="0.25">
      <c r="A156">
        <v>31841363</v>
      </c>
      <c r="B156" t="s">
        <v>6</v>
      </c>
      <c r="C156">
        <v>15</v>
      </c>
      <c r="D156">
        <v>10</v>
      </c>
      <c r="E156" s="3" t="s">
        <v>161</v>
      </c>
      <c r="F156" s="3" t="s">
        <v>5244</v>
      </c>
      <c r="G156">
        <f t="shared" si="4"/>
        <v>2</v>
      </c>
      <c r="H156">
        <v>15</v>
      </c>
      <c r="I156" t="s">
        <v>4994</v>
      </c>
    </row>
    <row r="157" spans="1:9" x14ac:dyDescent="0.25">
      <c r="A157">
        <v>31841363</v>
      </c>
      <c r="B157" t="s">
        <v>6</v>
      </c>
      <c r="C157">
        <v>15</v>
      </c>
      <c r="D157">
        <v>11</v>
      </c>
      <c r="E157" s="3" t="s">
        <v>162</v>
      </c>
      <c r="F157" s="3" t="s">
        <v>5244</v>
      </c>
      <c r="G157">
        <f t="shared" si="4"/>
        <v>2</v>
      </c>
      <c r="H157">
        <v>15</v>
      </c>
      <c r="I157" t="s">
        <v>4994</v>
      </c>
    </row>
    <row r="158" spans="1:9" x14ac:dyDescent="0.25">
      <c r="A158">
        <v>31841363</v>
      </c>
      <c r="B158" t="s">
        <v>6</v>
      </c>
      <c r="C158">
        <v>15</v>
      </c>
      <c r="D158">
        <v>12</v>
      </c>
      <c r="E158" s="3" t="s">
        <v>163</v>
      </c>
      <c r="F158" s="3" t="s">
        <v>5244</v>
      </c>
      <c r="G158">
        <f t="shared" si="4"/>
        <v>2</v>
      </c>
      <c r="H158">
        <v>24</v>
      </c>
      <c r="I158" t="s">
        <v>4994</v>
      </c>
    </row>
    <row r="159" spans="1:9" ht="30" x14ac:dyDescent="0.25">
      <c r="A159">
        <v>31841363</v>
      </c>
      <c r="B159" t="s">
        <v>6</v>
      </c>
      <c r="C159">
        <v>15</v>
      </c>
      <c r="D159">
        <v>13</v>
      </c>
      <c r="E159" s="3" t="s">
        <v>164</v>
      </c>
      <c r="F159" s="3" t="s">
        <v>5243</v>
      </c>
      <c r="G159">
        <f t="shared" si="4"/>
        <v>1</v>
      </c>
      <c r="H159">
        <v>30</v>
      </c>
      <c r="I159" t="s">
        <v>4994</v>
      </c>
    </row>
    <row r="160" spans="1:9" x14ac:dyDescent="0.25">
      <c r="A160">
        <v>31841363</v>
      </c>
      <c r="B160" t="s">
        <v>6</v>
      </c>
      <c r="C160">
        <v>15</v>
      </c>
      <c r="D160">
        <v>14</v>
      </c>
      <c r="E160" s="3" t="s">
        <v>165</v>
      </c>
      <c r="F160" s="3" t="s">
        <v>5243</v>
      </c>
      <c r="G160">
        <f t="shared" si="4"/>
        <v>1</v>
      </c>
      <c r="H160">
        <v>6</v>
      </c>
      <c r="I160" t="s">
        <v>5009</v>
      </c>
    </row>
    <row r="161" spans="1:9" x14ac:dyDescent="0.25">
      <c r="A161">
        <v>31841363</v>
      </c>
      <c r="B161" t="s">
        <v>6</v>
      </c>
      <c r="C161">
        <v>15</v>
      </c>
      <c r="D161">
        <v>15</v>
      </c>
      <c r="E161" s="3" t="s">
        <v>166</v>
      </c>
      <c r="F161" s="3" t="s">
        <v>5245</v>
      </c>
      <c r="G161">
        <f t="shared" si="4"/>
        <v>3</v>
      </c>
      <c r="H161">
        <v>14</v>
      </c>
      <c r="I161" t="s">
        <v>4994</v>
      </c>
    </row>
    <row r="162" spans="1:9" ht="60" x14ac:dyDescent="0.25">
      <c r="A162">
        <v>31622733</v>
      </c>
      <c r="B162" t="s">
        <v>6</v>
      </c>
      <c r="C162">
        <v>11</v>
      </c>
      <c r="D162">
        <v>1</v>
      </c>
      <c r="E162" s="3" t="s">
        <v>167</v>
      </c>
      <c r="F162" s="3" t="s">
        <v>5242</v>
      </c>
      <c r="G162">
        <f t="shared" si="4"/>
        <v>0</v>
      </c>
      <c r="H162">
        <v>70</v>
      </c>
      <c r="I162" t="s">
        <v>5010</v>
      </c>
    </row>
    <row r="163" spans="1:9" x14ac:dyDescent="0.25">
      <c r="A163">
        <v>31622733</v>
      </c>
      <c r="B163" t="s">
        <v>6</v>
      </c>
      <c r="C163">
        <v>11</v>
      </c>
      <c r="D163">
        <v>2</v>
      </c>
      <c r="E163" s="3" t="s">
        <v>168</v>
      </c>
      <c r="F163" s="3" t="s">
        <v>5245</v>
      </c>
      <c r="G163">
        <f t="shared" si="4"/>
        <v>3</v>
      </c>
      <c r="H163">
        <v>14</v>
      </c>
      <c r="I163" t="s">
        <v>4994</v>
      </c>
    </row>
    <row r="164" spans="1:9" ht="30" x14ac:dyDescent="0.25">
      <c r="A164">
        <v>31622733</v>
      </c>
      <c r="B164" t="s">
        <v>6</v>
      </c>
      <c r="C164">
        <v>11</v>
      </c>
      <c r="D164">
        <v>3</v>
      </c>
      <c r="E164" s="3" t="s">
        <v>169</v>
      </c>
      <c r="F164" s="3" t="s">
        <v>5245</v>
      </c>
      <c r="G164">
        <f t="shared" si="4"/>
        <v>3</v>
      </c>
      <c r="H164">
        <v>28</v>
      </c>
      <c r="I164" t="s">
        <v>5010</v>
      </c>
    </row>
    <row r="165" spans="1:9" x14ac:dyDescent="0.25">
      <c r="A165">
        <v>31622733</v>
      </c>
      <c r="B165" t="s">
        <v>6</v>
      </c>
      <c r="C165">
        <v>11</v>
      </c>
      <c r="D165">
        <v>4</v>
      </c>
      <c r="E165" s="3" t="s">
        <v>170</v>
      </c>
      <c r="F165" s="3" t="s">
        <v>5242</v>
      </c>
      <c r="G165">
        <f t="shared" si="4"/>
        <v>0</v>
      </c>
      <c r="H165">
        <v>13</v>
      </c>
      <c r="I165" t="s">
        <v>4994</v>
      </c>
    </row>
    <row r="166" spans="1:9" x14ac:dyDescent="0.25">
      <c r="A166">
        <v>31622733</v>
      </c>
      <c r="B166" t="s">
        <v>6</v>
      </c>
      <c r="C166">
        <v>11</v>
      </c>
      <c r="D166">
        <v>5</v>
      </c>
      <c r="E166" s="3" t="s">
        <v>171</v>
      </c>
      <c r="F166" s="3" t="s">
        <v>5245</v>
      </c>
      <c r="G166">
        <f t="shared" si="4"/>
        <v>3</v>
      </c>
      <c r="H166">
        <v>15</v>
      </c>
      <c r="I166" t="s">
        <v>4994</v>
      </c>
    </row>
    <row r="167" spans="1:9" x14ac:dyDescent="0.25">
      <c r="A167">
        <v>31622733</v>
      </c>
      <c r="B167" t="s">
        <v>6</v>
      </c>
      <c r="C167">
        <v>11</v>
      </c>
      <c r="D167">
        <v>6</v>
      </c>
      <c r="E167" s="3" t="s">
        <v>172</v>
      </c>
      <c r="F167" s="3" t="s">
        <v>5244</v>
      </c>
      <c r="G167">
        <f t="shared" si="4"/>
        <v>2</v>
      </c>
      <c r="H167">
        <v>21</v>
      </c>
      <c r="I167" t="s">
        <v>5010</v>
      </c>
    </row>
    <row r="168" spans="1:9" x14ac:dyDescent="0.25">
      <c r="A168">
        <v>31622733</v>
      </c>
      <c r="B168" t="s">
        <v>6</v>
      </c>
      <c r="C168">
        <v>11</v>
      </c>
      <c r="D168">
        <v>7</v>
      </c>
      <c r="E168" s="3" t="s">
        <v>173</v>
      </c>
      <c r="F168" s="3" t="s">
        <v>5245</v>
      </c>
      <c r="G168">
        <f t="shared" si="4"/>
        <v>3</v>
      </c>
      <c r="H168">
        <v>8</v>
      </c>
      <c r="I168" t="s">
        <v>4994</v>
      </c>
    </row>
    <row r="169" spans="1:9" ht="30" x14ac:dyDescent="0.25">
      <c r="A169">
        <v>31622733</v>
      </c>
      <c r="B169" t="s">
        <v>6</v>
      </c>
      <c r="C169">
        <v>11</v>
      </c>
      <c r="D169">
        <v>8</v>
      </c>
      <c r="E169" s="3" t="s">
        <v>174</v>
      </c>
      <c r="F169" s="3" t="s">
        <v>5244</v>
      </c>
      <c r="G169">
        <f t="shared" si="4"/>
        <v>2</v>
      </c>
      <c r="H169">
        <v>30</v>
      </c>
      <c r="I169" t="s">
        <v>5010</v>
      </c>
    </row>
    <row r="170" spans="1:9" ht="30" x14ac:dyDescent="0.25">
      <c r="A170">
        <v>31622733</v>
      </c>
      <c r="B170" t="s">
        <v>6</v>
      </c>
      <c r="C170">
        <v>11</v>
      </c>
      <c r="D170">
        <v>9</v>
      </c>
      <c r="E170" s="3" t="s">
        <v>175</v>
      </c>
      <c r="F170" s="3" t="s">
        <v>5244</v>
      </c>
      <c r="G170">
        <f t="shared" si="4"/>
        <v>2</v>
      </c>
      <c r="H170">
        <v>23</v>
      </c>
      <c r="I170" t="s">
        <v>5010</v>
      </c>
    </row>
    <row r="171" spans="1:9" x14ac:dyDescent="0.25">
      <c r="A171">
        <v>31622733</v>
      </c>
      <c r="B171" t="s">
        <v>6</v>
      </c>
      <c r="C171">
        <v>11</v>
      </c>
      <c r="D171">
        <v>10</v>
      </c>
      <c r="E171" s="3" t="s">
        <v>176</v>
      </c>
      <c r="F171" s="3" t="s">
        <v>5244</v>
      </c>
      <c r="G171">
        <f t="shared" si="4"/>
        <v>2</v>
      </c>
      <c r="H171">
        <v>10</v>
      </c>
      <c r="I171" t="s">
        <v>4994</v>
      </c>
    </row>
    <row r="172" spans="1:9" ht="30" x14ac:dyDescent="0.25">
      <c r="A172">
        <v>31622733</v>
      </c>
      <c r="B172" t="s">
        <v>6</v>
      </c>
      <c r="C172">
        <v>11</v>
      </c>
      <c r="D172">
        <v>11</v>
      </c>
      <c r="E172" s="3" t="s">
        <v>177</v>
      </c>
      <c r="F172" s="3" t="s">
        <v>5243</v>
      </c>
      <c r="G172">
        <f t="shared" si="4"/>
        <v>1</v>
      </c>
      <c r="H172">
        <v>33</v>
      </c>
      <c r="I172" t="s">
        <v>5010</v>
      </c>
    </row>
    <row r="173" spans="1:9" x14ac:dyDescent="0.25">
      <c r="A173">
        <v>31138727</v>
      </c>
      <c r="B173" t="s">
        <v>6</v>
      </c>
      <c r="C173">
        <v>16</v>
      </c>
      <c r="D173">
        <v>1</v>
      </c>
      <c r="E173" s="3" t="s">
        <v>178</v>
      </c>
      <c r="F173" s="3" t="s">
        <v>5242</v>
      </c>
      <c r="G173">
        <f t="shared" ref="G173:G188" si="5">IF(F173="M",0,IF(F173="C",1,IF(F173="E",2,IF(F173="N",3))))</f>
        <v>0</v>
      </c>
      <c r="H173">
        <v>21</v>
      </c>
      <c r="I173" t="s">
        <v>4994</v>
      </c>
    </row>
    <row r="174" spans="1:9" ht="30" x14ac:dyDescent="0.25">
      <c r="A174">
        <v>31138727</v>
      </c>
      <c r="B174" t="s">
        <v>6</v>
      </c>
      <c r="C174">
        <v>16</v>
      </c>
      <c r="D174">
        <v>2</v>
      </c>
      <c r="E174" s="3" t="s">
        <v>179</v>
      </c>
      <c r="F174" s="3" t="s">
        <v>5242</v>
      </c>
      <c r="G174">
        <f t="shared" si="5"/>
        <v>0</v>
      </c>
      <c r="H174">
        <v>30</v>
      </c>
      <c r="I174" t="s">
        <v>4994</v>
      </c>
    </row>
    <row r="175" spans="1:9" ht="30" x14ac:dyDescent="0.25">
      <c r="A175">
        <v>31138727</v>
      </c>
      <c r="B175" t="s">
        <v>6</v>
      </c>
      <c r="C175">
        <v>16</v>
      </c>
      <c r="D175">
        <v>3</v>
      </c>
      <c r="E175" s="3" t="s">
        <v>180</v>
      </c>
      <c r="F175" s="3" t="s">
        <v>5245</v>
      </c>
      <c r="G175">
        <f t="shared" si="5"/>
        <v>3</v>
      </c>
      <c r="H175">
        <v>23</v>
      </c>
      <c r="I175" t="s">
        <v>4994</v>
      </c>
    </row>
    <row r="176" spans="1:9" ht="30" x14ac:dyDescent="0.25">
      <c r="A176">
        <v>31138727</v>
      </c>
      <c r="B176" t="s">
        <v>6</v>
      </c>
      <c r="C176">
        <v>16</v>
      </c>
      <c r="D176">
        <v>4</v>
      </c>
      <c r="E176" s="3" t="s">
        <v>181</v>
      </c>
      <c r="F176" s="3" t="s">
        <v>5245</v>
      </c>
      <c r="G176">
        <f t="shared" si="5"/>
        <v>3</v>
      </c>
      <c r="H176">
        <v>27</v>
      </c>
      <c r="I176" t="s">
        <v>4994</v>
      </c>
    </row>
    <row r="177" spans="1:9" x14ac:dyDescent="0.25">
      <c r="A177">
        <v>31138727</v>
      </c>
      <c r="B177" t="s">
        <v>6</v>
      </c>
      <c r="C177">
        <v>16</v>
      </c>
      <c r="D177">
        <v>5</v>
      </c>
      <c r="E177" s="3" t="s">
        <v>182</v>
      </c>
      <c r="F177" s="3" t="s">
        <v>5245</v>
      </c>
      <c r="G177">
        <f t="shared" si="5"/>
        <v>3</v>
      </c>
      <c r="H177">
        <v>18</v>
      </c>
      <c r="I177" t="s">
        <v>4994</v>
      </c>
    </row>
    <row r="178" spans="1:9" x14ac:dyDescent="0.25">
      <c r="A178">
        <v>31138727</v>
      </c>
      <c r="B178" t="s">
        <v>6</v>
      </c>
      <c r="C178">
        <v>16</v>
      </c>
      <c r="D178">
        <v>6</v>
      </c>
      <c r="E178" s="3" t="s">
        <v>183</v>
      </c>
      <c r="F178" s="3" t="s">
        <v>5245</v>
      </c>
      <c r="G178">
        <f t="shared" si="5"/>
        <v>3</v>
      </c>
      <c r="H178">
        <v>13</v>
      </c>
      <c r="I178" t="s">
        <v>4994</v>
      </c>
    </row>
    <row r="179" spans="1:9" ht="45" x14ac:dyDescent="0.25">
      <c r="A179">
        <v>31138727</v>
      </c>
      <c r="B179" t="s">
        <v>6</v>
      </c>
      <c r="C179">
        <v>16</v>
      </c>
      <c r="D179">
        <v>7</v>
      </c>
      <c r="E179" s="3" t="s">
        <v>184</v>
      </c>
      <c r="F179" s="3" t="s">
        <v>5244</v>
      </c>
      <c r="G179">
        <f t="shared" si="5"/>
        <v>2</v>
      </c>
      <c r="H179">
        <v>28</v>
      </c>
      <c r="I179" t="s">
        <v>4994</v>
      </c>
    </row>
    <row r="180" spans="1:9" ht="30" x14ac:dyDescent="0.25">
      <c r="A180">
        <v>31138727</v>
      </c>
      <c r="B180" t="s">
        <v>6</v>
      </c>
      <c r="C180">
        <v>16</v>
      </c>
      <c r="D180">
        <v>8</v>
      </c>
      <c r="E180" s="3" t="s">
        <v>185</v>
      </c>
      <c r="F180" s="3" t="s">
        <v>5244</v>
      </c>
      <c r="G180">
        <f t="shared" si="5"/>
        <v>2</v>
      </c>
      <c r="H180">
        <v>18</v>
      </c>
      <c r="I180" t="s">
        <v>4994</v>
      </c>
    </row>
    <row r="181" spans="1:9" ht="30" x14ac:dyDescent="0.25">
      <c r="A181">
        <v>31138727</v>
      </c>
      <c r="B181" t="s">
        <v>6</v>
      </c>
      <c r="C181">
        <v>16</v>
      </c>
      <c r="D181">
        <v>9</v>
      </c>
      <c r="E181" s="3" t="s">
        <v>186</v>
      </c>
      <c r="F181" s="3" t="s">
        <v>5244</v>
      </c>
      <c r="G181">
        <f t="shared" si="5"/>
        <v>2</v>
      </c>
      <c r="H181">
        <v>25</v>
      </c>
      <c r="I181" t="s">
        <v>5011</v>
      </c>
    </row>
    <row r="182" spans="1:9" ht="30" x14ac:dyDescent="0.25">
      <c r="A182">
        <v>31138727</v>
      </c>
      <c r="B182" t="s">
        <v>6</v>
      </c>
      <c r="C182">
        <v>16</v>
      </c>
      <c r="D182">
        <v>10</v>
      </c>
      <c r="E182" s="3" t="s">
        <v>187</v>
      </c>
      <c r="F182" s="3" t="s">
        <v>5243</v>
      </c>
      <c r="G182">
        <f t="shared" si="5"/>
        <v>1</v>
      </c>
      <c r="H182">
        <v>23</v>
      </c>
      <c r="I182" t="s">
        <v>4995</v>
      </c>
    </row>
    <row r="183" spans="1:9" x14ac:dyDescent="0.25">
      <c r="A183">
        <v>31138727</v>
      </c>
      <c r="B183" t="s">
        <v>6</v>
      </c>
      <c r="C183">
        <v>16</v>
      </c>
      <c r="D183">
        <v>11</v>
      </c>
      <c r="E183" s="3" t="s">
        <v>188</v>
      </c>
      <c r="F183" s="3" t="s">
        <v>5243</v>
      </c>
      <c r="G183">
        <f t="shared" si="5"/>
        <v>1</v>
      </c>
      <c r="H183">
        <v>12</v>
      </c>
      <c r="I183" t="s">
        <v>4994</v>
      </c>
    </row>
    <row r="184" spans="1:9" ht="30" x14ac:dyDescent="0.25">
      <c r="A184">
        <v>31138727</v>
      </c>
      <c r="B184" t="s">
        <v>6</v>
      </c>
      <c r="C184">
        <v>16</v>
      </c>
      <c r="D184">
        <v>12</v>
      </c>
      <c r="E184" s="3" t="s">
        <v>189</v>
      </c>
      <c r="F184" s="3" t="s">
        <v>5243</v>
      </c>
      <c r="G184">
        <f t="shared" si="5"/>
        <v>1</v>
      </c>
      <c r="H184">
        <v>18</v>
      </c>
      <c r="I184" t="s">
        <v>4994</v>
      </c>
    </row>
    <row r="185" spans="1:9" ht="30" x14ac:dyDescent="0.25">
      <c r="A185">
        <v>31138727</v>
      </c>
      <c r="B185" t="s">
        <v>6</v>
      </c>
      <c r="C185">
        <v>16</v>
      </c>
      <c r="D185">
        <v>13</v>
      </c>
      <c r="E185" s="3" t="s">
        <v>190</v>
      </c>
      <c r="F185" s="3" t="s">
        <v>5243</v>
      </c>
      <c r="G185">
        <f t="shared" si="5"/>
        <v>1</v>
      </c>
      <c r="H185">
        <v>33</v>
      </c>
      <c r="I185" t="s">
        <v>4994</v>
      </c>
    </row>
    <row r="186" spans="1:9" ht="30" x14ac:dyDescent="0.25">
      <c r="A186">
        <v>31138727</v>
      </c>
      <c r="B186" t="s">
        <v>6</v>
      </c>
      <c r="C186">
        <v>16</v>
      </c>
      <c r="D186">
        <v>14</v>
      </c>
      <c r="E186" s="3" t="s">
        <v>191</v>
      </c>
      <c r="F186" s="3" t="s">
        <v>5244</v>
      </c>
      <c r="G186">
        <f t="shared" si="5"/>
        <v>2</v>
      </c>
      <c r="H186">
        <v>29</v>
      </c>
      <c r="I186" t="s">
        <v>4994</v>
      </c>
    </row>
    <row r="187" spans="1:9" x14ac:dyDescent="0.25">
      <c r="A187">
        <v>31138727</v>
      </c>
      <c r="B187" t="s">
        <v>6</v>
      </c>
      <c r="C187">
        <v>16</v>
      </c>
      <c r="D187">
        <v>15</v>
      </c>
      <c r="E187" s="3" t="s">
        <v>192</v>
      </c>
      <c r="F187" s="3" t="s">
        <v>5243</v>
      </c>
      <c r="G187">
        <f t="shared" si="5"/>
        <v>1</v>
      </c>
      <c r="H187">
        <v>13</v>
      </c>
      <c r="I187" t="s">
        <v>4994</v>
      </c>
    </row>
    <row r="188" spans="1:9" ht="30" x14ac:dyDescent="0.25">
      <c r="A188">
        <v>31138727</v>
      </c>
      <c r="B188" t="s">
        <v>6</v>
      </c>
      <c r="C188">
        <v>16</v>
      </c>
      <c r="D188">
        <v>16</v>
      </c>
      <c r="E188" s="3" t="s">
        <v>193</v>
      </c>
      <c r="F188" s="3" t="s">
        <v>5244</v>
      </c>
      <c r="G188">
        <f t="shared" si="5"/>
        <v>2</v>
      </c>
      <c r="H188">
        <v>28</v>
      </c>
      <c r="I188" t="s">
        <v>4994</v>
      </c>
    </row>
    <row r="189" spans="1:9" ht="30" x14ac:dyDescent="0.25">
      <c r="A189">
        <v>33051340</v>
      </c>
      <c r="B189" t="s">
        <v>6</v>
      </c>
      <c r="C189">
        <v>15</v>
      </c>
      <c r="D189">
        <v>1</v>
      </c>
      <c r="E189" s="3" t="s">
        <v>194</v>
      </c>
      <c r="F189" s="3" t="s">
        <v>5245</v>
      </c>
      <c r="G189">
        <f t="shared" ref="G189:G226" si="6">IF(F189="M",0,IF(F189="C",1,IF(F189="E",2,IF(F189="N",3))))</f>
        <v>3</v>
      </c>
      <c r="H189">
        <v>34</v>
      </c>
      <c r="I189" t="s">
        <v>4995</v>
      </c>
    </row>
    <row r="190" spans="1:9" ht="30" x14ac:dyDescent="0.25">
      <c r="A190">
        <v>33051340</v>
      </c>
      <c r="B190" t="s">
        <v>6</v>
      </c>
      <c r="C190">
        <v>15</v>
      </c>
      <c r="D190">
        <v>2</v>
      </c>
      <c r="E190" s="3" t="s">
        <v>195</v>
      </c>
      <c r="F190" s="3" t="s">
        <v>5245</v>
      </c>
      <c r="G190">
        <f t="shared" si="6"/>
        <v>3</v>
      </c>
      <c r="H190">
        <v>26</v>
      </c>
      <c r="I190" t="s">
        <v>4994</v>
      </c>
    </row>
    <row r="191" spans="1:9" x14ac:dyDescent="0.25">
      <c r="A191">
        <v>33051340</v>
      </c>
      <c r="B191" t="s">
        <v>6</v>
      </c>
      <c r="C191">
        <v>15</v>
      </c>
      <c r="D191">
        <v>3</v>
      </c>
      <c r="E191" s="3" t="s">
        <v>196</v>
      </c>
      <c r="F191" s="3" t="s">
        <v>5245</v>
      </c>
      <c r="G191">
        <f t="shared" si="6"/>
        <v>3</v>
      </c>
      <c r="H191">
        <v>19</v>
      </c>
      <c r="I191" t="s">
        <v>5007</v>
      </c>
    </row>
    <row r="192" spans="1:9" ht="30" x14ac:dyDescent="0.25">
      <c r="A192">
        <v>33051340</v>
      </c>
      <c r="B192" t="s">
        <v>6</v>
      </c>
      <c r="C192">
        <v>15</v>
      </c>
      <c r="D192">
        <v>4</v>
      </c>
      <c r="E192" s="3" t="s">
        <v>197</v>
      </c>
      <c r="F192" s="3" t="s">
        <v>5245</v>
      </c>
      <c r="G192">
        <f t="shared" si="6"/>
        <v>3</v>
      </c>
      <c r="H192">
        <v>29</v>
      </c>
      <c r="I192" t="s">
        <v>4994</v>
      </c>
    </row>
    <row r="193" spans="1:9" x14ac:dyDescent="0.25">
      <c r="A193">
        <v>33051340</v>
      </c>
      <c r="B193" t="s">
        <v>6</v>
      </c>
      <c r="C193">
        <v>15</v>
      </c>
      <c r="D193">
        <v>5</v>
      </c>
      <c r="E193" s="3" t="s">
        <v>198</v>
      </c>
      <c r="F193" s="3" t="s">
        <v>5245</v>
      </c>
      <c r="G193">
        <f t="shared" si="6"/>
        <v>3</v>
      </c>
      <c r="H193">
        <v>20</v>
      </c>
      <c r="I193" t="s">
        <v>4994</v>
      </c>
    </row>
    <row r="194" spans="1:9" x14ac:dyDescent="0.25">
      <c r="A194">
        <v>33051340</v>
      </c>
      <c r="B194" t="s">
        <v>6</v>
      </c>
      <c r="C194">
        <v>15</v>
      </c>
      <c r="D194">
        <v>6</v>
      </c>
      <c r="E194" s="3" t="s">
        <v>199</v>
      </c>
      <c r="F194" s="3" t="s">
        <v>5245</v>
      </c>
      <c r="G194">
        <f t="shared" si="6"/>
        <v>3</v>
      </c>
      <c r="H194">
        <v>8</v>
      </c>
      <c r="I194" t="s">
        <v>4994</v>
      </c>
    </row>
    <row r="195" spans="1:9" x14ac:dyDescent="0.25">
      <c r="A195">
        <v>33051340</v>
      </c>
      <c r="B195" t="s">
        <v>6</v>
      </c>
      <c r="C195">
        <v>15</v>
      </c>
      <c r="D195">
        <v>7</v>
      </c>
      <c r="E195" s="3" t="s">
        <v>200</v>
      </c>
      <c r="F195" s="3" t="s">
        <v>5244</v>
      </c>
      <c r="G195">
        <f t="shared" si="6"/>
        <v>2</v>
      </c>
      <c r="H195">
        <v>23</v>
      </c>
      <c r="I195" t="s">
        <v>4994</v>
      </c>
    </row>
    <row r="196" spans="1:9" x14ac:dyDescent="0.25">
      <c r="A196">
        <v>33051340</v>
      </c>
      <c r="B196" t="s">
        <v>6</v>
      </c>
      <c r="C196">
        <v>15</v>
      </c>
      <c r="D196">
        <v>8</v>
      </c>
      <c r="E196" s="3" t="s">
        <v>201</v>
      </c>
      <c r="F196" s="3" t="s">
        <v>5244</v>
      </c>
      <c r="G196">
        <f t="shared" si="6"/>
        <v>2</v>
      </c>
      <c r="H196">
        <v>27</v>
      </c>
      <c r="I196" t="s">
        <v>4994</v>
      </c>
    </row>
    <row r="197" spans="1:9" ht="30" x14ac:dyDescent="0.25">
      <c r="A197">
        <v>33051340</v>
      </c>
      <c r="B197" t="s">
        <v>6</v>
      </c>
      <c r="C197">
        <v>15</v>
      </c>
      <c r="D197">
        <v>9</v>
      </c>
      <c r="E197" s="3" t="s">
        <v>202</v>
      </c>
      <c r="F197" s="3" t="s">
        <v>5244</v>
      </c>
      <c r="G197">
        <f t="shared" si="6"/>
        <v>2</v>
      </c>
      <c r="H197">
        <v>25</v>
      </c>
      <c r="I197" t="s">
        <v>4995</v>
      </c>
    </row>
    <row r="198" spans="1:9" ht="30" x14ac:dyDescent="0.25">
      <c r="A198">
        <v>33051340</v>
      </c>
      <c r="B198" t="s">
        <v>6</v>
      </c>
      <c r="C198">
        <v>15</v>
      </c>
      <c r="D198">
        <v>10</v>
      </c>
      <c r="E198" s="3" t="s">
        <v>203</v>
      </c>
      <c r="F198" s="3" t="s">
        <v>5244</v>
      </c>
      <c r="G198">
        <f t="shared" si="6"/>
        <v>2</v>
      </c>
      <c r="H198">
        <v>21</v>
      </c>
      <c r="I198" t="s">
        <v>4994</v>
      </c>
    </row>
    <row r="199" spans="1:9" ht="30" x14ac:dyDescent="0.25">
      <c r="A199">
        <v>33051340</v>
      </c>
      <c r="B199" t="s">
        <v>6</v>
      </c>
      <c r="C199">
        <v>15</v>
      </c>
      <c r="D199">
        <v>11</v>
      </c>
      <c r="E199" s="3" t="s">
        <v>204</v>
      </c>
      <c r="F199" s="3" t="s">
        <v>5244</v>
      </c>
      <c r="G199">
        <f t="shared" si="6"/>
        <v>2</v>
      </c>
      <c r="H199">
        <v>25</v>
      </c>
      <c r="I199" t="s">
        <v>4994</v>
      </c>
    </row>
    <row r="200" spans="1:9" ht="30" x14ac:dyDescent="0.25">
      <c r="A200">
        <v>33051340</v>
      </c>
      <c r="B200" t="s">
        <v>6</v>
      </c>
      <c r="C200">
        <v>15</v>
      </c>
      <c r="D200">
        <v>12</v>
      </c>
      <c r="E200" s="3" t="s">
        <v>205</v>
      </c>
      <c r="F200" s="3" t="s">
        <v>5244</v>
      </c>
      <c r="G200">
        <f t="shared" si="6"/>
        <v>2</v>
      </c>
      <c r="H200">
        <v>33</v>
      </c>
      <c r="I200" t="s">
        <v>4995</v>
      </c>
    </row>
    <row r="201" spans="1:9" ht="30" x14ac:dyDescent="0.25">
      <c r="A201">
        <v>33051340</v>
      </c>
      <c r="B201" t="s">
        <v>6</v>
      </c>
      <c r="C201">
        <v>15</v>
      </c>
      <c r="D201">
        <v>13</v>
      </c>
      <c r="E201" s="3" t="s">
        <v>206</v>
      </c>
      <c r="F201" s="3" t="s">
        <v>5244</v>
      </c>
      <c r="G201">
        <f t="shared" si="6"/>
        <v>2</v>
      </c>
      <c r="H201">
        <v>27</v>
      </c>
      <c r="I201" t="s">
        <v>4995</v>
      </c>
    </row>
    <row r="202" spans="1:9" ht="30" x14ac:dyDescent="0.25">
      <c r="A202">
        <v>33051340</v>
      </c>
      <c r="B202" t="s">
        <v>6</v>
      </c>
      <c r="C202">
        <v>15</v>
      </c>
      <c r="D202">
        <v>14</v>
      </c>
      <c r="E202" s="3" t="s">
        <v>207</v>
      </c>
      <c r="F202" s="3" t="s">
        <v>5243</v>
      </c>
      <c r="G202">
        <f t="shared" si="6"/>
        <v>1</v>
      </c>
      <c r="H202">
        <v>20</v>
      </c>
      <c r="I202" t="s">
        <v>4994</v>
      </c>
    </row>
    <row r="203" spans="1:9" x14ac:dyDescent="0.25">
      <c r="A203">
        <v>33051340</v>
      </c>
      <c r="B203" t="s">
        <v>6</v>
      </c>
      <c r="C203">
        <v>15</v>
      </c>
      <c r="D203">
        <v>15</v>
      </c>
      <c r="E203" s="3" t="s">
        <v>208</v>
      </c>
      <c r="F203" s="3" t="s">
        <v>5245</v>
      </c>
      <c r="G203">
        <f t="shared" si="6"/>
        <v>3</v>
      </c>
      <c r="H203">
        <v>4</v>
      </c>
      <c r="I203" t="s">
        <v>4994</v>
      </c>
    </row>
    <row r="204" spans="1:9" ht="30" x14ac:dyDescent="0.25">
      <c r="A204">
        <v>30578392</v>
      </c>
      <c r="B204" t="s">
        <v>6</v>
      </c>
      <c r="C204">
        <v>9</v>
      </c>
      <c r="D204">
        <v>1</v>
      </c>
      <c r="E204" s="3" t="s">
        <v>209</v>
      </c>
      <c r="F204" s="3" t="s">
        <v>5242</v>
      </c>
      <c r="G204">
        <f t="shared" si="6"/>
        <v>0</v>
      </c>
      <c r="H204">
        <v>32</v>
      </c>
      <c r="I204" t="s">
        <v>5012</v>
      </c>
    </row>
    <row r="205" spans="1:9" x14ac:dyDescent="0.25">
      <c r="A205">
        <v>30578392</v>
      </c>
      <c r="B205" t="s">
        <v>6</v>
      </c>
      <c r="C205">
        <v>9</v>
      </c>
      <c r="D205">
        <v>2</v>
      </c>
      <c r="E205" s="3" t="s">
        <v>210</v>
      </c>
      <c r="F205" s="3" t="s">
        <v>5245</v>
      </c>
      <c r="G205">
        <f t="shared" si="6"/>
        <v>3</v>
      </c>
      <c r="H205">
        <v>13</v>
      </c>
      <c r="I205" t="s">
        <v>5013</v>
      </c>
    </row>
    <row r="206" spans="1:9" ht="30" x14ac:dyDescent="0.25">
      <c r="A206">
        <v>30578392</v>
      </c>
      <c r="B206" t="s">
        <v>6</v>
      </c>
      <c r="C206">
        <v>9</v>
      </c>
      <c r="D206">
        <v>3</v>
      </c>
      <c r="E206" s="3" t="s">
        <v>211</v>
      </c>
      <c r="F206" s="3" t="s">
        <v>5245</v>
      </c>
      <c r="G206">
        <f t="shared" si="6"/>
        <v>3</v>
      </c>
      <c r="H206">
        <v>21</v>
      </c>
      <c r="I206" t="s">
        <v>5013</v>
      </c>
    </row>
    <row r="207" spans="1:9" x14ac:dyDescent="0.25">
      <c r="A207">
        <v>30578392</v>
      </c>
      <c r="B207" t="s">
        <v>6</v>
      </c>
      <c r="C207">
        <v>9</v>
      </c>
      <c r="D207">
        <v>4</v>
      </c>
      <c r="E207" s="3" t="s">
        <v>212</v>
      </c>
      <c r="F207" s="3" t="s">
        <v>5245</v>
      </c>
      <c r="G207">
        <f t="shared" si="6"/>
        <v>3</v>
      </c>
      <c r="H207">
        <v>14</v>
      </c>
      <c r="I207" t="s">
        <v>5013</v>
      </c>
    </row>
    <row r="208" spans="1:9" x14ac:dyDescent="0.25">
      <c r="A208">
        <v>30578392</v>
      </c>
      <c r="B208" t="s">
        <v>6</v>
      </c>
      <c r="C208">
        <v>9</v>
      </c>
      <c r="D208">
        <v>5</v>
      </c>
      <c r="E208" s="3" t="s">
        <v>213</v>
      </c>
      <c r="F208" s="3" t="s">
        <v>5245</v>
      </c>
      <c r="G208">
        <f t="shared" si="6"/>
        <v>3</v>
      </c>
      <c r="H208">
        <v>19</v>
      </c>
      <c r="I208" t="s">
        <v>5013</v>
      </c>
    </row>
    <row r="209" spans="1:9" ht="30" x14ac:dyDescent="0.25">
      <c r="A209">
        <v>30578392</v>
      </c>
      <c r="B209" t="s">
        <v>6</v>
      </c>
      <c r="C209">
        <v>9</v>
      </c>
      <c r="D209">
        <v>6</v>
      </c>
      <c r="E209" s="3" t="s">
        <v>214</v>
      </c>
      <c r="F209" s="3" t="s">
        <v>5243</v>
      </c>
      <c r="G209">
        <f t="shared" si="6"/>
        <v>1</v>
      </c>
      <c r="H209">
        <v>26</v>
      </c>
      <c r="I209" t="s">
        <v>5012</v>
      </c>
    </row>
    <row r="210" spans="1:9" x14ac:dyDescent="0.25">
      <c r="A210">
        <v>30578392</v>
      </c>
      <c r="B210" t="s">
        <v>6</v>
      </c>
      <c r="C210">
        <v>9</v>
      </c>
      <c r="D210">
        <v>7</v>
      </c>
      <c r="E210" s="3" t="s">
        <v>215</v>
      </c>
      <c r="F210" s="3" t="s">
        <v>5243</v>
      </c>
      <c r="G210">
        <f t="shared" si="6"/>
        <v>1</v>
      </c>
      <c r="H210">
        <v>12</v>
      </c>
      <c r="I210" t="s">
        <v>5013</v>
      </c>
    </row>
    <row r="211" spans="1:9" x14ac:dyDescent="0.25">
      <c r="A211">
        <v>30578392</v>
      </c>
      <c r="B211" t="s">
        <v>6</v>
      </c>
      <c r="C211">
        <v>9</v>
      </c>
      <c r="D211">
        <v>8</v>
      </c>
      <c r="E211" s="3" t="s">
        <v>216</v>
      </c>
      <c r="F211" s="3" t="s">
        <v>5243</v>
      </c>
      <c r="G211">
        <f t="shared" si="6"/>
        <v>1</v>
      </c>
      <c r="H211">
        <v>20</v>
      </c>
      <c r="I211" t="s">
        <v>4994</v>
      </c>
    </row>
    <row r="212" spans="1:9" ht="45" x14ac:dyDescent="0.25">
      <c r="A212">
        <v>30578392</v>
      </c>
      <c r="B212" t="s">
        <v>6</v>
      </c>
      <c r="C212">
        <v>9</v>
      </c>
      <c r="D212">
        <v>9</v>
      </c>
      <c r="E212" s="3" t="s">
        <v>217</v>
      </c>
      <c r="F212" s="3" t="s">
        <v>5243</v>
      </c>
      <c r="G212">
        <f t="shared" si="6"/>
        <v>1</v>
      </c>
      <c r="H212">
        <v>46</v>
      </c>
      <c r="I212" t="s">
        <v>5013</v>
      </c>
    </row>
    <row r="213" spans="1:9" ht="45" x14ac:dyDescent="0.25">
      <c r="A213">
        <v>32479794</v>
      </c>
      <c r="B213" t="s">
        <v>6</v>
      </c>
      <c r="C213">
        <v>19</v>
      </c>
      <c r="D213">
        <v>1</v>
      </c>
      <c r="E213" s="3" t="s">
        <v>218</v>
      </c>
      <c r="F213" s="3" t="s">
        <v>5245</v>
      </c>
      <c r="G213">
        <f t="shared" si="6"/>
        <v>3</v>
      </c>
      <c r="H213">
        <v>49</v>
      </c>
      <c r="I213" t="s">
        <v>5014</v>
      </c>
    </row>
    <row r="214" spans="1:9" ht="45" x14ac:dyDescent="0.25">
      <c r="A214">
        <v>32479794</v>
      </c>
      <c r="B214" t="s">
        <v>6</v>
      </c>
      <c r="C214">
        <v>19</v>
      </c>
      <c r="D214">
        <v>2</v>
      </c>
      <c r="E214" s="3" t="s">
        <v>219</v>
      </c>
      <c r="F214" s="3" t="s">
        <v>5245</v>
      </c>
      <c r="G214">
        <f t="shared" si="6"/>
        <v>3</v>
      </c>
      <c r="H214">
        <v>45</v>
      </c>
      <c r="I214" t="s">
        <v>4994</v>
      </c>
    </row>
    <row r="215" spans="1:9" x14ac:dyDescent="0.25">
      <c r="A215">
        <v>32479794</v>
      </c>
      <c r="B215" t="s">
        <v>6</v>
      </c>
      <c r="C215">
        <v>19</v>
      </c>
      <c r="D215">
        <v>3</v>
      </c>
      <c r="E215" s="3" t="s">
        <v>220</v>
      </c>
      <c r="F215" s="3" t="s">
        <v>5245</v>
      </c>
      <c r="G215">
        <f t="shared" si="6"/>
        <v>3</v>
      </c>
      <c r="H215">
        <v>18</v>
      </c>
      <c r="I215" t="s">
        <v>5014</v>
      </c>
    </row>
    <row r="216" spans="1:9" ht="45" x14ac:dyDescent="0.25">
      <c r="A216">
        <v>32479794</v>
      </c>
      <c r="B216" t="s">
        <v>6</v>
      </c>
      <c r="C216">
        <v>19</v>
      </c>
      <c r="D216">
        <v>4</v>
      </c>
      <c r="E216" s="3" t="s">
        <v>221</v>
      </c>
      <c r="F216" s="3" t="s">
        <v>5245</v>
      </c>
      <c r="G216">
        <f t="shared" si="6"/>
        <v>3</v>
      </c>
      <c r="H216">
        <v>44</v>
      </c>
      <c r="I216" t="s">
        <v>5014</v>
      </c>
    </row>
    <row r="217" spans="1:9" x14ac:dyDescent="0.25">
      <c r="A217">
        <v>32479794</v>
      </c>
      <c r="B217" t="s">
        <v>6</v>
      </c>
      <c r="C217">
        <v>19</v>
      </c>
      <c r="D217">
        <v>5</v>
      </c>
      <c r="E217" s="3" t="s">
        <v>222</v>
      </c>
      <c r="F217" s="3" t="s">
        <v>5245</v>
      </c>
      <c r="G217">
        <f t="shared" si="6"/>
        <v>3</v>
      </c>
      <c r="H217">
        <v>9</v>
      </c>
      <c r="I217" t="s">
        <v>4994</v>
      </c>
    </row>
    <row r="218" spans="1:9" x14ac:dyDescent="0.25">
      <c r="A218">
        <v>32479794</v>
      </c>
      <c r="B218" t="s">
        <v>6</v>
      </c>
      <c r="C218">
        <v>19</v>
      </c>
      <c r="D218">
        <v>6</v>
      </c>
      <c r="E218" s="3" t="s">
        <v>223</v>
      </c>
      <c r="F218" s="3" t="s">
        <v>5245</v>
      </c>
      <c r="G218">
        <f t="shared" si="6"/>
        <v>3</v>
      </c>
      <c r="H218">
        <v>8</v>
      </c>
      <c r="I218" t="s">
        <v>4994</v>
      </c>
    </row>
    <row r="219" spans="1:9" x14ac:dyDescent="0.25">
      <c r="A219">
        <v>32479794</v>
      </c>
      <c r="B219" t="s">
        <v>6</v>
      </c>
      <c r="C219">
        <v>19</v>
      </c>
      <c r="D219">
        <v>7</v>
      </c>
      <c r="E219" s="3" t="s">
        <v>224</v>
      </c>
      <c r="F219" s="3" t="s">
        <v>5245</v>
      </c>
      <c r="G219">
        <f t="shared" si="6"/>
        <v>3</v>
      </c>
      <c r="H219">
        <v>8</v>
      </c>
      <c r="I219" t="s">
        <v>4994</v>
      </c>
    </row>
    <row r="220" spans="1:9" ht="30" x14ac:dyDescent="0.25">
      <c r="A220">
        <v>32479794</v>
      </c>
      <c r="B220" t="s">
        <v>6</v>
      </c>
      <c r="C220">
        <v>19</v>
      </c>
      <c r="D220">
        <v>8</v>
      </c>
      <c r="E220" s="3" t="s">
        <v>225</v>
      </c>
      <c r="F220" s="3" t="s">
        <v>5245</v>
      </c>
      <c r="G220">
        <f t="shared" si="6"/>
        <v>3</v>
      </c>
      <c r="H220">
        <v>28</v>
      </c>
      <c r="I220" t="s">
        <v>4994</v>
      </c>
    </row>
    <row r="221" spans="1:9" ht="30" x14ac:dyDescent="0.25">
      <c r="A221">
        <v>32479794</v>
      </c>
      <c r="B221" t="s">
        <v>6</v>
      </c>
      <c r="C221">
        <v>19</v>
      </c>
      <c r="D221">
        <v>9</v>
      </c>
      <c r="E221" s="3" t="s">
        <v>226</v>
      </c>
      <c r="F221" s="3" t="s">
        <v>5245</v>
      </c>
      <c r="G221">
        <f t="shared" si="6"/>
        <v>3</v>
      </c>
      <c r="H221">
        <v>26</v>
      </c>
      <c r="I221" t="s">
        <v>4994</v>
      </c>
    </row>
    <row r="222" spans="1:9" x14ac:dyDescent="0.25">
      <c r="A222">
        <v>32479794</v>
      </c>
      <c r="B222" t="s">
        <v>6</v>
      </c>
      <c r="C222">
        <v>19</v>
      </c>
      <c r="D222">
        <v>10</v>
      </c>
      <c r="E222" s="3" t="s">
        <v>227</v>
      </c>
      <c r="F222" s="3" t="s">
        <v>5245</v>
      </c>
      <c r="G222">
        <f t="shared" si="6"/>
        <v>3</v>
      </c>
      <c r="H222">
        <v>17</v>
      </c>
      <c r="I222" t="s">
        <v>4994</v>
      </c>
    </row>
    <row r="223" spans="1:9" ht="30" x14ac:dyDescent="0.25">
      <c r="A223">
        <v>32479794</v>
      </c>
      <c r="B223" t="s">
        <v>6</v>
      </c>
      <c r="C223">
        <v>19</v>
      </c>
      <c r="D223">
        <v>11</v>
      </c>
      <c r="E223" s="3" t="s">
        <v>228</v>
      </c>
      <c r="F223" s="3" t="s">
        <v>5245</v>
      </c>
      <c r="G223">
        <f t="shared" si="6"/>
        <v>3</v>
      </c>
      <c r="H223">
        <v>19</v>
      </c>
      <c r="I223" t="s">
        <v>4994</v>
      </c>
    </row>
    <row r="224" spans="1:9" ht="30" x14ac:dyDescent="0.25">
      <c r="A224">
        <v>32479794</v>
      </c>
      <c r="B224" t="s">
        <v>6</v>
      </c>
      <c r="C224">
        <v>19</v>
      </c>
      <c r="D224">
        <v>12</v>
      </c>
      <c r="E224" s="3" t="s">
        <v>229</v>
      </c>
      <c r="F224" s="3" t="s">
        <v>5244</v>
      </c>
      <c r="G224">
        <f t="shared" si="6"/>
        <v>2</v>
      </c>
      <c r="H224">
        <v>48</v>
      </c>
      <c r="I224" t="s">
        <v>5014</v>
      </c>
    </row>
    <row r="225" spans="1:9" x14ac:dyDescent="0.25">
      <c r="A225">
        <v>32479794</v>
      </c>
      <c r="B225" t="s">
        <v>6</v>
      </c>
      <c r="C225">
        <v>19</v>
      </c>
      <c r="D225">
        <v>13</v>
      </c>
      <c r="E225" s="3" t="s">
        <v>230</v>
      </c>
      <c r="F225" s="3" t="s">
        <v>5244</v>
      </c>
      <c r="G225">
        <f t="shared" si="6"/>
        <v>2</v>
      </c>
      <c r="H225">
        <v>20</v>
      </c>
      <c r="I225" t="s">
        <v>5015</v>
      </c>
    </row>
    <row r="226" spans="1:9" ht="30" x14ac:dyDescent="0.25">
      <c r="A226">
        <v>32479794</v>
      </c>
      <c r="B226" t="s">
        <v>6</v>
      </c>
      <c r="C226">
        <v>19</v>
      </c>
      <c r="D226">
        <v>14</v>
      </c>
      <c r="E226" s="3" t="s">
        <v>231</v>
      </c>
      <c r="F226" s="3" t="s">
        <v>5244</v>
      </c>
      <c r="G226">
        <f t="shared" si="6"/>
        <v>2</v>
      </c>
      <c r="H226">
        <v>40</v>
      </c>
      <c r="I226" t="s">
        <v>5014</v>
      </c>
    </row>
    <row r="227" spans="1:9" ht="30" x14ac:dyDescent="0.25">
      <c r="A227">
        <v>32479794</v>
      </c>
      <c r="B227" t="s">
        <v>6</v>
      </c>
      <c r="C227">
        <v>19</v>
      </c>
      <c r="D227">
        <v>15</v>
      </c>
      <c r="E227" s="3" t="s">
        <v>232</v>
      </c>
      <c r="F227" s="3" t="s">
        <v>5244</v>
      </c>
      <c r="G227">
        <f t="shared" ref="G227:G280" si="7">IF(F227="M",0,IF(F227="C",1,IF(F227="E",2,IF(F227="N",3))))</f>
        <v>2</v>
      </c>
      <c r="H227">
        <v>23</v>
      </c>
      <c r="I227" t="s">
        <v>5014</v>
      </c>
    </row>
    <row r="228" spans="1:9" ht="60" x14ac:dyDescent="0.25">
      <c r="A228">
        <v>32479794</v>
      </c>
      <c r="B228" t="s">
        <v>6</v>
      </c>
      <c r="C228">
        <v>19</v>
      </c>
      <c r="D228">
        <v>16</v>
      </c>
      <c r="E228" s="3" t="s">
        <v>233</v>
      </c>
      <c r="F228" s="3" t="s">
        <v>5244</v>
      </c>
      <c r="G228">
        <f t="shared" si="7"/>
        <v>2</v>
      </c>
      <c r="H228">
        <v>79</v>
      </c>
      <c r="I228" t="s">
        <v>5014</v>
      </c>
    </row>
    <row r="229" spans="1:9" ht="45" x14ac:dyDescent="0.25">
      <c r="A229">
        <v>32479794</v>
      </c>
      <c r="B229" t="s">
        <v>6</v>
      </c>
      <c r="C229">
        <v>19</v>
      </c>
      <c r="D229">
        <v>17</v>
      </c>
      <c r="E229" s="3" t="s">
        <v>234</v>
      </c>
      <c r="F229" s="3" t="s">
        <v>5244</v>
      </c>
      <c r="G229">
        <f t="shared" si="7"/>
        <v>2</v>
      </c>
      <c r="H229">
        <v>46</v>
      </c>
      <c r="I229" t="s">
        <v>5014</v>
      </c>
    </row>
    <row r="230" spans="1:9" ht="30" x14ac:dyDescent="0.25">
      <c r="A230">
        <v>32479794</v>
      </c>
      <c r="B230" t="s">
        <v>6</v>
      </c>
      <c r="C230">
        <v>19</v>
      </c>
      <c r="D230">
        <v>18</v>
      </c>
      <c r="E230" s="3" t="s">
        <v>235</v>
      </c>
      <c r="F230" s="3" t="s">
        <v>5243</v>
      </c>
      <c r="G230">
        <f t="shared" si="7"/>
        <v>1</v>
      </c>
      <c r="H230">
        <v>35</v>
      </c>
      <c r="I230" t="s">
        <v>5014</v>
      </c>
    </row>
    <row r="231" spans="1:9" x14ac:dyDescent="0.25">
      <c r="A231">
        <v>32479794</v>
      </c>
      <c r="B231" t="s">
        <v>6</v>
      </c>
      <c r="C231">
        <v>19</v>
      </c>
      <c r="D231">
        <v>19</v>
      </c>
      <c r="E231" s="3" t="s">
        <v>236</v>
      </c>
      <c r="F231" s="3" t="s">
        <v>5245</v>
      </c>
      <c r="G231">
        <f t="shared" si="7"/>
        <v>3</v>
      </c>
      <c r="H231">
        <v>3</v>
      </c>
      <c r="I231" t="s">
        <v>4994</v>
      </c>
    </row>
    <row r="232" spans="1:9" ht="45" x14ac:dyDescent="0.25">
      <c r="A232">
        <v>32954593</v>
      </c>
      <c r="B232" t="s">
        <v>6</v>
      </c>
      <c r="C232">
        <v>14</v>
      </c>
      <c r="D232">
        <v>1</v>
      </c>
      <c r="E232" s="3" t="s">
        <v>237</v>
      </c>
      <c r="F232" s="3" t="s">
        <v>5242</v>
      </c>
      <c r="G232">
        <f t="shared" si="7"/>
        <v>0</v>
      </c>
      <c r="H232">
        <v>49</v>
      </c>
      <c r="I232" t="s">
        <v>5001</v>
      </c>
    </row>
    <row r="233" spans="1:9" x14ac:dyDescent="0.25">
      <c r="A233">
        <v>32954593</v>
      </c>
      <c r="B233" t="s">
        <v>6</v>
      </c>
      <c r="C233">
        <v>14</v>
      </c>
      <c r="D233">
        <v>2</v>
      </c>
      <c r="E233" s="3" t="s">
        <v>238</v>
      </c>
      <c r="F233" s="3" t="s">
        <v>5245</v>
      </c>
      <c r="G233">
        <f t="shared" si="7"/>
        <v>3</v>
      </c>
      <c r="H233">
        <v>24</v>
      </c>
      <c r="I233" t="s">
        <v>4994</v>
      </c>
    </row>
    <row r="234" spans="1:9" x14ac:dyDescent="0.25">
      <c r="A234">
        <v>32954593</v>
      </c>
      <c r="B234" t="s">
        <v>6</v>
      </c>
      <c r="C234">
        <v>14</v>
      </c>
      <c r="D234">
        <v>3</v>
      </c>
      <c r="E234" s="3" t="s">
        <v>239</v>
      </c>
      <c r="F234" s="3" t="s">
        <v>5245</v>
      </c>
      <c r="G234">
        <f t="shared" si="7"/>
        <v>3</v>
      </c>
      <c r="H234">
        <v>16</v>
      </c>
      <c r="I234" t="s">
        <v>4994</v>
      </c>
    </row>
    <row r="235" spans="1:9" x14ac:dyDescent="0.25">
      <c r="A235">
        <v>32954593</v>
      </c>
      <c r="B235" t="s">
        <v>6</v>
      </c>
      <c r="C235">
        <v>14</v>
      </c>
      <c r="D235">
        <v>4</v>
      </c>
      <c r="E235" s="3" t="s">
        <v>240</v>
      </c>
      <c r="F235" s="3" t="s">
        <v>5245</v>
      </c>
      <c r="G235">
        <f t="shared" si="7"/>
        <v>3</v>
      </c>
      <c r="H235">
        <v>5</v>
      </c>
      <c r="I235" t="s">
        <v>4994</v>
      </c>
    </row>
    <row r="236" spans="1:9" ht="30" x14ac:dyDescent="0.25">
      <c r="A236">
        <v>32954593</v>
      </c>
      <c r="B236" t="s">
        <v>6</v>
      </c>
      <c r="C236">
        <v>14</v>
      </c>
      <c r="D236">
        <v>5</v>
      </c>
      <c r="E236" s="3" t="s">
        <v>241</v>
      </c>
      <c r="F236" s="3" t="s">
        <v>5245</v>
      </c>
      <c r="G236">
        <f t="shared" si="7"/>
        <v>3</v>
      </c>
      <c r="H236">
        <v>21</v>
      </c>
      <c r="I236" t="s">
        <v>4994</v>
      </c>
    </row>
    <row r="237" spans="1:9" x14ac:dyDescent="0.25">
      <c r="A237">
        <v>32954593</v>
      </c>
      <c r="B237" t="s">
        <v>6</v>
      </c>
      <c r="C237">
        <v>14</v>
      </c>
      <c r="D237">
        <v>6</v>
      </c>
      <c r="E237" s="3" t="s">
        <v>242</v>
      </c>
      <c r="F237" s="3" t="s">
        <v>5245</v>
      </c>
      <c r="G237">
        <f t="shared" si="7"/>
        <v>3</v>
      </c>
      <c r="H237">
        <v>11</v>
      </c>
      <c r="I237" t="s">
        <v>4994</v>
      </c>
    </row>
    <row r="238" spans="1:9" x14ac:dyDescent="0.25">
      <c r="A238">
        <v>32954593</v>
      </c>
      <c r="B238" t="s">
        <v>6</v>
      </c>
      <c r="C238">
        <v>14</v>
      </c>
      <c r="D238">
        <v>7</v>
      </c>
      <c r="E238" s="3" t="s">
        <v>243</v>
      </c>
      <c r="F238" s="3" t="s">
        <v>5244</v>
      </c>
      <c r="G238">
        <f t="shared" si="7"/>
        <v>2</v>
      </c>
      <c r="H238">
        <v>27</v>
      </c>
      <c r="I238" t="s">
        <v>4994</v>
      </c>
    </row>
    <row r="239" spans="1:9" x14ac:dyDescent="0.25">
      <c r="A239">
        <v>32954593</v>
      </c>
      <c r="B239" t="s">
        <v>6</v>
      </c>
      <c r="C239">
        <v>14</v>
      </c>
      <c r="D239">
        <v>8</v>
      </c>
      <c r="E239" s="3" t="s">
        <v>244</v>
      </c>
      <c r="F239" s="3" t="s">
        <v>5244</v>
      </c>
      <c r="G239">
        <f t="shared" si="7"/>
        <v>2</v>
      </c>
      <c r="H239">
        <v>9</v>
      </c>
      <c r="I239" t="s">
        <v>4994</v>
      </c>
    </row>
    <row r="240" spans="1:9" x14ac:dyDescent="0.25">
      <c r="A240">
        <v>32954593</v>
      </c>
      <c r="B240" t="s">
        <v>6</v>
      </c>
      <c r="C240">
        <v>14</v>
      </c>
      <c r="D240">
        <v>9</v>
      </c>
      <c r="E240" s="3" t="s">
        <v>245</v>
      </c>
      <c r="F240" s="3" t="s">
        <v>5244</v>
      </c>
      <c r="G240">
        <f t="shared" si="7"/>
        <v>2</v>
      </c>
      <c r="H240">
        <v>13</v>
      </c>
      <c r="I240" t="s">
        <v>4994</v>
      </c>
    </row>
    <row r="241" spans="1:9" x14ac:dyDescent="0.25">
      <c r="A241">
        <v>32954593</v>
      </c>
      <c r="B241" t="s">
        <v>6</v>
      </c>
      <c r="C241">
        <v>14</v>
      </c>
      <c r="D241">
        <v>10</v>
      </c>
      <c r="E241" s="3" t="s">
        <v>246</v>
      </c>
      <c r="F241" s="3" t="s">
        <v>5244</v>
      </c>
      <c r="G241">
        <f t="shared" si="7"/>
        <v>2</v>
      </c>
      <c r="H241">
        <v>17</v>
      </c>
      <c r="I241" t="s">
        <v>4994</v>
      </c>
    </row>
    <row r="242" spans="1:9" x14ac:dyDescent="0.25">
      <c r="A242">
        <v>32954593</v>
      </c>
      <c r="B242" t="s">
        <v>6</v>
      </c>
      <c r="C242">
        <v>14</v>
      </c>
      <c r="D242">
        <v>11</v>
      </c>
      <c r="E242" s="3" t="s">
        <v>247</v>
      </c>
      <c r="F242" s="3" t="s">
        <v>5244</v>
      </c>
      <c r="G242">
        <f t="shared" si="7"/>
        <v>2</v>
      </c>
      <c r="H242">
        <v>14</v>
      </c>
      <c r="I242" t="s">
        <v>4994</v>
      </c>
    </row>
    <row r="243" spans="1:9" x14ac:dyDescent="0.25">
      <c r="A243">
        <v>32954593</v>
      </c>
      <c r="B243" t="s">
        <v>6</v>
      </c>
      <c r="C243">
        <v>14</v>
      </c>
      <c r="D243">
        <v>12</v>
      </c>
      <c r="E243" s="3" t="s">
        <v>248</v>
      </c>
      <c r="F243" s="3" t="s">
        <v>5244</v>
      </c>
      <c r="G243">
        <f t="shared" si="7"/>
        <v>2</v>
      </c>
      <c r="H243">
        <v>19</v>
      </c>
      <c r="I243" t="s">
        <v>4994</v>
      </c>
    </row>
    <row r="244" spans="1:9" ht="30" x14ac:dyDescent="0.25">
      <c r="A244">
        <v>32954593</v>
      </c>
      <c r="B244" t="s">
        <v>6</v>
      </c>
      <c r="C244">
        <v>14</v>
      </c>
      <c r="D244">
        <v>13</v>
      </c>
      <c r="E244" s="3" t="s">
        <v>249</v>
      </c>
      <c r="F244" s="3" t="s">
        <v>5244</v>
      </c>
      <c r="G244">
        <f t="shared" si="7"/>
        <v>2</v>
      </c>
      <c r="H244">
        <v>28</v>
      </c>
      <c r="I244" t="s">
        <v>4994</v>
      </c>
    </row>
    <row r="245" spans="1:9" ht="30" x14ac:dyDescent="0.25">
      <c r="A245">
        <v>32954593</v>
      </c>
      <c r="B245" t="s">
        <v>6</v>
      </c>
      <c r="C245">
        <v>14</v>
      </c>
      <c r="D245">
        <v>14</v>
      </c>
      <c r="E245" s="3" t="s">
        <v>250</v>
      </c>
      <c r="F245" s="3" t="s">
        <v>5243</v>
      </c>
      <c r="G245">
        <f t="shared" si="7"/>
        <v>1</v>
      </c>
      <c r="H245">
        <v>30</v>
      </c>
      <c r="I245" t="s">
        <v>4994</v>
      </c>
    </row>
    <row r="246" spans="1:9" ht="30" x14ac:dyDescent="0.25">
      <c r="A246">
        <v>32459597</v>
      </c>
      <c r="B246" t="s">
        <v>6</v>
      </c>
      <c r="C246">
        <v>16</v>
      </c>
      <c r="D246">
        <v>1</v>
      </c>
      <c r="E246" s="3" t="s">
        <v>251</v>
      </c>
      <c r="F246" s="3" t="s">
        <v>5242</v>
      </c>
      <c r="G246">
        <f t="shared" si="7"/>
        <v>0</v>
      </c>
      <c r="H246">
        <v>25</v>
      </c>
      <c r="I246" t="s">
        <v>5016</v>
      </c>
    </row>
    <row r="247" spans="1:9" ht="30" x14ac:dyDescent="0.25">
      <c r="A247">
        <v>32459597</v>
      </c>
      <c r="B247" t="s">
        <v>6</v>
      </c>
      <c r="C247">
        <v>16</v>
      </c>
      <c r="D247">
        <v>2</v>
      </c>
      <c r="E247" s="3" t="s">
        <v>252</v>
      </c>
      <c r="F247" s="3" t="s">
        <v>5245</v>
      </c>
      <c r="G247">
        <f t="shared" si="7"/>
        <v>3</v>
      </c>
      <c r="H247">
        <v>27</v>
      </c>
      <c r="I247" t="s">
        <v>5017</v>
      </c>
    </row>
    <row r="248" spans="1:9" x14ac:dyDescent="0.25">
      <c r="A248">
        <v>32459597</v>
      </c>
      <c r="B248" t="s">
        <v>6</v>
      </c>
      <c r="C248">
        <v>16</v>
      </c>
      <c r="D248">
        <v>3</v>
      </c>
      <c r="E248" s="3" t="s">
        <v>253</v>
      </c>
      <c r="F248" s="3" t="s">
        <v>5245</v>
      </c>
      <c r="G248">
        <f t="shared" si="7"/>
        <v>3</v>
      </c>
      <c r="H248">
        <v>15</v>
      </c>
      <c r="I248" t="s">
        <v>4997</v>
      </c>
    </row>
    <row r="249" spans="1:9" x14ac:dyDescent="0.25">
      <c r="A249">
        <v>32459597</v>
      </c>
      <c r="B249" t="s">
        <v>6</v>
      </c>
      <c r="C249">
        <v>16</v>
      </c>
      <c r="D249">
        <v>4</v>
      </c>
      <c r="E249" s="3" t="s">
        <v>254</v>
      </c>
      <c r="F249" s="3" t="s">
        <v>5245</v>
      </c>
      <c r="G249">
        <f t="shared" si="7"/>
        <v>3</v>
      </c>
      <c r="H249">
        <v>10</v>
      </c>
      <c r="I249" t="s">
        <v>4994</v>
      </c>
    </row>
    <row r="250" spans="1:9" x14ac:dyDescent="0.25">
      <c r="A250">
        <v>32459597</v>
      </c>
      <c r="B250" t="s">
        <v>6</v>
      </c>
      <c r="C250">
        <v>16</v>
      </c>
      <c r="D250">
        <v>5</v>
      </c>
      <c r="E250" s="3" t="s">
        <v>255</v>
      </c>
      <c r="F250" s="3" t="s">
        <v>5245</v>
      </c>
      <c r="G250">
        <f t="shared" si="7"/>
        <v>3</v>
      </c>
      <c r="H250">
        <v>11</v>
      </c>
      <c r="I250" t="s">
        <v>4994</v>
      </c>
    </row>
    <row r="251" spans="1:9" ht="30" x14ac:dyDescent="0.25">
      <c r="A251">
        <v>32459597</v>
      </c>
      <c r="B251" t="s">
        <v>6</v>
      </c>
      <c r="C251">
        <v>16</v>
      </c>
      <c r="D251">
        <v>6</v>
      </c>
      <c r="E251" s="3" t="s">
        <v>256</v>
      </c>
      <c r="F251" s="3" t="s">
        <v>5245</v>
      </c>
      <c r="G251">
        <f t="shared" si="7"/>
        <v>3</v>
      </c>
      <c r="H251">
        <v>29</v>
      </c>
      <c r="I251" t="s">
        <v>4994</v>
      </c>
    </row>
    <row r="252" spans="1:9" ht="30" x14ac:dyDescent="0.25">
      <c r="A252">
        <v>32459597</v>
      </c>
      <c r="B252" t="s">
        <v>6</v>
      </c>
      <c r="C252">
        <v>16</v>
      </c>
      <c r="D252">
        <v>7</v>
      </c>
      <c r="E252" s="3" t="s">
        <v>257</v>
      </c>
      <c r="F252" s="3" t="s">
        <v>5244</v>
      </c>
      <c r="G252">
        <f t="shared" si="7"/>
        <v>2</v>
      </c>
      <c r="H252">
        <v>26</v>
      </c>
      <c r="I252" t="s">
        <v>4994</v>
      </c>
    </row>
    <row r="253" spans="1:9" ht="30" x14ac:dyDescent="0.25">
      <c r="A253">
        <v>32459597</v>
      </c>
      <c r="B253" t="s">
        <v>6</v>
      </c>
      <c r="C253">
        <v>16</v>
      </c>
      <c r="D253">
        <v>8</v>
      </c>
      <c r="E253" s="3" t="s">
        <v>258</v>
      </c>
      <c r="F253" s="3" t="s">
        <v>5244</v>
      </c>
      <c r="G253">
        <f t="shared" si="7"/>
        <v>2</v>
      </c>
      <c r="H253">
        <v>25</v>
      </c>
      <c r="I253" t="s">
        <v>4994</v>
      </c>
    </row>
    <row r="254" spans="1:9" x14ac:dyDescent="0.25">
      <c r="A254">
        <v>32459597</v>
      </c>
      <c r="B254" t="s">
        <v>6</v>
      </c>
      <c r="C254">
        <v>16</v>
      </c>
      <c r="D254">
        <v>9</v>
      </c>
      <c r="E254" s="3" t="s">
        <v>259</v>
      </c>
      <c r="F254" s="3" t="s">
        <v>5244</v>
      </c>
      <c r="G254">
        <f t="shared" si="7"/>
        <v>2</v>
      </c>
      <c r="H254">
        <v>21</v>
      </c>
      <c r="I254" t="s">
        <v>4994</v>
      </c>
    </row>
    <row r="255" spans="1:9" x14ac:dyDescent="0.25">
      <c r="A255">
        <v>32459597</v>
      </c>
      <c r="B255" t="s">
        <v>6</v>
      </c>
      <c r="C255">
        <v>16</v>
      </c>
      <c r="D255">
        <v>10</v>
      </c>
      <c r="E255" s="3" t="s">
        <v>260</v>
      </c>
      <c r="F255" s="3" t="s">
        <v>5244</v>
      </c>
      <c r="G255">
        <f t="shared" si="7"/>
        <v>2</v>
      </c>
      <c r="H255">
        <v>10</v>
      </c>
      <c r="I255" t="s">
        <v>4994</v>
      </c>
    </row>
    <row r="256" spans="1:9" x14ac:dyDescent="0.25">
      <c r="A256">
        <v>32459597</v>
      </c>
      <c r="B256" t="s">
        <v>6</v>
      </c>
      <c r="C256">
        <v>16</v>
      </c>
      <c r="D256">
        <v>11</v>
      </c>
      <c r="E256" s="3" t="s">
        <v>261</v>
      </c>
      <c r="F256" s="3" t="s">
        <v>5244</v>
      </c>
      <c r="G256">
        <f t="shared" si="7"/>
        <v>2</v>
      </c>
      <c r="H256">
        <v>19</v>
      </c>
      <c r="I256" t="s">
        <v>4994</v>
      </c>
    </row>
    <row r="257" spans="1:9" x14ac:dyDescent="0.25">
      <c r="A257">
        <v>32459597</v>
      </c>
      <c r="B257" t="s">
        <v>6</v>
      </c>
      <c r="C257">
        <v>16</v>
      </c>
      <c r="D257">
        <v>12</v>
      </c>
      <c r="E257" s="3" t="s">
        <v>262</v>
      </c>
      <c r="F257" s="3" t="s">
        <v>5244</v>
      </c>
      <c r="G257">
        <f t="shared" si="7"/>
        <v>2</v>
      </c>
      <c r="H257">
        <v>21</v>
      </c>
      <c r="I257" t="s">
        <v>4994</v>
      </c>
    </row>
    <row r="258" spans="1:9" x14ac:dyDescent="0.25">
      <c r="A258">
        <v>32459597</v>
      </c>
      <c r="B258" t="s">
        <v>6</v>
      </c>
      <c r="C258">
        <v>16</v>
      </c>
      <c r="D258">
        <v>13</v>
      </c>
      <c r="E258" s="3" t="s">
        <v>263</v>
      </c>
      <c r="F258" s="3" t="s">
        <v>5244</v>
      </c>
      <c r="G258">
        <f t="shared" si="7"/>
        <v>2</v>
      </c>
      <c r="H258">
        <v>11</v>
      </c>
      <c r="I258" t="s">
        <v>4994</v>
      </c>
    </row>
    <row r="259" spans="1:9" x14ac:dyDescent="0.25">
      <c r="A259">
        <v>32459597</v>
      </c>
      <c r="B259" t="s">
        <v>6</v>
      </c>
      <c r="C259">
        <v>16</v>
      </c>
      <c r="D259">
        <v>14</v>
      </c>
      <c r="E259" s="3" t="s">
        <v>264</v>
      </c>
      <c r="F259" s="3" t="s">
        <v>5243</v>
      </c>
      <c r="G259">
        <f t="shared" si="7"/>
        <v>1</v>
      </c>
      <c r="H259">
        <v>14</v>
      </c>
      <c r="I259" t="s">
        <v>4994</v>
      </c>
    </row>
    <row r="260" spans="1:9" x14ac:dyDescent="0.25">
      <c r="A260">
        <v>32459597</v>
      </c>
      <c r="B260" t="s">
        <v>6</v>
      </c>
      <c r="C260">
        <v>16</v>
      </c>
      <c r="D260">
        <v>15</v>
      </c>
      <c r="E260" s="3" t="s">
        <v>265</v>
      </c>
      <c r="F260" s="3" t="s">
        <v>5245</v>
      </c>
      <c r="G260">
        <f t="shared" si="7"/>
        <v>3</v>
      </c>
      <c r="H260">
        <v>11</v>
      </c>
      <c r="I260" t="s">
        <v>4994</v>
      </c>
    </row>
    <row r="261" spans="1:9" x14ac:dyDescent="0.25">
      <c r="A261">
        <v>32459597</v>
      </c>
      <c r="B261" t="s">
        <v>6</v>
      </c>
      <c r="C261">
        <v>16</v>
      </c>
      <c r="D261">
        <v>16</v>
      </c>
      <c r="E261" s="3" t="s">
        <v>266</v>
      </c>
      <c r="F261" s="3" t="s">
        <v>5245</v>
      </c>
      <c r="G261">
        <f t="shared" si="7"/>
        <v>3</v>
      </c>
      <c r="H261">
        <v>15</v>
      </c>
      <c r="I261" t="s">
        <v>4994</v>
      </c>
    </row>
    <row r="262" spans="1:9" ht="30" x14ac:dyDescent="0.25">
      <c r="A262">
        <v>31194613</v>
      </c>
      <c r="B262" t="s">
        <v>6</v>
      </c>
      <c r="C262">
        <v>12</v>
      </c>
      <c r="D262">
        <v>1</v>
      </c>
      <c r="E262" s="3" t="s">
        <v>267</v>
      </c>
      <c r="F262" s="3" t="s">
        <v>5245</v>
      </c>
      <c r="G262">
        <f t="shared" si="7"/>
        <v>3</v>
      </c>
      <c r="H262">
        <v>27</v>
      </c>
      <c r="I262" t="s">
        <v>4994</v>
      </c>
    </row>
    <row r="263" spans="1:9" ht="45" x14ac:dyDescent="0.25">
      <c r="A263">
        <v>31194613</v>
      </c>
      <c r="B263" t="s">
        <v>6</v>
      </c>
      <c r="C263">
        <v>12</v>
      </c>
      <c r="D263">
        <v>2</v>
      </c>
      <c r="E263" s="3" t="s">
        <v>268</v>
      </c>
      <c r="F263" s="3" t="s">
        <v>5245</v>
      </c>
      <c r="G263">
        <f t="shared" si="7"/>
        <v>3</v>
      </c>
      <c r="H263">
        <v>45</v>
      </c>
      <c r="I263" t="s">
        <v>5018</v>
      </c>
    </row>
    <row r="264" spans="1:9" ht="30" x14ac:dyDescent="0.25">
      <c r="A264">
        <v>31194613</v>
      </c>
      <c r="B264" t="s">
        <v>6</v>
      </c>
      <c r="C264">
        <v>12</v>
      </c>
      <c r="D264">
        <v>3</v>
      </c>
      <c r="E264" s="3" t="s">
        <v>269</v>
      </c>
      <c r="F264" s="3" t="s">
        <v>5245</v>
      </c>
      <c r="G264">
        <f t="shared" si="7"/>
        <v>3</v>
      </c>
      <c r="H264">
        <v>33</v>
      </c>
      <c r="I264" t="s">
        <v>5018</v>
      </c>
    </row>
    <row r="265" spans="1:9" x14ac:dyDescent="0.25">
      <c r="A265">
        <v>31194613</v>
      </c>
      <c r="B265" t="s">
        <v>6</v>
      </c>
      <c r="C265">
        <v>12</v>
      </c>
      <c r="D265">
        <v>4</v>
      </c>
      <c r="E265" s="3" t="s">
        <v>270</v>
      </c>
      <c r="F265" s="3" t="s">
        <v>5245</v>
      </c>
      <c r="G265">
        <f t="shared" si="7"/>
        <v>3</v>
      </c>
      <c r="H265">
        <v>11</v>
      </c>
      <c r="I265" t="s">
        <v>4994</v>
      </c>
    </row>
    <row r="266" spans="1:9" ht="30" x14ac:dyDescent="0.25">
      <c r="A266">
        <v>31194613</v>
      </c>
      <c r="B266" t="s">
        <v>6</v>
      </c>
      <c r="C266">
        <v>12</v>
      </c>
      <c r="D266">
        <v>5</v>
      </c>
      <c r="E266" s="3" t="s">
        <v>271</v>
      </c>
      <c r="F266" s="3" t="s">
        <v>5245</v>
      </c>
      <c r="G266">
        <f t="shared" si="7"/>
        <v>3</v>
      </c>
      <c r="H266">
        <v>34</v>
      </c>
      <c r="I266" t="s">
        <v>4994</v>
      </c>
    </row>
    <row r="267" spans="1:9" ht="30" x14ac:dyDescent="0.25">
      <c r="A267">
        <v>31194613</v>
      </c>
      <c r="B267" t="s">
        <v>6</v>
      </c>
      <c r="C267">
        <v>12</v>
      </c>
      <c r="D267">
        <v>6</v>
      </c>
      <c r="E267" s="3" t="s">
        <v>272</v>
      </c>
      <c r="F267" s="3" t="s">
        <v>5244</v>
      </c>
      <c r="G267">
        <f t="shared" si="7"/>
        <v>2</v>
      </c>
      <c r="H267">
        <v>26</v>
      </c>
      <c r="I267" t="s">
        <v>4994</v>
      </c>
    </row>
    <row r="268" spans="1:9" x14ac:dyDescent="0.25">
      <c r="A268">
        <v>31194613</v>
      </c>
      <c r="B268" t="s">
        <v>6</v>
      </c>
      <c r="C268">
        <v>12</v>
      </c>
      <c r="D268">
        <v>7</v>
      </c>
      <c r="E268" s="3" t="s">
        <v>273</v>
      </c>
      <c r="F268" s="3" t="s">
        <v>5244</v>
      </c>
      <c r="G268">
        <f t="shared" si="7"/>
        <v>2</v>
      </c>
      <c r="H268">
        <v>23</v>
      </c>
      <c r="I268" t="s">
        <v>5018</v>
      </c>
    </row>
    <row r="269" spans="1:9" x14ac:dyDescent="0.25">
      <c r="A269">
        <v>31194613</v>
      </c>
      <c r="B269" t="s">
        <v>6</v>
      </c>
      <c r="C269">
        <v>12</v>
      </c>
      <c r="D269">
        <v>8</v>
      </c>
      <c r="E269" s="3" t="s">
        <v>274</v>
      </c>
      <c r="F269" s="3" t="s">
        <v>5244</v>
      </c>
      <c r="G269">
        <f t="shared" si="7"/>
        <v>2</v>
      </c>
      <c r="H269">
        <v>9</v>
      </c>
      <c r="I269" t="s">
        <v>4994</v>
      </c>
    </row>
    <row r="270" spans="1:9" x14ac:dyDescent="0.25">
      <c r="A270">
        <v>31194613</v>
      </c>
      <c r="B270" t="s">
        <v>6</v>
      </c>
      <c r="C270">
        <v>12</v>
      </c>
      <c r="D270">
        <v>9</v>
      </c>
      <c r="E270" s="3" t="s">
        <v>275</v>
      </c>
      <c r="F270" s="3" t="s">
        <v>5244</v>
      </c>
      <c r="G270">
        <f t="shared" si="7"/>
        <v>2</v>
      </c>
      <c r="H270">
        <v>23</v>
      </c>
      <c r="I270" t="s">
        <v>5018</v>
      </c>
    </row>
    <row r="271" spans="1:9" ht="30" x14ac:dyDescent="0.25">
      <c r="A271">
        <v>31194613</v>
      </c>
      <c r="B271" t="s">
        <v>6</v>
      </c>
      <c r="C271">
        <v>12</v>
      </c>
      <c r="D271">
        <v>10</v>
      </c>
      <c r="E271" s="3" t="s">
        <v>276</v>
      </c>
      <c r="F271" s="3" t="s">
        <v>5244</v>
      </c>
      <c r="G271">
        <f t="shared" si="7"/>
        <v>2</v>
      </c>
      <c r="H271">
        <v>25</v>
      </c>
      <c r="I271" t="s">
        <v>5018</v>
      </c>
    </row>
    <row r="272" spans="1:9" x14ac:dyDescent="0.25">
      <c r="A272">
        <v>31194613</v>
      </c>
      <c r="B272" t="s">
        <v>6</v>
      </c>
      <c r="C272">
        <v>12</v>
      </c>
      <c r="D272">
        <v>11</v>
      </c>
      <c r="E272" s="3" t="s">
        <v>277</v>
      </c>
      <c r="F272" s="3" t="s">
        <v>5244</v>
      </c>
      <c r="G272">
        <f t="shared" si="7"/>
        <v>2</v>
      </c>
      <c r="H272">
        <v>12</v>
      </c>
      <c r="I272" t="s">
        <v>4994</v>
      </c>
    </row>
    <row r="273" spans="1:9" ht="30" x14ac:dyDescent="0.25">
      <c r="A273">
        <v>31194613</v>
      </c>
      <c r="B273" t="s">
        <v>6</v>
      </c>
      <c r="C273">
        <v>12</v>
      </c>
      <c r="D273">
        <v>12</v>
      </c>
      <c r="E273" s="3" t="s">
        <v>278</v>
      </c>
      <c r="F273" s="3" t="s">
        <v>5243</v>
      </c>
      <c r="G273">
        <f t="shared" si="7"/>
        <v>1</v>
      </c>
      <c r="H273">
        <v>25</v>
      </c>
      <c r="I273" t="s">
        <v>5018</v>
      </c>
    </row>
    <row r="274" spans="1:9" ht="45" x14ac:dyDescent="0.25">
      <c r="A274">
        <v>31769875</v>
      </c>
      <c r="B274" t="s">
        <v>6</v>
      </c>
      <c r="C274">
        <v>9</v>
      </c>
      <c r="D274">
        <v>1</v>
      </c>
      <c r="E274" s="3" t="s">
        <v>279</v>
      </c>
      <c r="F274" s="3" t="s">
        <v>5245</v>
      </c>
      <c r="G274">
        <f t="shared" si="7"/>
        <v>3</v>
      </c>
      <c r="H274">
        <v>51</v>
      </c>
      <c r="I274" t="s">
        <v>5019</v>
      </c>
    </row>
    <row r="275" spans="1:9" x14ac:dyDescent="0.25">
      <c r="A275">
        <v>31769875</v>
      </c>
      <c r="B275" t="s">
        <v>6</v>
      </c>
      <c r="C275">
        <v>9</v>
      </c>
      <c r="D275">
        <v>2</v>
      </c>
      <c r="E275" s="3" t="s">
        <v>280</v>
      </c>
      <c r="F275" s="3" t="s">
        <v>5245</v>
      </c>
      <c r="G275">
        <f t="shared" si="7"/>
        <v>3</v>
      </c>
      <c r="H275">
        <v>19</v>
      </c>
      <c r="I275" t="s">
        <v>4994</v>
      </c>
    </row>
    <row r="276" spans="1:9" ht="45" x14ac:dyDescent="0.25">
      <c r="A276">
        <v>31769875</v>
      </c>
      <c r="B276" t="s">
        <v>6</v>
      </c>
      <c r="C276">
        <v>9</v>
      </c>
      <c r="D276">
        <v>3</v>
      </c>
      <c r="E276" s="3" t="s">
        <v>281</v>
      </c>
      <c r="F276" s="3" t="s">
        <v>5245</v>
      </c>
      <c r="G276">
        <f t="shared" si="7"/>
        <v>3</v>
      </c>
      <c r="H276">
        <v>40</v>
      </c>
      <c r="I276" t="s">
        <v>4994</v>
      </c>
    </row>
    <row r="277" spans="1:9" ht="30" x14ac:dyDescent="0.25">
      <c r="A277">
        <v>31769875</v>
      </c>
      <c r="B277" t="s">
        <v>6</v>
      </c>
      <c r="C277">
        <v>9</v>
      </c>
      <c r="D277">
        <v>4</v>
      </c>
      <c r="E277" s="3" t="s">
        <v>282</v>
      </c>
      <c r="F277" s="3" t="s">
        <v>5244</v>
      </c>
      <c r="G277">
        <f t="shared" si="7"/>
        <v>2</v>
      </c>
      <c r="H277">
        <v>38</v>
      </c>
      <c r="I277" t="s">
        <v>4994</v>
      </c>
    </row>
    <row r="278" spans="1:9" ht="30" x14ac:dyDescent="0.25">
      <c r="A278">
        <v>31769875</v>
      </c>
      <c r="B278" t="s">
        <v>6</v>
      </c>
      <c r="C278">
        <v>9</v>
      </c>
      <c r="D278">
        <v>5</v>
      </c>
      <c r="E278" s="3" t="s">
        <v>283</v>
      </c>
      <c r="F278" s="3" t="s">
        <v>5244</v>
      </c>
      <c r="G278">
        <f t="shared" si="7"/>
        <v>2</v>
      </c>
      <c r="H278">
        <v>40</v>
      </c>
      <c r="I278" t="s">
        <v>4994</v>
      </c>
    </row>
    <row r="279" spans="1:9" ht="45" x14ac:dyDescent="0.25">
      <c r="A279">
        <v>31769875</v>
      </c>
      <c r="B279" t="s">
        <v>6</v>
      </c>
      <c r="C279">
        <v>9</v>
      </c>
      <c r="D279">
        <v>6</v>
      </c>
      <c r="E279" s="3" t="s">
        <v>284</v>
      </c>
      <c r="F279" s="3" t="s">
        <v>5244</v>
      </c>
      <c r="G279">
        <f t="shared" si="7"/>
        <v>2</v>
      </c>
      <c r="H279">
        <v>41</v>
      </c>
      <c r="I279" t="s">
        <v>5019</v>
      </c>
    </row>
    <row r="280" spans="1:9" x14ac:dyDescent="0.25">
      <c r="A280">
        <v>31769875</v>
      </c>
      <c r="B280" t="s">
        <v>6</v>
      </c>
      <c r="C280">
        <v>9</v>
      </c>
      <c r="D280">
        <v>7</v>
      </c>
      <c r="E280" s="3" t="s">
        <v>285</v>
      </c>
      <c r="F280" s="3" t="s">
        <v>5243</v>
      </c>
      <c r="G280">
        <f t="shared" si="7"/>
        <v>1</v>
      </c>
      <c r="H280">
        <v>16</v>
      </c>
      <c r="I280" t="s">
        <v>4994</v>
      </c>
    </row>
    <row r="281" spans="1:9" x14ac:dyDescent="0.25">
      <c r="A281">
        <v>31769875</v>
      </c>
      <c r="B281" t="s">
        <v>6</v>
      </c>
      <c r="C281">
        <v>9</v>
      </c>
      <c r="D281">
        <v>8</v>
      </c>
      <c r="E281" s="3" t="s">
        <v>286</v>
      </c>
      <c r="F281" s="3" t="s">
        <v>5245</v>
      </c>
      <c r="G281">
        <f t="shared" ref="G281:G308" si="8">IF(F281="M",0,IF(F281="C",1,IF(F281="E",2,IF(F281="N",3))))</f>
        <v>3</v>
      </c>
      <c r="H281">
        <v>10</v>
      </c>
      <c r="I281" t="s">
        <v>4994</v>
      </c>
    </row>
    <row r="282" spans="1:9" ht="30" x14ac:dyDescent="0.25">
      <c r="A282">
        <v>31769875</v>
      </c>
      <c r="B282" t="s">
        <v>6</v>
      </c>
      <c r="C282">
        <v>9</v>
      </c>
      <c r="D282">
        <v>9</v>
      </c>
      <c r="E282" s="3" t="s">
        <v>287</v>
      </c>
      <c r="F282" s="3" t="s">
        <v>5243</v>
      </c>
      <c r="G282">
        <f t="shared" si="8"/>
        <v>1</v>
      </c>
      <c r="H282">
        <v>29</v>
      </c>
      <c r="I282" t="s">
        <v>4994</v>
      </c>
    </row>
    <row r="283" spans="1:9" x14ac:dyDescent="0.25">
      <c r="A283">
        <v>30316010</v>
      </c>
      <c r="B283" t="s">
        <v>6</v>
      </c>
      <c r="C283">
        <v>14</v>
      </c>
      <c r="D283">
        <v>1</v>
      </c>
      <c r="E283" s="3" t="s">
        <v>288</v>
      </c>
      <c r="F283" s="3" t="s">
        <v>5242</v>
      </c>
      <c r="G283">
        <f t="shared" si="8"/>
        <v>0</v>
      </c>
      <c r="H283">
        <v>20</v>
      </c>
      <c r="I283" t="s">
        <v>4994</v>
      </c>
    </row>
    <row r="284" spans="1:9" ht="30" x14ac:dyDescent="0.25">
      <c r="A284">
        <v>30316010</v>
      </c>
      <c r="B284" t="s">
        <v>6</v>
      </c>
      <c r="C284">
        <v>14</v>
      </c>
      <c r="D284">
        <v>2</v>
      </c>
      <c r="E284" s="3" t="s">
        <v>289</v>
      </c>
      <c r="F284" s="3" t="s">
        <v>5242</v>
      </c>
      <c r="G284">
        <f t="shared" si="8"/>
        <v>0</v>
      </c>
      <c r="H284">
        <v>30</v>
      </c>
      <c r="I284" t="s">
        <v>4996</v>
      </c>
    </row>
    <row r="285" spans="1:9" x14ac:dyDescent="0.25">
      <c r="A285">
        <v>30316010</v>
      </c>
      <c r="B285" t="s">
        <v>6</v>
      </c>
      <c r="C285">
        <v>14</v>
      </c>
      <c r="D285">
        <v>3</v>
      </c>
      <c r="E285" s="3" t="s">
        <v>290</v>
      </c>
      <c r="F285" s="3" t="s">
        <v>5245</v>
      </c>
      <c r="G285">
        <f t="shared" si="8"/>
        <v>3</v>
      </c>
      <c r="H285">
        <v>12</v>
      </c>
      <c r="I285" t="s">
        <v>5022</v>
      </c>
    </row>
    <row r="286" spans="1:9" ht="30" x14ac:dyDescent="0.25">
      <c r="A286">
        <v>30316010</v>
      </c>
      <c r="B286" t="s">
        <v>6</v>
      </c>
      <c r="C286">
        <v>14</v>
      </c>
      <c r="D286">
        <v>4</v>
      </c>
      <c r="E286" s="3" t="s">
        <v>291</v>
      </c>
      <c r="F286" s="3" t="s">
        <v>5245</v>
      </c>
      <c r="G286">
        <f t="shared" si="8"/>
        <v>3</v>
      </c>
      <c r="H286">
        <v>33</v>
      </c>
      <c r="I286" t="s">
        <v>5022</v>
      </c>
    </row>
    <row r="287" spans="1:9" x14ac:dyDescent="0.25">
      <c r="A287">
        <v>30316010</v>
      </c>
      <c r="B287" t="s">
        <v>6</v>
      </c>
      <c r="C287">
        <v>14</v>
      </c>
      <c r="D287">
        <v>5</v>
      </c>
      <c r="E287" s="3" t="s">
        <v>292</v>
      </c>
      <c r="F287" s="3" t="s">
        <v>5245</v>
      </c>
      <c r="G287">
        <f t="shared" si="8"/>
        <v>3</v>
      </c>
      <c r="H287">
        <v>8</v>
      </c>
      <c r="I287" t="s">
        <v>4994</v>
      </c>
    </row>
    <row r="288" spans="1:9" x14ac:dyDescent="0.25">
      <c r="A288">
        <v>30316010</v>
      </c>
      <c r="B288" t="s">
        <v>6</v>
      </c>
      <c r="C288">
        <v>14</v>
      </c>
      <c r="D288">
        <v>6</v>
      </c>
      <c r="E288" s="3" t="s">
        <v>293</v>
      </c>
      <c r="F288" s="3" t="s">
        <v>5245</v>
      </c>
      <c r="G288">
        <f t="shared" si="8"/>
        <v>3</v>
      </c>
      <c r="H288">
        <v>13</v>
      </c>
      <c r="I288" t="s">
        <v>4994</v>
      </c>
    </row>
    <row r="289" spans="1:9" x14ac:dyDescent="0.25">
      <c r="A289">
        <v>30316010</v>
      </c>
      <c r="B289" t="s">
        <v>6</v>
      </c>
      <c r="C289">
        <v>14</v>
      </c>
      <c r="D289">
        <v>7</v>
      </c>
      <c r="E289" s="3" t="s">
        <v>294</v>
      </c>
      <c r="F289" s="3" t="s">
        <v>5244</v>
      </c>
      <c r="G289">
        <f t="shared" si="8"/>
        <v>2</v>
      </c>
      <c r="H289">
        <v>18</v>
      </c>
      <c r="I289" t="s">
        <v>5022</v>
      </c>
    </row>
    <row r="290" spans="1:9" ht="30" x14ac:dyDescent="0.25">
      <c r="A290">
        <v>30316010</v>
      </c>
      <c r="B290" t="s">
        <v>6</v>
      </c>
      <c r="C290">
        <v>14</v>
      </c>
      <c r="D290">
        <v>8</v>
      </c>
      <c r="E290" s="3" t="s">
        <v>295</v>
      </c>
      <c r="F290" s="3" t="s">
        <v>5244</v>
      </c>
      <c r="G290">
        <f t="shared" si="8"/>
        <v>2</v>
      </c>
      <c r="H290">
        <v>34</v>
      </c>
      <c r="I290" t="s">
        <v>4994</v>
      </c>
    </row>
    <row r="291" spans="1:9" x14ac:dyDescent="0.25">
      <c r="A291">
        <v>30316010</v>
      </c>
      <c r="B291" t="s">
        <v>6</v>
      </c>
      <c r="C291">
        <v>14</v>
      </c>
      <c r="D291">
        <v>9</v>
      </c>
      <c r="E291" s="3" t="s">
        <v>296</v>
      </c>
      <c r="F291" s="3" t="s">
        <v>5244</v>
      </c>
      <c r="G291">
        <f t="shared" si="8"/>
        <v>2</v>
      </c>
      <c r="H291">
        <v>8</v>
      </c>
      <c r="I291" t="s">
        <v>4994</v>
      </c>
    </row>
    <row r="292" spans="1:9" x14ac:dyDescent="0.25">
      <c r="A292">
        <v>30316010</v>
      </c>
      <c r="B292" t="s">
        <v>6</v>
      </c>
      <c r="C292">
        <v>14</v>
      </c>
      <c r="D292">
        <v>10</v>
      </c>
      <c r="E292" s="3" t="s">
        <v>297</v>
      </c>
      <c r="F292" s="3" t="s">
        <v>5244</v>
      </c>
      <c r="G292">
        <f t="shared" si="8"/>
        <v>2</v>
      </c>
      <c r="H292">
        <v>12</v>
      </c>
      <c r="I292" t="s">
        <v>4994</v>
      </c>
    </row>
    <row r="293" spans="1:9" x14ac:dyDescent="0.25">
      <c r="A293">
        <v>30316010</v>
      </c>
      <c r="B293" t="s">
        <v>6</v>
      </c>
      <c r="C293">
        <v>14</v>
      </c>
      <c r="D293">
        <v>11</v>
      </c>
      <c r="E293" s="3" t="s">
        <v>298</v>
      </c>
      <c r="F293" s="3" t="s">
        <v>5244</v>
      </c>
      <c r="G293">
        <f t="shared" si="8"/>
        <v>2</v>
      </c>
      <c r="H293">
        <v>12</v>
      </c>
      <c r="I293" t="s">
        <v>4994</v>
      </c>
    </row>
    <row r="294" spans="1:9" x14ac:dyDescent="0.25">
      <c r="A294">
        <v>30316010</v>
      </c>
      <c r="B294" t="s">
        <v>6</v>
      </c>
      <c r="C294">
        <v>14</v>
      </c>
      <c r="D294">
        <v>12</v>
      </c>
      <c r="E294" s="3" t="s">
        <v>299</v>
      </c>
      <c r="F294" s="3" t="s">
        <v>5244</v>
      </c>
      <c r="G294">
        <f t="shared" si="8"/>
        <v>2</v>
      </c>
      <c r="H294">
        <v>9</v>
      </c>
      <c r="I294" t="s">
        <v>4994</v>
      </c>
    </row>
    <row r="295" spans="1:9" x14ac:dyDescent="0.25">
      <c r="A295">
        <v>30316010</v>
      </c>
      <c r="B295" t="s">
        <v>6</v>
      </c>
      <c r="C295">
        <v>14</v>
      </c>
      <c r="D295">
        <v>13</v>
      </c>
      <c r="E295" s="3" t="s">
        <v>300</v>
      </c>
      <c r="F295" s="3" t="s">
        <v>5243</v>
      </c>
      <c r="G295">
        <f t="shared" si="8"/>
        <v>1</v>
      </c>
      <c r="H295">
        <v>19</v>
      </c>
      <c r="I295" t="s">
        <v>5023</v>
      </c>
    </row>
    <row r="296" spans="1:9" x14ac:dyDescent="0.25">
      <c r="A296">
        <v>30316010</v>
      </c>
      <c r="B296" t="s">
        <v>6</v>
      </c>
      <c r="C296">
        <v>14</v>
      </c>
      <c r="D296">
        <v>14</v>
      </c>
      <c r="E296" s="3" t="s">
        <v>301</v>
      </c>
      <c r="F296" s="3" t="s">
        <v>5243</v>
      </c>
      <c r="G296">
        <f t="shared" si="8"/>
        <v>1</v>
      </c>
      <c r="H296">
        <v>17</v>
      </c>
      <c r="I296" t="s">
        <v>5022</v>
      </c>
    </row>
    <row r="297" spans="1:9" ht="30" x14ac:dyDescent="0.25">
      <c r="A297">
        <v>30215676</v>
      </c>
      <c r="B297" t="s">
        <v>6</v>
      </c>
      <c r="C297">
        <v>12</v>
      </c>
      <c r="D297">
        <v>1</v>
      </c>
      <c r="E297" s="3" t="s">
        <v>302</v>
      </c>
      <c r="F297" s="3" t="s">
        <v>5242</v>
      </c>
      <c r="G297">
        <f t="shared" si="8"/>
        <v>0</v>
      </c>
      <c r="H297">
        <v>36</v>
      </c>
      <c r="I297" t="s">
        <v>5024</v>
      </c>
    </row>
    <row r="298" spans="1:9" x14ac:dyDescent="0.25">
      <c r="A298">
        <v>30215676</v>
      </c>
      <c r="B298" t="s">
        <v>6</v>
      </c>
      <c r="C298">
        <v>12</v>
      </c>
      <c r="D298">
        <v>2</v>
      </c>
      <c r="E298" s="3" t="s">
        <v>303</v>
      </c>
      <c r="F298" s="3" t="s">
        <v>5245</v>
      </c>
      <c r="G298">
        <f t="shared" si="8"/>
        <v>3</v>
      </c>
      <c r="H298">
        <v>12</v>
      </c>
      <c r="I298" t="s">
        <v>4994</v>
      </c>
    </row>
    <row r="299" spans="1:9" ht="30" x14ac:dyDescent="0.25">
      <c r="A299">
        <v>30215676</v>
      </c>
      <c r="B299" t="s">
        <v>6</v>
      </c>
      <c r="C299">
        <v>12</v>
      </c>
      <c r="D299">
        <v>3</v>
      </c>
      <c r="E299" s="3" t="s">
        <v>304</v>
      </c>
      <c r="F299" s="3" t="s">
        <v>5245</v>
      </c>
      <c r="G299">
        <f t="shared" si="8"/>
        <v>3</v>
      </c>
      <c r="H299">
        <v>24</v>
      </c>
      <c r="I299" t="s">
        <v>5024</v>
      </c>
    </row>
    <row r="300" spans="1:9" x14ac:dyDescent="0.25">
      <c r="A300">
        <v>30215676</v>
      </c>
      <c r="B300" t="s">
        <v>6</v>
      </c>
      <c r="C300">
        <v>12</v>
      </c>
      <c r="D300">
        <v>4</v>
      </c>
      <c r="E300" s="3" t="s">
        <v>305</v>
      </c>
      <c r="F300" s="3" t="s">
        <v>5245</v>
      </c>
      <c r="G300">
        <f t="shared" si="8"/>
        <v>3</v>
      </c>
      <c r="H300">
        <v>14</v>
      </c>
      <c r="I300" t="s">
        <v>4994</v>
      </c>
    </row>
    <row r="301" spans="1:9" ht="30" x14ac:dyDescent="0.25">
      <c r="A301">
        <v>30215676</v>
      </c>
      <c r="B301" t="s">
        <v>6</v>
      </c>
      <c r="C301">
        <v>12</v>
      </c>
      <c r="D301">
        <v>5</v>
      </c>
      <c r="E301" s="3" t="s">
        <v>306</v>
      </c>
      <c r="F301" s="3" t="s">
        <v>5245</v>
      </c>
      <c r="G301">
        <f t="shared" si="8"/>
        <v>3</v>
      </c>
      <c r="H301">
        <v>26</v>
      </c>
      <c r="I301" t="s">
        <v>4994</v>
      </c>
    </row>
    <row r="302" spans="1:9" ht="30" x14ac:dyDescent="0.25">
      <c r="A302">
        <v>30215676</v>
      </c>
      <c r="B302" t="s">
        <v>6</v>
      </c>
      <c r="C302">
        <v>12</v>
      </c>
      <c r="D302">
        <v>6</v>
      </c>
      <c r="E302" s="3" t="s">
        <v>307</v>
      </c>
      <c r="F302" s="3" t="s">
        <v>5244</v>
      </c>
      <c r="G302">
        <f t="shared" si="8"/>
        <v>2</v>
      </c>
      <c r="H302">
        <v>46</v>
      </c>
      <c r="I302" t="s">
        <v>5024</v>
      </c>
    </row>
    <row r="303" spans="1:9" ht="30" x14ac:dyDescent="0.25">
      <c r="A303">
        <v>30215676</v>
      </c>
      <c r="B303" t="s">
        <v>6</v>
      </c>
      <c r="C303">
        <v>12</v>
      </c>
      <c r="D303">
        <v>7</v>
      </c>
      <c r="E303" s="3" t="s">
        <v>308</v>
      </c>
      <c r="F303" s="3" t="s">
        <v>5244</v>
      </c>
      <c r="G303">
        <f t="shared" si="8"/>
        <v>2</v>
      </c>
      <c r="H303">
        <v>33</v>
      </c>
      <c r="I303" t="s">
        <v>5025</v>
      </c>
    </row>
    <row r="304" spans="1:9" x14ac:dyDescent="0.25">
      <c r="A304">
        <v>30215676</v>
      </c>
      <c r="B304" t="s">
        <v>6</v>
      </c>
      <c r="C304">
        <v>12</v>
      </c>
      <c r="D304">
        <v>8</v>
      </c>
      <c r="E304" s="3" t="s">
        <v>309</v>
      </c>
      <c r="F304" s="3" t="s">
        <v>5244</v>
      </c>
      <c r="G304">
        <f t="shared" si="8"/>
        <v>2</v>
      </c>
      <c r="H304">
        <v>10</v>
      </c>
      <c r="I304" t="s">
        <v>4994</v>
      </c>
    </row>
    <row r="305" spans="1:9" ht="30" x14ac:dyDescent="0.25">
      <c r="A305">
        <v>30215676</v>
      </c>
      <c r="B305" t="s">
        <v>6</v>
      </c>
      <c r="C305">
        <v>12</v>
      </c>
      <c r="D305">
        <v>9</v>
      </c>
      <c r="E305" s="3" t="s">
        <v>310</v>
      </c>
      <c r="F305" s="3" t="s">
        <v>5244</v>
      </c>
      <c r="G305">
        <f t="shared" si="8"/>
        <v>2</v>
      </c>
      <c r="H305">
        <v>24</v>
      </c>
      <c r="I305" t="s">
        <v>5024</v>
      </c>
    </row>
    <row r="306" spans="1:9" ht="30" x14ac:dyDescent="0.25">
      <c r="A306">
        <v>30215676</v>
      </c>
      <c r="B306" t="s">
        <v>6</v>
      </c>
      <c r="C306">
        <v>12</v>
      </c>
      <c r="D306">
        <v>10</v>
      </c>
      <c r="E306" s="3" t="s">
        <v>311</v>
      </c>
      <c r="F306" s="3" t="s">
        <v>5244</v>
      </c>
      <c r="G306">
        <f t="shared" si="8"/>
        <v>2</v>
      </c>
      <c r="H306">
        <v>26</v>
      </c>
      <c r="I306" t="s">
        <v>5024</v>
      </c>
    </row>
    <row r="307" spans="1:9" ht="30" x14ac:dyDescent="0.25">
      <c r="A307">
        <v>30215676</v>
      </c>
      <c r="B307" t="s">
        <v>6</v>
      </c>
      <c r="C307">
        <v>12</v>
      </c>
      <c r="D307">
        <v>11</v>
      </c>
      <c r="E307" s="3" t="s">
        <v>312</v>
      </c>
      <c r="F307" s="3" t="s">
        <v>5243</v>
      </c>
      <c r="G307">
        <f t="shared" si="8"/>
        <v>1</v>
      </c>
      <c r="H307">
        <v>28</v>
      </c>
      <c r="I307" t="s">
        <v>5026</v>
      </c>
    </row>
    <row r="308" spans="1:9" x14ac:dyDescent="0.25">
      <c r="A308">
        <v>30215676</v>
      </c>
      <c r="B308" t="s">
        <v>6</v>
      </c>
      <c r="C308">
        <v>12</v>
      </c>
      <c r="D308">
        <v>12</v>
      </c>
      <c r="E308" s="3" t="s">
        <v>313</v>
      </c>
      <c r="F308" s="3" t="s">
        <v>5245</v>
      </c>
      <c r="G308">
        <f t="shared" si="8"/>
        <v>3</v>
      </c>
      <c r="H308">
        <v>5</v>
      </c>
      <c r="I308" t="s">
        <v>4994</v>
      </c>
    </row>
    <row r="309" spans="1:9" ht="30" x14ac:dyDescent="0.25">
      <c r="A309">
        <v>29864379</v>
      </c>
      <c r="B309" t="s">
        <v>6</v>
      </c>
      <c r="C309">
        <v>12</v>
      </c>
      <c r="D309">
        <v>1</v>
      </c>
      <c r="E309" s="3" t="s">
        <v>314</v>
      </c>
      <c r="F309" s="3" t="s">
        <v>5242</v>
      </c>
      <c r="G309">
        <f t="shared" ref="G309:G320" si="9">IF(F309="M",0,IF(F309="C",1,IF(F309="E",2,IF(F309="N",3))))</f>
        <v>0</v>
      </c>
      <c r="H309">
        <v>37</v>
      </c>
      <c r="I309" t="s">
        <v>5005</v>
      </c>
    </row>
    <row r="310" spans="1:9" x14ac:dyDescent="0.25">
      <c r="A310">
        <v>29864379</v>
      </c>
      <c r="B310" t="s">
        <v>6</v>
      </c>
      <c r="C310">
        <v>12</v>
      </c>
      <c r="D310">
        <v>2</v>
      </c>
      <c r="E310" s="3" t="s">
        <v>315</v>
      </c>
      <c r="F310" s="3" t="s">
        <v>5245</v>
      </c>
      <c r="G310">
        <f t="shared" si="9"/>
        <v>3</v>
      </c>
      <c r="H310">
        <v>13</v>
      </c>
      <c r="I310" t="s">
        <v>4994</v>
      </c>
    </row>
    <row r="311" spans="1:9" ht="45" x14ac:dyDescent="0.25">
      <c r="A311">
        <v>29864379</v>
      </c>
      <c r="B311" t="s">
        <v>6</v>
      </c>
      <c r="C311">
        <v>12</v>
      </c>
      <c r="D311">
        <v>3</v>
      </c>
      <c r="E311" s="3" t="s">
        <v>316</v>
      </c>
      <c r="F311" s="3" t="s">
        <v>5244</v>
      </c>
      <c r="G311">
        <f t="shared" si="9"/>
        <v>2</v>
      </c>
      <c r="H311">
        <v>69</v>
      </c>
      <c r="I311" t="s">
        <v>5005</v>
      </c>
    </row>
    <row r="312" spans="1:9" x14ac:dyDescent="0.25">
      <c r="A312">
        <v>29864379</v>
      </c>
      <c r="B312" t="s">
        <v>6</v>
      </c>
      <c r="C312">
        <v>12</v>
      </c>
      <c r="D312">
        <v>4</v>
      </c>
      <c r="E312" s="3" t="s">
        <v>317</v>
      </c>
      <c r="F312" s="3" t="s">
        <v>5245</v>
      </c>
      <c r="G312">
        <f t="shared" si="9"/>
        <v>3</v>
      </c>
      <c r="H312">
        <v>17</v>
      </c>
      <c r="I312" t="s">
        <v>4994</v>
      </c>
    </row>
    <row r="313" spans="1:9" x14ac:dyDescent="0.25">
      <c r="A313">
        <v>29864379</v>
      </c>
      <c r="B313" t="s">
        <v>6</v>
      </c>
      <c r="C313">
        <v>12</v>
      </c>
      <c r="D313">
        <v>5</v>
      </c>
      <c r="E313" s="3" t="s">
        <v>318</v>
      </c>
      <c r="F313" s="3" t="s">
        <v>5244</v>
      </c>
      <c r="G313">
        <f t="shared" si="9"/>
        <v>2</v>
      </c>
      <c r="H313">
        <v>23</v>
      </c>
      <c r="I313" t="s">
        <v>4994</v>
      </c>
    </row>
    <row r="314" spans="1:9" ht="30" x14ac:dyDescent="0.25">
      <c r="A314">
        <v>29864379</v>
      </c>
      <c r="B314" t="s">
        <v>6</v>
      </c>
      <c r="C314">
        <v>12</v>
      </c>
      <c r="D314">
        <v>6</v>
      </c>
      <c r="E314" s="3" t="s">
        <v>319</v>
      </c>
      <c r="F314" s="3" t="s">
        <v>5244</v>
      </c>
      <c r="G314">
        <f t="shared" si="9"/>
        <v>2</v>
      </c>
      <c r="H314">
        <v>23</v>
      </c>
      <c r="I314" t="s">
        <v>5005</v>
      </c>
    </row>
    <row r="315" spans="1:9" x14ac:dyDescent="0.25">
      <c r="A315">
        <v>29864379</v>
      </c>
      <c r="B315" t="s">
        <v>6</v>
      </c>
      <c r="C315">
        <v>12</v>
      </c>
      <c r="D315">
        <v>7</v>
      </c>
      <c r="E315" s="3" t="s">
        <v>320</v>
      </c>
      <c r="F315" s="3" t="s">
        <v>5244</v>
      </c>
      <c r="G315">
        <f t="shared" si="9"/>
        <v>2</v>
      </c>
      <c r="H315">
        <v>17</v>
      </c>
      <c r="I315" t="s">
        <v>4994</v>
      </c>
    </row>
    <row r="316" spans="1:9" x14ac:dyDescent="0.25">
      <c r="A316">
        <v>29864379</v>
      </c>
      <c r="B316" t="s">
        <v>6</v>
      </c>
      <c r="C316">
        <v>12</v>
      </c>
      <c r="D316">
        <v>8</v>
      </c>
      <c r="E316" s="3" t="s">
        <v>321</v>
      </c>
      <c r="F316" s="3" t="s">
        <v>5244</v>
      </c>
      <c r="G316">
        <f t="shared" si="9"/>
        <v>2</v>
      </c>
      <c r="H316">
        <v>13</v>
      </c>
      <c r="I316" t="s">
        <v>5005</v>
      </c>
    </row>
    <row r="317" spans="1:9" x14ac:dyDescent="0.25">
      <c r="A317">
        <v>29864379</v>
      </c>
      <c r="B317" t="s">
        <v>6</v>
      </c>
      <c r="C317">
        <v>12</v>
      </c>
      <c r="D317">
        <v>9</v>
      </c>
      <c r="E317" s="3" t="s">
        <v>322</v>
      </c>
      <c r="F317" s="3" t="s">
        <v>5244</v>
      </c>
      <c r="G317">
        <f t="shared" si="9"/>
        <v>2</v>
      </c>
      <c r="H317">
        <v>15</v>
      </c>
      <c r="I317" t="s">
        <v>5005</v>
      </c>
    </row>
    <row r="318" spans="1:9" x14ac:dyDescent="0.25">
      <c r="A318">
        <v>29864379</v>
      </c>
      <c r="B318" t="s">
        <v>6</v>
      </c>
      <c r="C318">
        <v>12</v>
      </c>
      <c r="D318">
        <v>10</v>
      </c>
      <c r="E318" s="3" t="s">
        <v>323</v>
      </c>
      <c r="F318" s="3" t="s">
        <v>5244</v>
      </c>
      <c r="G318">
        <f t="shared" si="9"/>
        <v>2</v>
      </c>
      <c r="H318">
        <v>18</v>
      </c>
      <c r="I318" t="s">
        <v>4994</v>
      </c>
    </row>
    <row r="319" spans="1:9" ht="30" x14ac:dyDescent="0.25">
      <c r="A319">
        <v>29864379</v>
      </c>
      <c r="B319" t="s">
        <v>6</v>
      </c>
      <c r="C319">
        <v>12</v>
      </c>
      <c r="D319">
        <v>11</v>
      </c>
      <c r="E319" s="3" t="s">
        <v>324</v>
      </c>
      <c r="F319" s="3" t="s">
        <v>5243</v>
      </c>
      <c r="G319">
        <f t="shared" si="9"/>
        <v>1</v>
      </c>
      <c r="H319">
        <v>40</v>
      </c>
      <c r="I319" t="s">
        <v>5027</v>
      </c>
    </row>
    <row r="320" spans="1:9" x14ac:dyDescent="0.25">
      <c r="A320">
        <v>29864379</v>
      </c>
      <c r="B320" t="s">
        <v>6</v>
      </c>
      <c r="C320">
        <v>12</v>
      </c>
      <c r="D320">
        <v>12</v>
      </c>
      <c r="E320" s="3" t="s">
        <v>325</v>
      </c>
      <c r="F320" s="3" t="s">
        <v>5243</v>
      </c>
      <c r="G320">
        <f t="shared" si="9"/>
        <v>1</v>
      </c>
      <c r="H320">
        <v>13</v>
      </c>
      <c r="I320" t="s">
        <v>5003</v>
      </c>
    </row>
    <row r="321" spans="1:9" ht="30" x14ac:dyDescent="0.25">
      <c r="A321">
        <v>34280355</v>
      </c>
      <c r="B321" t="s">
        <v>6</v>
      </c>
      <c r="C321">
        <v>19</v>
      </c>
      <c r="D321">
        <v>1</v>
      </c>
      <c r="E321" s="3" t="s">
        <v>326</v>
      </c>
      <c r="F321" s="3" t="s">
        <v>5242</v>
      </c>
      <c r="G321">
        <f t="shared" ref="G321:G339" si="10">IF(F321="M",0,IF(F321="C",1,IF(F321="E",2,IF(F321="N",3))))</f>
        <v>0</v>
      </c>
      <c r="H321">
        <v>21</v>
      </c>
      <c r="I321" t="s">
        <v>5028</v>
      </c>
    </row>
    <row r="322" spans="1:9" x14ac:dyDescent="0.25">
      <c r="A322">
        <v>34280355</v>
      </c>
      <c r="B322" t="s">
        <v>6</v>
      </c>
      <c r="C322">
        <v>19</v>
      </c>
      <c r="D322">
        <v>2</v>
      </c>
      <c r="E322" s="3" t="s">
        <v>327</v>
      </c>
      <c r="F322" s="3" t="s">
        <v>5245</v>
      </c>
      <c r="G322">
        <f t="shared" si="10"/>
        <v>3</v>
      </c>
      <c r="H322">
        <v>18</v>
      </c>
      <c r="I322" t="s">
        <v>5029</v>
      </c>
    </row>
    <row r="323" spans="1:9" x14ac:dyDescent="0.25">
      <c r="A323">
        <v>34280355</v>
      </c>
      <c r="B323" t="s">
        <v>6</v>
      </c>
      <c r="C323">
        <v>19</v>
      </c>
      <c r="D323">
        <v>3</v>
      </c>
      <c r="E323" s="3" t="s">
        <v>328</v>
      </c>
      <c r="F323" s="3" t="s">
        <v>5245</v>
      </c>
      <c r="G323">
        <f t="shared" si="10"/>
        <v>3</v>
      </c>
      <c r="H323">
        <v>13</v>
      </c>
      <c r="I323" t="s">
        <v>4994</v>
      </c>
    </row>
    <row r="324" spans="1:9" ht="45" x14ac:dyDescent="0.25">
      <c r="A324">
        <v>34280355</v>
      </c>
      <c r="B324" t="s">
        <v>6</v>
      </c>
      <c r="C324">
        <v>19</v>
      </c>
      <c r="D324">
        <v>4</v>
      </c>
      <c r="E324" s="3" t="s">
        <v>329</v>
      </c>
      <c r="F324" s="3" t="s">
        <v>5245</v>
      </c>
      <c r="G324">
        <f t="shared" si="10"/>
        <v>3</v>
      </c>
      <c r="H324">
        <v>54</v>
      </c>
      <c r="I324" t="s">
        <v>4994</v>
      </c>
    </row>
    <row r="325" spans="1:9" ht="60" x14ac:dyDescent="0.25">
      <c r="A325">
        <v>34280355</v>
      </c>
      <c r="B325" t="s">
        <v>6</v>
      </c>
      <c r="C325">
        <v>19</v>
      </c>
      <c r="D325">
        <v>5</v>
      </c>
      <c r="E325" s="3" t="s">
        <v>330</v>
      </c>
      <c r="F325" s="3" t="s">
        <v>5244</v>
      </c>
      <c r="G325">
        <f t="shared" si="10"/>
        <v>2</v>
      </c>
      <c r="H325">
        <v>73</v>
      </c>
      <c r="I325" t="s">
        <v>5029</v>
      </c>
    </row>
    <row r="326" spans="1:9" x14ac:dyDescent="0.25">
      <c r="A326">
        <v>34280355</v>
      </c>
      <c r="B326" t="s">
        <v>6</v>
      </c>
      <c r="C326">
        <v>19</v>
      </c>
      <c r="D326">
        <v>6</v>
      </c>
      <c r="E326" s="3" t="s">
        <v>331</v>
      </c>
      <c r="F326" s="3" t="s">
        <v>5245</v>
      </c>
      <c r="G326">
        <f t="shared" si="10"/>
        <v>3</v>
      </c>
      <c r="H326">
        <v>12</v>
      </c>
      <c r="I326" t="s">
        <v>4994</v>
      </c>
    </row>
    <row r="327" spans="1:9" x14ac:dyDescent="0.25">
      <c r="A327">
        <v>34280355</v>
      </c>
      <c r="B327" t="s">
        <v>6</v>
      </c>
      <c r="C327">
        <v>19</v>
      </c>
      <c r="D327">
        <v>7</v>
      </c>
      <c r="E327" s="3" t="s">
        <v>332</v>
      </c>
      <c r="F327" s="3" t="s">
        <v>5245</v>
      </c>
      <c r="G327">
        <f t="shared" si="10"/>
        <v>3</v>
      </c>
      <c r="H327">
        <v>21</v>
      </c>
      <c r="I327" t="s">
        <v>4994</v>
      </c>
    </row>
    <row r="328" spans="1:9" x14ac:dyDescent="0.25">
      <c r="A328">
        <v>34280355</v>
      </c>
      <c r="B328" t="s">
        <v>6</v>
      </c>
      <c r="C328">
        <v>19</v>
      </c>
      <c r="D328">
        <v>8</v>
      </c>
      <c r="E328" s="3" t="s">
        <v>333</v>
      </c>
      <c r="F328" s="3" t="s">
        <v>5245</v>
      </c>
      <c r="G328">
        <f t="shared" si="10"/>
        <v>3</v>
      </c>
      <c r="H328">
        <v>7</v>
      </c>
      <c r="I328" t="s">
        <v>4994</v>
      </c>
    </row>
    <row r="329" spans="1:9" ht="30" x14ac:dyDescent="0.25">
      <c r="A329">
        <v>34280355</v>
      </c>
      <c r="B329" t="s">
        <v>6</v>
      </c>
      <c r="C329">
        <v>19</v>
      </c>
      <c r="D329">
        <v>9</v>
      </c>
      <c r="E329" s="3" t="s">
        <v>334</v>
      </c>
      <c r="F329" s="3" t="s">
        <v>5244</v>
      </c>
      <c r="G329">
        <f t="shared" si="10"/>
        <v>2</v>
      </c>
      <c r="H329">
        <v>37</v>
      </c>
      <c r="I329" t="s">
        <v>5029</v>
      </c>
    </row>
    <row r="330" spans="1:9" x14ac:dyDescent="0.25">
      <c r="A330">
        <v>34280355</v>
      </c>
      <c r="B330" t="s">
        <v>6</v>
      </c>
      <c r="C330">
        <v>19</v>
      </c>
      <c r="D330">
        <v>10</v>
      </c>
      <c r="E330" s="3" t="s">
        <v>335</v>
      </c>
      <c r="F330" s="3" t="s">
        <v>5244</v>
      </c>
      <c r="G330">
        <f t="shared" si="10"/>
        <v>2</v>
      </c>
      <c r="H330">
        <v>12</v>
      </c>
      <c r="I330" t="s">
        <v>4994</v>
      </c>
    </row>
    <row r="331" spans="1:9" x14ac:dyDescent="0.25">
      <c r="A331">
        <v>34280355</v>
      </c>
      <c r="B331" t="s">
        <v>6</v>
      </c>
      <c r="C331">
        <v>19</v>
      </c>
      <c r="D331">
        <v>11</v>
      </c>
      <c r="E331" s="3" t="s">
        <v>336</v>
      </c>
      <c r="F331" s="3" t="s">
        <v>5244</v>
      </c>
      <c r="G331">
        <f t="shared" si="10"/>
        <v>2</v>
      </c>
      <c r="H331">
        <v>24</v>
      </c>
      <c r="I331" t="s">
        <v>5029</v>
      </c>
    </row>
    <row r="332" spans="1:9" ht="30" x14ac:dyDescent="0.25">
      <c r="A332">
        <v>34280355</v>
      </c>
      <c r="B332" t="s">
        <v>6</v>
      </c>
      <c r="C332">
        <v>19</v>
      </c>
      <c r="D332">
        <v>12</v>
      </c>
      <c r="E332" s="3" t="s">
        <v>337</v>
      </c>
      <c r="F332" s="3" t="s">
        <v>5244</v>
      </c>
      <c r="G332">
        <f t="shared" si="10"/>
        <v>2</v>
      </c>
      <c r="H332">
        <v>31</v>
      </c>
      <c r="I332" t="s">
        <v>5029</v>
      </c>
    </row>
    <row r="333" spans="1:9" x14ac:dyDescent="0.25">
      <c r="A333">
        <v>34280355</v>
      </c>
      <c r="B333" t="s">
        <v>6</v>
      </c>
      <c r="C333">
        <v>19</v>
      </c>
      <c r="D333">
        <v>13</v>
      </c>
      <c r="E333" s="3" t="s">
        <v>338</v>
      </c>
      <c r="F333" s="3" t="s">
        <v>5244</v>
      </c>
      <c r="G333">
        <f t="shared" si="10"/>
        <v>2</v>
      </c>
      <c r="H333">
        <v>19</v>
      </c>
      <c r="I333" t="s">
        <v>5029</v>
      </c>
    </row>
    <row r="334" spans="1:9" x14ac:dyDescent="0.25">
      <c r="A334">
        <v>34280355</v>
      </c>
      <c r="B334" t="s">
        <v>6</v>
      </c>
      <c r="C334">
        <v>19</v>
      </c>
      <c r="D334">
        <v>14</v>
      </c>
      <c r="E334" s="3" t="s">
        <v>339</v>
      </c>
      <c r="F334" s="3" t="s">
        <v>5244</v>
      </c>
      <c r="G334">
        <f t="shared" si="10"/>
        <v>2</v>
      </c>
      <c r="H334">
        <v>20</v>
      </c>
      <c r="I334" t="s">
        <v>5029</v>
      </c>
    </row>
    <row r="335" spans="1:9" x14ac:dyDescent="0.25">
      <c r="A335">
        <v>34280355</v>
      </c>
      <c r="B335" t="s">
        <v>6</v>
      </c>
      <c r="C335">
        <v>19</v>
      </c>
      <c r="D335">
        <v>15</v>
      </c>
      <c r="E335" s="3" t="s">
        <v>340</v>
      </c>
      <c r="F335" s="3" t="s">
        <v>5244</v>
      </c>
      <c r="G335">
        <f t="shared" si="10"/>
        <v>2</v>
      </c>
      <c r="H335">
        <v>15</v>
      </c>
      <c r="I335" t="s">
        <v>4994</v>
      </c>
    </row>
    <row r="336" spans="1:9" ht="30" x14ac:dyDescent="0.25">
      <c r="A336">
        <v>34280355</v>
      </c>
      <c r="B336" t="s">
        <v>6</v>
      </c>
      <c r="C336">
        <v>19</v>
      </c>
      <c r="D336">
        <v>16</v>
      </c>
      <c r="E336" s="3" t="s">
        <v>341</v>
      </c>
      <c r="F336" s="3" t="s">
        <v>5244</v>
      </c>
      <c r="G336">
        <f t="shared" si="10"/>
        <v>2</v>
      </c>
      <c r="H336">
        <v>25</v>
      </c>
      <c r="I336" t="s">
        <v>5029</v>
      </c>
    </row>
    <row r="337" spans="1:9" x14ac:dyDescent="0.25">
      <c r="A337">
        <v>34280355</v>
      </c>
      <c r="B337" t="s">
        <v>6</v>
      </c>
      <c r="C337">
        <v>19</v>
      </c>
      <c r="D337">
        <v>17</v>
      </c>
      <c r="E337" s="3" t="s">
        <v>342</v>
      </c>
      <c r="F337" s="3" t="s">
        <v>5244</v>
      </c>
      <c r="G337">
        <f t="shared" si="10"/>
        <v>2</v>
      </c>
      <c r="H337">
        <v>11</v>
      </c>
      <c r="I337" t="s">
        <v>4994</v>
      </c>
    </row>
    <row r="338" spans="1:9" ht="30" x14ac:dyDescent="0.25">
      <c r="A338">
        <v>34280355</v>
      </c>
      <c r="B338" t="s">
        <v>6</v>
      </c>
      <c r="C338">
        <v>19</v>
      </c>
      <c r="D338">
        <v>18</v>
      </c>
      <c r="E338" s="3" t="s">
        <v>343</v>
      </c>
      <c r="F338" s="3" t="s">
        <v>5243</v>
      </c>
      <c r="G338">
        <f t="shared" si="10"/>
        <v>1</v>
      </c>
      <c r="H338">
        <v>30</v>
      </c>
      <c r="I338" t="s">
        <v>5029</v>
      </c>
    </row>
    <row r="339" spans="1:9" x14ac:dyDescent="0.25">
      <c r="A339">
        <v>34280355</v>
      </c>
      <c r="B339" t="s">
        <v>6</v>
      </c>
      <c r="C339">
        <v>19</v>
      </c>
      <c r="D339">
        <v>19</v>
      </c>
      <c r="E339" s="3" t="s">
        <v>344</v>
      </c>
      <c r="F339" s="3" t="s">
        <v>5245</v>
      </c>
      <c r="G339">
        <f t="shared" si="10"/>
        <v>3</v>
      </c>
      <c r="H339">
        <v>15</v>
      </c>
      <c r="I339" t="s">
        <v>4994</v>
      </c>
    </row>
    <row r="340" spans="1:9" ht="30" x14ac:dyDescent="0.25">
      <c r="A340">
        <v>30262187</v>
      </c>
      <c r="B340" t="s">
        <v>6</v>
      </c>
      <c r="C340">
        <v>21</v>
      </c>
      <c r="D340">
        <v>1</v>
      </c>
      <c r="E340" s="3" t="s">
        <v>345</v>
      </c>
      <c r="F340" s="3" t="s">
        <v>5242</v>
      </c>
      <c r="G340">
        <f t="shared" ref="G340:G395" si="11">IF(F340="M",0,IF(F340="C",1,IF(F340="E",2,IF(F340="N",3))))</f>
        <v>0</v>
      </c>
      <c r="H340">
        <v>24</v>
      </c>
      <c r="I340" t="s">
        <v>4994</v>
      </c>
    </row>
    <row r="341" spans="1:9" ht="30" x14ac:dyDescent="0.25">
      <c r="A341">
        <v>30262187</v>
      </c>
      <c r="B341" t="s">
        <v>6</v>
      </c>
      <c r="C341">
        <v>21</v>
      </c>
      <c r="D341">
        <v>2</v>
      </c>
      <c r="E341" s="3" t="s">
        <v>346</v>
      </c>
      <c r="F341" s="3" t="s">
        <v>5245</v>
      </c>
      <c r="G341">
        <f t="shared" si="11"/>
        <v>3</v>
      </c>
      <c r="H341">
        <v>24</v>
      </c>
      <c r="I341" t="s">
        <v>5030</v>
      </c>
    </row>
    <row r="342" spans="1:9" x14ac:dyDescent="0.25">
      <c r="A342">
        <v>30262187</v>
      </c>
      <c r="B342" t="s">
        <v>6</v>
      </c>
      <c r="C342">
        <v>21</v>
      </c>
      <c r="D342">
        <v>3</v>
      </c>
      <c r="E342" s="3" t="s">
        <v>347</v>
      </c>
      <c r="F342" s="3" t="s">
        <v>5245</v>
      </c>
      <c r="G342">
        <f t="shared" si="11"/>
        <v>3</v>
      </c>
      <c r="H342">
        <v>22</v>
      </c>
      <c r="I342" t="s">
        <v>4994</v>
      </c>
    </row>
    <row r="343" spans="1:9" ht="45" x14ac:dyDescent="0.25">
      <c r="A343">
        <v>30262187</v>
      </c>
      <c r="B343" t="s">
        <v>6</v>
      </c>
      <c r="C343">
        <v>21</v>
      </c>
      <c r="D343">
        <v>4</v>
      </c>
      <c r="E343" s="3" t="s">
        <v>348</v>
      </c>
      <c r="F343" s="3" t="s">
        <v>5245</v>
      </c>
      <c r="G343">
        <f t="shared" si="11"/>
        <v>3</v>
      </c>
      <c r="H343">
        <v>54</v>
      </c>
      <c r="I343" t="s">
        <v>4994</v>
      </c>
    </row>
    <row r="344" spans="1:9" ht="30" x14ac:dyDescent="0.25">
      <c r="A344">
        <v>30262187</v>
      </c>
      <c r="B344" t="s">
        <v>6</v>
      </c>
      <c r="C344">
        <v>21</v>
      </c>
      <c r="D344">
        <v>5</v>
      </c>
      <c r="E344" s="3" t="s">
        <v>349</v>
      </c>
      <c r="F344" s="3" t="s">
        <v>5245</v>
      </c>
      <c r="G344">
        <f t="shared" si="11"/>
        <v>3</v>
      </c>
      <c r="H344">
        <v>36</v>
      </c>
      <c r="I344" t="s">
        <v>5030</v>
      </c>
    </row>
    <row r="345" spans="1:9" ht="30" x14ac:dyDescent="0.25">
      <c r="A345">
        <v>30262187</v>
      </c>
      <c r="B345" t="s">
        <v>6</v>
      </c>
      <c r="C345">
        <v>21</v>
      </c>
      <c r="D345">
        <v>6</v>
      </c>
      <c r="E345" s="3" t="s">
        <v>350</v>
      </c>
      <c r="F345" s="3" t="s">
        <v>5245</v>
      </c>
      <c r="G345">
        <f t="shared" si="11"/>
        <v>3</v>
      </c>
      <c r="H345">
        <v>24</v>
      </c>
      <c r="I345" t="s">
        <v>4994</v>
      </c>
    </row>
    <row r="346" spans="1:9" x14ac:dyDescent="0.25">
      <c r="A346">
        <v>30262187</v>
      </c>
      <c r="B346" t="s">
        <v>6</v>
      </c>
      <c r="C346">
        <v>21</v>
      </c>
      <c r="D346">
        <v>7</v>
      </c>
      <c r="E346" s="3" t="s">
        <v>351</v>
      </c>
      <c r="F346" s="3" t="s">
        <v>5245</v>
      </c>
      <c r="G346">
        <f t="shared" si="11"/>
        <v>3</v>
      </c>
      <c r="H346">
        <v>18</v>
      </c>
      <c r="I346" t="s">
        <v>4994</v>
      </c>
    </row>
    <row r="347" spans="1:9" ht="30" x14ac:dyDescent="0.25">
      <c r="A347">
        <v>30262187</v>
      </c>
      <c r="B347" t="s">
        <v>6</v>
      </c>
      <c r="C347">
        <v>21</v>
      </c>
      <c r="D347">
        <v>8</v>
      </c>
      <c r="E347" s="3" t="s">
        <v>352</v>
      </c>
      <c r="F347" s="3" t="s">
        <v>5245</v>
      </c>
      <c r="G347">
        <f t="shared" si="11"/>
        <v>3</v>
      </c>
      <c r="H347">
        <v>36</v>
      </c>
      <c r="I347" t="s">
        <v>4994</v>
      </c>
    </row>
    <row r="348" spans="1:9" x14ac:dyDescent="0.25">
      <c r="A348">
        <v>30262187</v>
      </c>
      <c r="B348" t="s">
        <v>6</v>
      </c>
      <c r="C348">
        <v>21</v>
      </c>
      <c r="D348">
        <v>9</v>
      </c>
      <c r="E348" s="3" t="s">
        <v>353</v>
      </c>
      <c r="F348" s="3" t="s">
        <v>5245</v>
      </c>
      <c r="G348">
        <f t="shared" si="11"/>
        <v>3</v>
      </c>
      <c r="H348">
        <v>15</v>
      </c>
      <c r="I348" t="s">
        <v>4994</v>
      </c>
    </row>
    <row r="349" spans="1:9" x14ac:dyDescent="0.25">
      <c r="A349">
        <v>30262187</v>
      </c>
      <c r="B349" t="s">
        <v>6</v>
      </c>
      <c r="C349">
        <v>21</v>
      </c>
      <c r="D349">
        <v>10</v>
      </c>
      <c r="E349" s="3" t="s">
        <v>354</v>
      </c>
      <c r="F349" s="3" t="s">
        <v>5245</v>
      </c>
      <c r="G349">
        <f t="shared" si="11"/>
        <v>3</v>
      </c>
      <c r="H349">
        <v>8</v>
      </c>
      <c r="I349" t="s">
        <v>4994</v>
      </c>
    </row>
    <row r="350" spans="1:9" x14ac:dyDescent="0.25">
      <c r="A350">
        <v>30262187</v>
      </c>
      <c r="B350" t="s">
        <v>6</v>
      </c>
      <c r="C350">
        <v>21</v>
      </c>
      <c r="D350">
        <v>11</v>
      </c>
      <c r="E350" s="3" t="s">
        <v>355</v>
      </c>
      <c r="F350" s="3" t="s">
        <v>5245</v>
      </c>
      <c r="G350">
        <f t="shared" si="11"/>
        <v>3</v>
      </c>
      <c r="H350">
        <v>8</v>
      </c>
      <c r="I350" t="s">
        <v>4994</v>
      </c>
    </row>
    <row r="351" spans="1:9" ht="30" x14ac:dyDescent="0.25">
      <c r="A351">
        <v>30262187</v>
      </c>
      <c r="B351" t="s">
        <v>6</v>
      </c>
      <c r="C351">
        <v>21</v>
      </c>
      <c r="D351">
        <v>12</v>
      </c>
      <c r="E351" s="3" t="s">
        <v>356</v>
      </c>
      <c r="F351" s="3" t="s">
        <v>5244</v>
      </c>
      <c r="G351">
        <f t="shared" si="11"/>
        <v>2</v>
      </c>
      <c r="H351">
        <v>23</v>
      </c>
      <c r="I351" t="s">
        <v>5030</v>
      </c>
    </row>
    <row r="352" spans="1:9" x14ac:dyDescent="0.25">
      <c r="A352">
        <v>30262187</v>
      </c>
      <c r="B352" t="s">
        <v>6</v>
      </c>
      <c r="C352">
        <v>21</v>
      </c>
      <c r="D352">
        <v>13</v>
      </c>
      <c r="E352" s="3" t="s">
        <v>357</v>
      </c>
      <c r="F352" s="3" t="s">
        <v>5244</v>
      </c>
      <c r="G352">
        <f t="shared" si="11"/>
        <v>2</v>
      </c>
      <c r="H352">
        <v>15</v>
      </c>
      <c r="I352" t="s">
        <v>5030</v>
      </c>
    </row>
    <row r="353" spans="1:9" ht="30" x14ac:dyDescent="0.25">
      <c r="A353">
        <v>30262187</v>
      </c>
      <c r="B353" t="s">
        <v>6</v>
      </c>
      <c r="C353">
        <v>21</v>
      </c>
      <c r="D353">
        <v>14</v>
      </c>
      <c r="E353" s="3" t="s">
        <v>358</v>
      </c>
      <c r="F353" s="3" t="s">
        <v>5244</v>
      </c>
      <c r="G353">
        <f t="shared" si="11"/>
        <v>2</v>
      </c>
      <c r="H353">
        <v>35</v>
      </c>
      <c r="I353" t="s">
        <v>5030</v>
      </c>
    </row>
    <row r="354" spans="1:9" ht="30" x14ac:dyDescent="0.25">
      <c r="A354">
        <v>30262187</v>
      </c>
      <c r="B354" t="s">
        <v>6</v>
      </c>
      <c r="C354">
        <v>21</v>
      </c>
      <c r="D354">
        <v>15</v>
      </c>
      <c r="E354" s="3" t="s">
        <v>359</v>
      </c>
      <c r="F354" s="3" t="s">
        <v>5244</v>
      </c>
      <c r="G354">
        <f t="shared" si="11"/>
        <v>2</v>
      </c>
      <c r="H354">
        <v>30</v>
      </c>
      <c r="I354" t="s">
        <v>4994</v>
      </c>
    </row>
    <row r="355" spans="1:9" ht="30" x14ac:dyDescent="0.25">
      <c r="A355">
        <v>30262187</v>
      </c>
      <c r="B355" t="s">
        <v>6</v>
      </c>
      <c r="C355">
        <v>21</v>
      </c>
      <c r="D355">
        <v>16</v>
      </c>
      <c r="E355" s="3" t="s">
        <v>360</v>
      </c>
      <c r="F355" s="3" t="s">
        <v>5244</v>
      </c>
      <c r="G355">
        <f t="shared" si="11"/>
        <v>2</v>
      </c>
      <c r="H355">
        <v>41</v>
      </c>
      <c r="I355" t="s">
        <v>5030</v>
      </c>
    </row>
    <row r="356" spans="1:9" x14ac:dyDescent="0.25">
      <c r="A356">
        <v>30262187</v>
      </c>
      <c r="B356" t="s">
        <v>6</v>
      </c>
      <c r="C356">
        <v>21</v>
      </c>
      <c r="D356">
        <v>17</v>
      </c>
      <c r="E356" s="3" t="s">
        <v>361</v>
      </c>
      <c r="F356" s="3" t="s">
        <v>5244</v>
      </c>
      <c r="G356">
        <f t="shared" si="11"/>
        <v>2</v>
      </c>
      <c r="H356">
        <v>20</v>
      </c>
      <c r="I356" t="s">
        <v>5030</v>
      </c>
    </row>
    <row r="357" spans="1:9" ht="30" x14ac:dyDescent="0.25">
      <c r="A357">
        <v>30262187</v>
      </c>
      <c r="B357" t="s">
        <v>6</v>
      </c>
      <c r="C357">
        <v>21</v>
      </c>
      <c r="D357">
        <v>18</v>
      </c>
      <c r="E357" s="3" t="s">
        <v>362</v>
      </c>
      <c r="F357" s="3" t="s">
        <v>5244</v>
      </c>
      <c r="G357">
        <f t="shared" si="11"/>
        <v>2</v>
      </c>
      <c r="H357">
        <v>38</v>
      </c>
      <c r="I357" t="s">
        <v>5030</v>
      </c>
    </row>
    <row r="358" spans="1:9" ht="45" x14ac:dyDescent="0.25">
      <c r="A358">
        <v>30262187</v>
      </c>
      <c r="B358" t="s">
        <v>6</v>
      </c>
      <c r="C358">
        <v>21</v>
      </c>
      <c r="D358">
        <v>19</v>
      </c>
      <c r="E358" s="3" t="s">
        <v>363</v>
      </c>
      <c r="F358" s="3" t="s">
        <v>5244</v>
      </c>
      <c r="G358">
        <f t="shared" si="11"/>
        <v>2</v>
      </c>
      <c r="H358">
        <v>49</v>
      </c>
      <c r="I358" t="s">
        <v>4994</v>
      </c>
    </row>
    <row r="359" spans="1:9" ht="30" x14ac:dyDescent="0.25">
      <c r="A359">
        <v>30262187</v>
      </c>
      <c r="B359" t="s">
        <v>6</v>
      </c>
      <c r="C359">
        <v>21</v>
      </c>
      <c r="D359">
        <v>20</v>
      </c>
      <c r="E359" s="3" t="s">
        <v>364</v>
      </c>
      <c r="F359" s="3" t="s">
        <v>5243</v>
      </c>
      <c r="G359">
        <f t="shared" si="11"/>
        <v>1</v>
      </c>
      <c r="H359">
        <v>22</v>
      </c>
      <c r="I359" t="s">
        <v>5030</v>
      </c>
    </row>
    <row r="360" spans="1:9" x14ac:dyDescent="0.25">
      <c r="A360">
        <v>30262187</v>
      </c>
      <c r="B360" t="s">
        <v>6</v>
      </c>
      <c r="C360">
        <v>21</v>
      </c>
      <c r="D360">
        <v>21</v>
      </c>
      <c r="E360" s="3" t="s">
        <v>365</v>
      </c>
      <c r="F360" s="3" t="s">
        <v>5245</v>
      </c>
      <c r="G360">
        <f t="shared" si="11"/>
        <v>3</v>
      </c>
      <c r="H360">
        <v>4</v>
      </c>
      <c r="I360" t="s">
        <v>4994</v>
      </c>
    </row>
    <row r="361" spans="1:9" ht="30" x14ac:dyDescent="0.25">
      <c r="A361">
        <v>33813328</v>
      </c>
      <c r="B361" t="s">
        <v>6</v>
      </c>
      <c r="C361">
        <v>13</v>
      </c>
      <c r="D361">
        <v>1</v>
      </c>
      <c r="E361" s="3" t="s">
        <v>366</v>
      </c>
      <c r="F361" s="3" t="s">
        <v>5242</v>
      </c>
      <c r="G361">
        <f t="shared" si="11"/>
        <v>0</v>
      </c>
      <c r="H361">
        <v>21</v>
      </c>
      <c r="I361" t="s">
        <v>5021</v>
      </c>
    </row>
    <row r="362" spans="1:9" x14ac:dyDescent="0.25">
      <c r="A362">
        <v>33813328</v>
      </c>
      <c r="B362" t="s">
        <v>6</v>
      </c>
      <c r="C362">
        <v>13</v>
      </c>
      <c r="D362">
        <v>2</v>
      </c>
      <c r="E362" s="3" t="s">
        <v>367</v>
      </c>
      <c r="F362" s="3" t="s">
        <v>5245</v>
      </c>
      <c r="G362">
        <f t="shared" si="11"/>
        <v>3</v>
      </c>
      <c r="H362">
        <v>19</v>
      </c>
      <c r="I362" t="s">
        <v>5019</v>
      </c>
    </row>
    <row r="363" spans="1:9" ht="45" x14ac:dyDescent="0.25">
      <c r="A363">
        <v>33813328</v>
      </c>
      <c r="B363" t="s">
        <v>6</v>
      </c>
      <c r="C363">
        <v>13</v>
      </c>
      <c r="D363">
        <v>3</v>
      </c>
      <c r="E363" s="3" t="s">
        <v>368</v>
      </c>
      <c r="F363" s="3" t="s">
        <v>5245</v>
      </c>
      <c r="G363">
        <f t="shared" si="11"/>
        <v>3</v>
      </c>
      <c r="H363">
        <v>46</v>
      </c>
      <c r="I363" t="s">
        <v>5019</v>
      </c>
    </row>
    <row r="364" spans="1:9" x14ac:dyDescent="0.25">
      <c r="A364">
        <v>33813328</v>
      </c>
      <c r="B364" t="s">
        <v>6</v>
      </c>
      <c r="C364">
        <v>13</v>
      </c>
      <c r="D364">
        <v>4</v>
      </c>
      <c r="E364" s="3" t="s">
        <v>369</v>
      </c>
      <c r="F364" s="3" t="s">
        <v>5245</v>
      </c>
      <c r="G364">
        <f t="shared" si="11"/>
        <v>3</v>
      </c>
      <c r="H364">
        <v>13</v>
      </c>
      <c r="I364" t="s">
        <v>4994</v>
      </c>
    </row>
    <row r="365" spans="1:9" ht="30" x14ac:dyDescent="0.25">
      <c r="A365">
        <v>33813328</v>
      </c>
      <c r="B365" t="s">
        <v>6</v>
      </c>
      <c r="C365">
        <v>13</v>
      </c>
      <c r="D365">
        <v>5</v>
      </c>
      <c r="E365" s="3" t="s">
        <v>370</v>
      </c>
      <c r="F365" s="3" t="s">
        <v>5245</v>
      </c>
      <c r="G365">
        <f t="shared" si="11"/>
        <v>3</v>
      </c>
      <c r="H365">
        <v>27</v>
      </c>
      <c r="I365" t="s">
        <v>5019</v>
      </c>
    </row>
    <row r="366" spans="1:9" ht="30" x14ac:dyDescent="0.25">
      <c r="A366">
        <v>33813328</v>
      </c>
      <c r="B366" t="s">
        <v>6</v>
      </c>
      <c r="C366">
        <v>13</v>
      </c>
      <c r="D366">
        <v>6</v>
      </c>
      <c r="E366" s="3" t="s">
        <v>371</v>
      </c>
      <c r="F366" s="3" t="s">
        <v>5244</v>
      </c>
      <c r="G366">
        <f t="shared" si="11"/>
        <v>2</v>
      </c>
      <c r="H366">
        <v>33</v>
      </c>
      <c r="I366" t="s">
        <v>5019</v>
      </c>
    </row>
    <row r="367" spans="1:9" x14ac:dyDescent="0.25">
      <c r="A367">
        <v>33813328</v>
      </c>
      <c r="B367" t="s">
        <v>6</v>
      </c>
      <c r="C367">
        <v>13</v>
      </c>
      <c r="D367">
        <v>7</v>
      </c>
      <c r="E367" s="3" t="s">
        <v>372</v>
      </c>
      <c r="F367" s="3" t="s">
        <v>5244</v>
      </c>
      <c r="G367">
        <f t="shared" si="11"/>
        <v>2</v>
      </c>
      <c r="H367">
        <v>8</v>
      </c>
      <c r="I367" t="s">
        <v>4994</v>
      </c>
    </row>
    <row r="368" spans="1:9" x14ac:dyDescent="0.25">
      <c r="A368">
        <v>33813328</v>
      </c>
      <c r="B368" t="s">
        <v>6</v>
      </c>
      <c r="C368">
        <v>13</v>
      </c>
      <c r="D368">
        <v>8</v>
      </c>
      <c r="E368" s="3" t="s">
        <v>373</v>
      </c>
      <c r="F368" s="3" t="s">
        <v>5244</v>
      </c>
      <c r="G368">
        <f t="shared" si="11"/>
        <v>2</v>
      </c>
      <c r="H368">
        <v>17</v>
      </c>
      <c r="I368" t="s">
        <v>5019</v>
      </c>
    </row>
    <row r="369" spans="1:9" ht="30" x14ac:dyDescent="0.25">
      <c r="A369">
        <v>33813328</v>
      </c>
      <c r="B369" t="s">
        <v>6</v>
      </c>
      <c r="C369">
        <v>13</v>
      </c>
      <c r="D369">
        <v>9</v>
      </c>
      <c r="E369" s="3" t="s">
        <v>374</v>
      </c>
      <c r="F369" s="3" t="s">
        <v>5244</v>
      </c>
      <c r="G369">
        <f t="shared" si="11"/>
        <v>2</v>
      </c>
      <c r="H369">
        <v>32</v>
      </c>
      <c r="I369" t="s">
        <v>4994</v>
      </c>
    </row>
    <row r="370" spans="1:9" ht="30" x14ac:dyDescent="0.25">
      <c r="A370">
        <v>33813328</v>
      </c>
      <c r="B370" t="s">
        <v>6</v>
      </c>
      <c r="C370">
        <v>13</v>
      </c>
      <c r="D370">
        <v>10</v>
      </c>
      <c r="E370" s="3" t="s">
        <v>375</v>
      </c>
      <c r="F370" s="3" t="s">
        <v>5243</v>
      </c>
      <c r="G370">
        <f t="shared" si="11"/>
        <v>1</v>
      </c>
      <c r="H370">
        <v>24</v>
      </c>
      <c r="I370" t="s">
        <v>5019</v>
      </c>
    </row>
    <row r="371" spans="1:9" x14ac:dyDescent="0.25">
      <c r="A371">
        <v>33813328</v>
      </c>
      <c r="B371" t="s">
        <v>6</v>
      </c>
      <c r="C371">
        <v>13</v>
      </c>
      <c r="D371">
        <v>11</v>
      </c>
      <c r="E371" s="3" t="s">
        <v>376</v>
      </c>
      <c r="F371" s="3" t="s">
        <v>5243</v>
      </c>
      <c r="G371">
        <f t="shared" si="11"/>
        <v>1</v>
      </c>
      <c r="H371">
        <v>22</v>
      </c>
      <c r="I371" t="s">
        <v>5019</v>
      </c>
    </row>
    <row r="372" spans="1:9" x14ac:dyDescent="0.25">
      <c r="A372">
        <v>33813328</v>
      </c>
      <c r="B372" t="s">
        <v>6</v>
      </c>
      <c r="C372">
        <v>13</v>
      </c>
      <c r="D372">
        <v>12</v>
      </c>
      <c r="E372" s="3" t="s">
        <v>377</v>
      </c>
      <c r="F372" s="3" t="s">
        <v>5245</v>
      </c>
      <c r="G372">
        <f t="shared" si="11"/>
        <v>3</v>
      </c>
      <c r="H372">
        <v>11</v>
      </c>
      <c r="I372" t="s">
        <v>4994</v>
      </c>
    </row>
    <row r="373" spans="1:9" x14ac:dyDescent="0.25">
      <c r="A373">
        <v>33813328</v>
      </c>
      <c r="B373" t="s">
        <v>6</v>
      </c>
      <c r="C373">
        <v>13</v>
      </c>
      <c r="D373">
        <v>13</v>
      </c>
      <c r="E373" s="3" t="s">
        <v>378</v>
      </c>
      <c r="F373" s="3" t="s">
        <v>5245</v>
      </c>
      <c r="G373">
        <f t="shared" si="11"/>
        <v>3</v>
      </c>
      <c r="H373">
        <v>10</v>
      </c>
      <c r="I373" t="s">
        <v>4994</v>
      </c>
    </row>
    <row r="374" spans="1:9" ht="30" x14ac:dyDescent="0.25">
      <c r="A374">
        <v>33721611</v>
      </c>
      <c r="B374" t="s">
        <v>6</v>
      </c>
      <c r="C374">
        <v>12</v>
      </c>
      <c r="D374">
        <v>1</v>
      </c>
      <c r="E374" s="3" t="s">
        <v>379</v>
      </c>
      <c r="F374" s="3" t="s">
        <v>5245</v>
      </c>
      <c r="G374">
        <f t="shared" si="11"/>
        <v>3</v>
      </c>
      <c r="H374">
        <v>30</v>
      </c>
      <c r="I374" t="s">
        <v>5005</v>
      </c>
    </row>
    <row r="375" spans="1:9" ht="30" x14ac:dyDescent="0.25">
      <c r="A375">
        <v>33721611</v>
      </c>
      <c r="B375" t="s">
        <v>6</v>
      </c>
      <c r="C375">
        <v>12</v>
      </c>
      <c r="D375">
        <v>2</v>
      </c>
      <c r="E375" s="3" t="s">
        <v>380</v>
      </c>
      <c r="F375" s="3" t="s">
        <v>5245</v>
      </c>
      <c r="G375">
        <f t="shared" si="11"/>
        <v>3</v>
      </c>
      <c r="H375">
        <v>35</v>
      </c>
      <c r="I375" t="s">
        <v>5005</v>
      </c>
    </row>
    <row r="376" spans="1:9" ht="30" x14ac:dyDescent="0.25">
      <c r="A376">
        <v>33721611</v>
      </c>
      <c r="B376" t="s">
        <v>6</v>
      </c>
      <c r="C376">
        <v>12</v>
      </c>
      <c r="D376">
        <v>3</v>
      </c>
      <c r="E376" s="3" t="s">
        <v>381</v>
      </c>
      <c r="F376" s="3" t="s">
        <v>5245</v>
      </c>
      <c r="G376">
        <f t="shared" si="11"/>
        <v>3</v>
      </c>
      <c r="H376">
        <v>22</v>
      </c>
      <c r="I376" t="s">
        <v>4994</v>
      </c>
    </row>
    <row r="377" spans="1:9" x14ac:dyDescent="0.25">
      <c r="A377">
        <v>33721611</v>
      </c>
      <c r="B377" t="s">
        <v>6</v>
      </c>
      <c r="C377">
        <v>12</v>
      </c>
      <c r="D377">
        <v>4</v>
      </c>
      <c r="E377" s="3" t="s">
        <v>382</v>
      </c>
      <c r="F377" s="3" t="s">
        <v>5245</v>
      </c>
      <c r="G377">
        <f t="shared" si="11"/>
        <v>3</v>
      </c>
      <c r="H377">
        <v>9</v>
      </c>
      <c r="I377" t="s">
        <v>4994</v>
      </c>
    </row>
    <row r="378" spans="1:9" x14ac:dyDescent="0.25">
      <c r="A378">
        <v>33721611</v>
      </c>
      <c r="B378" t="s">
        <v>6</v>
      </c>
      <c r="C378">
        <v>12</v>
      </c>
      <c r="D378">
        <v>5</v>
      </c>
      <c r="E378" s="3" t="s">
        <v>383</v>
      </c>
      <c r="F378" s="3" t="s">
        <v>5244</v>
      </c>
      <c r="G378">
        <f t="shared" si="11"/>
        <v>2</v>
      </c>
      <c r="H378">
        <v>14</v>
      </c>
      <c r="I378" t="s">
        <v>5005</v>
      </c>
    </row>
    <row r="379" spans="1:9" ht="30" x14ac:dyDescent="0.25">
      <c r="A379">
        <v>33721611</v>
      </c>
      <c r="B379" t="s">
        <v>6</v>
      </c>
      <c r="C379">
        <v>12</v>
      </c>
      <c r="D379">
        <v>6</v>
      </c>
      <c r="E379" s="3" t="s">
        <v>384</v>
      </c>
      <c r="F379" s="3" t="s">
        <v>5244</v>
      </c>
      <c r="G379">
        <f t="shared" si="11"/>
        <v>2</v>
      </c>
      <c r="H379">
        <v>36</v>
      </c>
      <c r="I379" t="s">
        <v>5005</v>
      </c>
    </row>
    <row r="380" spans="1:9" ht="30" x14ac:dyDescent="0.25">
      <c r="A380">
        <v>33721611</v>
      </c>
      <c r="B380" t="s">
        <v>6</v>
      </c>
      <c r="C380">
        <v>12</v>
      </c>
      <c r="D380">
        <v>7</v>
      </c>
      <c r="E380" s="3" t="s">
        <v>385</v>
      </c>
      <c r="F380" s="3" t="s">
        <v>5244</v>
      </c>
      <c r="G380">
        <f t="shared" si="11"/>
        <v>2</v>
      </c>
      <c r="H380">
        <v>27</v>
      </c>
      <c r="I380" t="s">
        <v>5005</v>
      </c>
    </row>
    <row r="381" spans="1:9" x14ac:dyDescent="0.25">
      <c r="A381">
        <v>33721611</v>
      </c>
      <c r="B381" t="s">
        <v>6</v>
      </c>
      <c r="C381">
        <v>12</v>
      </c>
      <c r="D381">
        <v>8</v>
      </c>
      <c r="E381" s="3" t="s">
        <v>386</v>
      </c>
      <c r="F381" s="3" t="s">
        <v>5244</v>
      </c>
      <c r="G381">
        <f t="shared" si="11"/>
        <v>2</v>
      </c>
      <c r="H381">
        <v>22</v>
      </c>
      <c r="I381" t="s">
        <v>5027</v>
      </c>
    </row>
    <row r="382" spans="1:9" ht="45" x14ac:dyDescent="0.25">
      <c r="A382">
        <v>33721611</v>
      </c>
      <c r="B382" t="s">
        <v>6</v>
      </c>
      <c r="C382">
        <v>12</v>
      </c>
      <c r="D382">
        <v>9</v>
      </c>
      <c r="E382" s="3" t="s">
        <v>387</v>
      </c>
      <c r="F382" s="3" t="s">
        <v>5244</v>
      </c>
      <c r="G382">
        <f t="shared" si="11"/>
        <v>2</v>
      </c>
      <c r="H382">
        <v>48</v>
      </c>
      <c r="I382" t="s">
        <v>5005</v>
      </c>
    </row>
    <row r="383" spans="1:9" x14ac:dyDescent="0.25">
      <c r="A383">
        <v>33721611</v>
      </c>
      <c r="B383" t="s">
        <v>6</v>
      </c>
      <c r="C383">
        <v>12</v>
      </c>
      <c r="D383">
        <v>10</v>
      </c>
      <c r="E383" s="3" t="s">
        <v>388</v>
      </c>
      <c r="F383" s="3" t="s">
        <v>5244</v>
      </c>
      <c r="G383">
        <f t="shared" si="11"/>
        <v>2</v>
      </c>
      <c r="H383">
        <v>20</v>
      </c>
      <c r="I383" t="s">
        <v>5005</v>
      </c>
    </row>
    <row r="384" spans="1:9" ht="30" x14ac:dyDescent="0.25">
      <c r="A384">
        <v>33721611</v>
      </c>
      <c r="B384" t="s">
        <v>6</v>
      </c>
      <c r="C384">
        <v>12</v>
      </c>
      <c r="D384">
        <v>11</v>
      </c>
      <c r="E384" s="3" t="s">
        <v>389</v>
      </c>
      <c r="F384" s="3" t="s">
        <v>5243</v>
      </c>
      <c r="G384">
        <f t="shared" si="11"/>
        <v>1</v>
      </c>
      <c r="H384">
        <v>24</v>
      </c>
      <c r="I384" t="s">
        <v>5005</v>
      </c>
    </row>
    <row r="385" spans="1:9" x14ac:dyDescent="0.25">
      <c r="A385">
        <v>33721611</v>
      </c>
      <c r="B385" t="s">
        <v>6</v>
      </c>
      <c r="C385">
        <v>12</v>
      </c>
      <c r="D385">
        <v>12</v>
      </c>
      <c r="E385" s="3" t="s">
        <v>390</v>
      </c>
      <c r="F385" s="3" t="s">
        <v>5243</v>
      </c>
      <c r="G385">
        <f t="shared" si="11"/>
        <v>1</v>
      </c>
      <c r="H385">
        <v>18</v>
      </c>
      <c r="I385" t="s">
        <v>5005</v>
      </c>
    </row>
    <row r="386" spans="1:9" ht="30" x14ac:dyDescent="0.25">
      <c r="A386">
        <v>33023946</v>
      </c>
      <c r="B386" t="s">
        <v>6</v>
      </c>
      <c r="C386">
        <v>10</v>
      </c>
      <c r="D386">
        <v>1</v>
      </c>
      <c r="E386" s="3" t="s">
        <v>391</v>
      </c>
      <c r="F386" s="3" t="s">
        <v>5242</v>
      </c>
      <c r="G386">
        <f t="shared" si="11"/>
        <v>0</v>
      </c>
      <c r="H386">
        <v>29</v>
      </c>
      <c r="I386" t="s">
        <v>5031</v>
      </c>
    </row>
    <row r="387" spans="1:9" ht="30" x14ac:dyDescent="0.25">
      <c r="A387">
        <v>33023946</v>
      </c>
      <c r="B387" t="s">
        <v>6</v>
      </c>
      <c r="C387">
        <v>10</v>
      </c>
      <c r="D387">
        <v>2</v>
      </c>
      <c r="E387" s="3" t="s">
        <v>392</v>
      </c>
      <c r="F387" s="3" t="s">
        <v>5245</v>
      </c>
      <c r="G387">
        <f t="shared" si="11"/>
        <v>3</v>
      </c>
      <c r="H387">
        <v>25</v>
      </c>
      <c r="I387" t="s">
        <v>4994</v>
      </c>
    </row>
    <row r="388" spans="1:9" ht="45" x14ac:dyDescent="0.25">
      <c r="A388">
        <v>33023946</v>
      </c>
      <c r="B388" t="s">
        <v>6</v>
      </c>
      <c r="C388">
        <v>10</v>
      </c>
      <c r="D388">
        <v>3</v>
      </c>
      <c r="E388" s="3" t="s">
        <v>393</v>
      </c>
      <c r="F388" s="3" t="s">
        <v>5244</v>
      </c>
      <c r="G388">
        <f t="shared" si="11"/>
        <v>2</v>
      </c>
      <c r="H388">
        <v>46</v>
      </c>
      <c r="I388" t="s">
        <v>4994</v>
      </c>
    </row>
    <row r="389" spans="1:9" x14ac:dyDescent="0.25">
      <c r="A389">
        <v>33023946</v>
      </c>
      <c r="B389" t="s">
        <v>6</v>
      </c>
      <c r="C389">
        <v>10</v>
      </c>
      <c r="D389">
        <v>4</v>
      </c>
      <c r="E389" s="3" t="s">
        <v>394</v>
      </c>
      <c r="F389" s="3" t="s">
        <v>5244</v>
      </c>
      <c r="G389">
        <f t="shared" si="11"/>
        <v>2</v>
      </c>
      <c r="H389">
        <v>19</v>
      </c>
      <c r="I389" t="s">
        <v>5032</v>
      </c>
    </row>
    <row r="390" spans="1:9" ht="30" x14ac:dyDescent="0.25">
      <c r="A390">
        <v>33023946</v>
      </c>
      <c r="B390" t="s">
        <v>6</v>
      </c>
      <c r="C390">
        <v>10</v>
      </c>
      <c r="D390">
        <v>5</v>
      </c>
      <c r="E390" s="3" t="s">
        <v>395</v>
      </c>
      <c r="F390" s="3" t="s">
        <v>5244</v>
      </c>
      <c r="G390">
        <f t="shared" si="11"/>
        <v>2</v>
      </c>
      <c r="H390">
        <v>32</v>
      </c>
      <c r="I390" t="s">
        <v>4994</v>
      </c>
    </row>
    <row r="391" spans="1:9" ht="30" x14ac:dyDescent="0.25">
      <c r="A391">
        <v>33023946</v>
      </c>
      <c r="B391" t="s">
        <v>6</v>
      </c>
      <c r="C391">
        <v>10</v>
      </c>
      <c r="D391">
        <v>6</v>
      </c>
      <c r="E391" s="3" t="s">
        <v>396</v>
      </c>
      <c r="F391" s="3" t="s">
        <v>5244</v>
      </c>
      <c r="G391">
        <f t="shared" si="11"/>
        <v>2</v>
      </c>
      <c r="H391">
        <v>26</v>
      </c>
      <c r="I391" t="s">
        <v>4994</v>
      </c>
    </row>
    <row r="392" spans="1:9" x14ac:dyDescent="0.25">
      <c r="A392">
        <v>33023946</v>
      </c>
      <c r="B392" t="s">
        <v>6</v>
      </c>
      <c r="C392">
        <v>10</v>
      </c>
      <c r="D392">
        <v>7</v>
      </c>
      <c r="E392" s="3" t="s">
        <v>397</v>
      </c>
      <c r="F392" s="3" t="s">
        <v>5244</v>
      </c>
      <c r="G392">
        <f t="shared" si="11"/>
        <v>2</v>
      </c>
      <c r="H392">
        <v>24</v>
      </c>
      <c r="I392" t="s">
        <v>4994</v>
      </c>
    </row>
    <row r="393" spans="1:9" x14ac:dyDescent="0.25">
      <c r="A393">
        <v>33023946</v>
      </c>
      <c r="B393" t="s">
        <v>6</v>
      </c>
      <c r="C393">
        <v>10</v>
      </c>
      <c r="D393">
        <v>8</v>
      </c>
      <c r="E393" s="3" t="s">
        <v>398</v>
      </c>
      <c r="F393" s="3" t="s">
        <v>5244</v>
      </c>
      <c r="G393">
        <f t="shared" si="11"/>
        <v>2</v>
      </c>
      <c r="H393">
        <v>19</v>
      </c>
      <c r="I393" t="s">
        <v>4994</v>
      </c>
    </row>
    <row r="394" spans="1:9" ht="30" x14ac:dyDescent="0.25">
      <c r="A394">
        <v>33023946</v>
      </c>
      <c r="B394" t="s">
        <v>6</v>
      </c>
      <c r="C394">
        <v>10</v>
      </c>
      <c r="D394">
        <v>9</v>
      </c>
      <c r="E394" s="3" t="s">
        <v>399</v>
      </c>
      <c r="F394" s="3" t="s">
        <v>5243</v>
      </c>
      <c r="G394">
        <f t="shared" si="11"/>
        <v>1</v>
      </c>
      <c r="H394">
        <v>35</v>
      </c>
      <c r="I394" t="s">
        <v>5032</v>
      </c>
    </row>
    <row r="395" spans="1:9" ht="30" x14ac:dyDescent="0.25">
      <c r="A395">
        <v>33023946</v>
      </c>
      <c r="B395" t="s">
        <v>6</v>
      </c>
      <c r="C395">
        <v>10</v>
      </c>
      <c r="D395">
        <v>10</v>
      </c>
      <c r="E395" s="3" t="s">
        <v>400</v>
      </c>
      <c r="F395" s="3" t="s">
        <v>5243</v>
      </c>
      <c r="G395">
        <f t="shared" si="11"/>
        <v>1</v>
      </c>
      <c r="H395">
        <v>21</v>
      </c>
      <c r="I395" t="s">
        <v>4994</v>
      </c>
    </row>
    <row r="396" spans="1:9" ht="30" x14ac:dyDescent="0.25">
      <c r="A396">
        <v>31466854</v>
      </c>
      <c r="B396" t="s">
        <v>6</v>
      </c>
      <c r="C396">
        <v>11</v>
      </c>
      <c r="D396">
        <v>1</v>
      </c>
      <c r="E396" s="3" t="s">
        <v>401</v>
      </c>
      <c r="F396" s="3" t="s">
        <v>5242</v>
      </c>
      <c r="G396">
        <f t="shared" ref="G396:G436" si="12">IF(F396="M",0,IF(F396="C",1,IF(F396="E",2,IF(F396="N",3))))</f>
        <v>0</v>
      </c>
      <c r="H396">
        <v>29</v>
      </c>
      <c r="I396" t="s">
        <v>4998</v>
      </c>
    </row>
    <row r="397" spans="1:9" x14ac:dyDescent="0.25">
      <c r="A397">
        <v>31466854</v>
      </c>
      <c r="B397" t="s">
        <v>6</v>
      </c>
      <c r="C397">
        <v>11</v>
      </c>
      <c r="D397">
        <v>2</v>
      </c>
      <c r="E397" s="3" t="s">
        <v>402</v>
      </c>
      <c r="F397" s="3" t="s">
        <v>5245</v>
      </c>
      <c r="G397">
        <f t="shared" si="12"/>
        <v>3</v>
      </c>
      <c r="H397">
        <v>17</v>
      </c>
      <c r="I397" t="s">
        <v>4997</v>
      </c>
    </row>
    <row r="398" spans="1:9" ht="45" x14ac:dyDescent="0.25">
      <c r="A398">
        <v>31466854</v>
      </c>
      <c r="B398" t="s">
        <v>6</v>
      </c>
      <c r="C398">
        <v>11</v>
      </c>
      <c r="D398">
        <v>3</v>
      </c>
      <c r="E398" s="3" t="s">
        <v>403</v>
      </c>
      <c r="F398" s="3" t="s">
        <v>5245</v>
      </c>
      <c r="G398">
        <f t="shared" si="12"/>
        <v>3</v>
      </c>
      <c r="H398">
        <v>49</v>
      </c>
      <c r="I398" t="s">
        <v>4994</v>
      </c>
    </row>
    <row r="399" spans="1:9" ht="30" x14ac:dyDescent="0.25">
      <c r="A399">
        <v>31466854</v>
      </c>
      <c r="B399" t="s">
        <v>6</v>
      </c>
      <c r="C399">
        <v>11</v>
      </c>
      <c r="D399">
        <v>4</v>
      </c>
      <c r="E399" s="3" t="s">
        <v>404</v>
      </c>
      <c r="F399" s="3" t="s">
        <v>5245</v>
      </c>
      <c r="G399">
        <f t="shared" si="12"/>
        <v>3</v>
      </c>
      <c r="H399">
        <v>23</v>
      </c>
      <c r="I399" t="s">
        <v>4997</v>
      </c>
    </row>
    <row r="400" spans="1:9" x14ac:dyDescent="0.25">
      <c r="A400">
        <v>31466854</v>
      </c>
      <c r="B400" t="s">
        <v>6</v>
      </c>
      <c r="C400">
        <v>11</v>
      </c>
      <c r="D400">
        <v>5</v>
      </c>
      <c r="E400" s="3" t="s">
        <v>405</v>
      </c>
      <c r="F400" s="3" t="s">
        <v>5245</v>
      </c>
      <c r="G400">
        <f t="shared" si="12"/>
        <v>3</v>
      </c>
      <c r="H400">
        <v>13</v>
      </c>
      <c r="I400" t="s">
        <v>4994</v>
      </c>
    </row>
    <row r="401" spans="1:9" x14ac:dyDescent="0.25">
      <c r="A401">
        <v>31466854</v>
      </c>
      <c r="B401" t="s">
        <v>6</v>
      </c>
      <c r="C401">
        <v>11</v>
      </c>
      <c r="D401">
        <v>6</v>
      </c>
      <c r="E401" s="3" t="s">
        <v>406</v>
      </c>
      <c r="F401" s="3" t="s">
        <v>5245</v>
      </c>
      <c r="G401">
        <f t="shared" si="12"/>
        <v>3</v>
      </c>
      <c r="H401">
        <v>15</v>
      </c>
      <c r="I401" t="s">
        <v>4994</v>
      </c>
    </row>
    <row r="402" spans="1:9" ht="45" x14ac:dyDescent="0.25">
      <c r="A402">
        <v>31466854</v>
      </c>
      <c r="B402" t="s">
        <v>6</v>
      </c>
      <c r="C402">
        <v>11</v>
      </c>
      <c r="D402">
        <v>7</v>
      </c>
      <c r="E402" s="3" t="s">
        <v>407</v>
      </c>
      <c r="F402" s="3" t="s">
        <v>5244</v>
      </c>
      <c r="G402">
        <f t="shared" si="12"/>
        <v>2</v>
      </c>
      <c r="H402">
        <v>51</v>
      </c>
      <c r="I402" t="s">
        <v>4997</v>
      </c>
    </row>
    <row r="403" spans="1:9" ht="30" x14ac:dyDescent="0.25">
      <c r="A403">
        <v>31466854</v>
      </c>
      <c r="B403" t="s">
        <v>6</v>
      </c>
      <c r="C403">
        <v>11</v>
      </c>
      <c r="D403">
        <v>8</v>
      </c>
      <c r="E403" s="3" t="s">
        <v>408</v>
      </c>
      <c r="F403" s="3" t="s">
        <v>5244</v>
      </c>
      <c r="G403">
        <f t="shared" si="12"/>
        <v>2</v>
      </c>
      <c r="H403">
        <v>25</v>
      </c>
      <c r="I403" t="s">
        <v>4994</v>
      </c>
    </row>
    <row r="404" spans="1:9" x14ac:dyDescent="0.25">
      <c r="A404">
        <v>31466854</v>
      </c>
      <c r="B404" t="s">
        <v>6</v>
      </c>
      <c r="C404">
        <v>11</v>
      </c>
      <c r="D404">
        <v>9</v>
      </c>
      <c r="E404" s="3" t="s">
        <v>409</v>
      </c>
      <c r="F404" s="3" t="s">
        <v>5244</v>
      </c>
      <c r="G404">
        <f t="shared" si="12"/>
        <v>2</v>
      </c>
      <c r="H404">
        <v>8</v>
      </c>
      <c r="I404" t="s">
        <v>4998</v>
      </c>
    </row>
    <row r="405" spans="1:9" x14ac:dyDescent="0.25">
      <c r="A405">
        <v>31466854</v>
      </c>
      <c r="B405" t="s">
        <v>6</v>
      </c>
      <c r="C405">
        <v>11</v>
      </c>
      <c r="D405">
        <v>10</v>
      </c>
      <c r="E405" s="3" t="s">
        <v>410</v>
      </c>
      <c r="F405" s="3" t="s">
        <v>5243</v>
      </c>
      <c r="G405">
        <f t="shared" si="12"/>
        <v>1</v>
      </c>
      <c r="H405">
        <v>18</v>
      </c>
      <c r="I405" t="s">
        <v>4997</v>
      </c>
    </row>
    <row r="406" spans="1:9" x14ac:dyDescent="0.25">
      <c r="A406">
        <v>31466854</v>
      </c>
      <c r="B406" t="s">
        <v>6</v>
      </c>
      <c r="C406">
        <v>11</v>
      </c>
      <c r="D406">
        <v>11</v>
      </c>
      <c r="E406" s="3" t="s">
        <v>411</v>
      </c>
      <c r="F406" s="3" t="s">
        <v>5245</v>
      </c>
      <c r="G406">
        <f t="shared" si="12"/>
        <v>3</v>
      </c>
      <c r="H406">
        <v>11</v>
      </c>
      <c r="I406" t="s">
        <v>4994</v>
      </c>
    </row>
    <row r="407" spans="1:9" ht="30" x14ac:dyDescent="0.25">
      <c r="A407">
        <v>31601496</v>
      </c>
      <c r="B407" t="s">
        <v>6</v>
      </c>
      <c r="C407">
        <v>20</v>
      </c>
      <c r="D407">
        <v>1</v>
      </c>
      <c r="E407" s="3" t="s">
        <v>412</v>
      </c>
      <c r="F407" s="3" t="s">
        <v>5242</v>
      </c>
      <c r="G407">
        <f t="shared" si="12"/>
        <v>0</v>
      </c>
      <c r="H407">
        <v>38</v>
      </c>
      <c r="I407" t="s">
        <v>5010</v>
      </c>
    </row>
    <row r="408" spans="1:9" x14ac:dyDescent="0.25">
      <c r="A408">
        <v>31601496</v>
      </c>
      <c r="B408" t="s">
        <v>6</v>
      </c>
      <c r="C408">
        <v>20</v>
      </c>
      <c r="D408">
        <v>2</v>
      </c>
      <c r="E408" s="3" t="s">
        <v>413</v>
      </c>
      <c r="F408" s="3" t="s">
        <v>5245</v>
      </c>
      <c r="G408">
        <f t="shared" si="12"/>
        <v>3</v>
      </c>
      <c r="H408">
        <v>15</v>
      </c>
      <c r="I408" t="s">
        <v>4994</v>
      </c>
    </row>
    <row r="409" spans="1:9" x14ac:dyDescent="0.25">
      <c r="A409">
        <v>31601496</v>
      </c>
      <c r="B409" t="s">
        <v>6</v>
      </c>
      <c r="C409">
        <v>20</v>
      </c>
      <c r="D409">
        <v>3</v>
      </c>
      <c r="E409" s="3" t="s">
        <v>414</v>
      </c>
      <c r="F409" s="3" t="s">
        <v>5245</v>
      </c>
      <c r="G409">
        <f t="shared" si="12"/>
        <v>3</v>
      </c>
      <c r="H409">
        <v>13</v>
      </c>
      <c r="I409" t="s">
        <v>4994</v>
      </c>
    </row>
    <row r="410" spans="1:9" ht="45" x14ac:dyDescent="0.25">
      <c r="A410">
        <v>31601496</v>
      </c>
      <c r="B410" t="s">
        <v>6</v>
      </c>
      <c r="C410">
        <v>20</v>
      </c>
      <c r="D410">
        <v>4</v>
      </c>
      <c r="E410" s="3" t="s">
        <v>415</v>
      </c>
      <c r="F410" s="3" t="s">
        <v>5245</v>
      </c>
      <c r="G410">
        <f t="shared" si="12"/>
        <v>3</v>
      </c>
      <c r="H410">
        <v>47</v>
      </c>
      <c r="I410" t="s">
        <v>4994</v>
      </c>
    </row>
    <row r="411" spans="1:9" ht="45" x14ac:dyDescent="0.25">
      <c r="A411">
        <v>31601496</v>
      </c>
      <c r="B411" t="s">
        <v>6</v>
      </c>
      <c r="C411">
        <v>20</v>
      </c>
      <c r="D411">
        <v>5</v>
      </c>
      <c r="E411" s="3" t="s">
        <v>416</v>
      </c>
      <c r="F411" s="3" t="s">
        <v>5245</v>
      </c>
      <c r="G411">
        <f t="shared" si="12"/>
        <v>3</v>
      </c>
      <c r="H411">
        <v>46</v>
      </c>
      <c r="I411" t="s">
        <v>5010</v>
      </c>
    </row>
    <row r="412" spans="1:9" x14ac:dyDescent="0.25">
      <c r="A412">
        <v>31601496</v>
      </c>
      <c r="B412" t="s">
        <v>6</v>
      </c>
      <c r="C412">
        <v>20</v>
      </c>
      <c r="D412">
        <v>6</v>
      </c>
      <c r="E412" s="3" t="s">
        <v>417</v>
      </c>
      <c r="F412" s="3" t="s">
        <v>5245</v>
      </c>
      <c r="G412">
        <f t="shared" si="12"/>
        <v>3</v>
      </c>
      <c r="H412">
        <v>13</v>
      </c>
      <c r="I412" t="s">
        <v>4994</v>
      </c>
    </row>
    <row r="413" spans="1:9" x14ac:dyDescent="0.25">
      <c r="A413">
        <v>31601496</v>
      </c>
      <c r="B413" t="s">
        <v>6</v>
      </c>
      <c r="C413">
        <v>20</v>
      </c>
      <c r="D413">
        <v>7</v>
      </c>
      <c r="E413" s="3" t="s">
        <v>418</v>
      </c>
      <c r="F413" s="3" t="s">
        <v>5245</v>
      </c>
      <c r="G413">
        <f t="shared" si="12"/>
        <v>3</v>
      </c>
      <c r="H413">
        <v>6</v>
      </c>
      <c r="I413" t="s">
        <v>4994</v>
      </c>
    </row>
    <row r="414" spans="1:9" ht="60" x14ac:dyDescent="0.25">
      <c r="A414">
        <v>31601496</v>
      </c>
      <c r="B414" t="s">
        <v>6</v>
      </c>
      <c r="C414">
        <v>20</v>
      </c>
      <c r="D414">
        <v>8</v>
      </c>
      <c r="E414" s="3" t="s">
        <v>419</v>
      </c>
      <c r="F414" s="3" t="s">
        <v>5245</v>
      </c>
      <c r="G414">
        <f t="shared" si="12"/>
        <v>3</v>
      </c>
      <c r="H414">
        <v>75</v>
      </c>
      <c r="I414" t="s">
        <v>4994</v>
      </c>
    </row>
    <row r="415" spans="1:9" x14ac:dyDescent="0.25">
      <c r="A415">
        <v>31601496</v>
      </c>
      <c r="B415" t="s">
        <v>6</v>
      </c>
      <c r="C415">
        <v>20</v>
      </c>
      <c r="D415">
        <v>9</v>
      </c>
      <c r="E415" s="3" t="s">
        <v>420</v>
      </c>
      <c r="F415" s="3" t="s">
        <v>5245</v>
      </c>
      <c r="G415">
        <f t="shared" si="12"/>
        <v>3</v>
      </c>
      <c r="H415">
        <v>21</v>
      </c>
      <c r="I415" t="s">
        <v>4994</v>
      </c>
    </row>
    <row r="416" spans="1:9" x14ac:dyDescent="0.25">
      <c r="A416">
        <v>31601496</v>
      </c>
      <c r="B416" t="s">
        <v>6</v>
      </c>
      <c r="C416">
        <v>20</v>
      </c>
      <c r="D416">
        <v>10</v>
      </c>
      <c r="E416" s="3" t="s">
        <v>421</v>
      </c>
      <c r="F416" s="3" t="s">
        <v>5245</v>
      </c>
      <c r="G416">
        <f t="shared" si="12"/>
        <v>3</v>
      </c>
      <c r="H416">
        <v>14</v>
      </c>
      <c r="I416" t="s">
        <v>4994</v>
      </c>
    </row>
    <row r="417" spans="1:9" x14ac:dyDescent="0.25">
      <c r="A417">
        <v>31601496</v>
      </c>
      <c r="B417" t="s">
        <v>6</v>
      </c>
      <c r="C417">
        <v>20</v>
      </c>
      <c r="D417">
        <v>11</v>
      </c>
      <c r="E417" s="3" t="s">
        <v>422</v>
      </c>
      <c r="F417" s="3" t="s">
        <v>5245</v>
      </c>
      <c r="G417">
        <f t="shared" si="12"/>
        <v>3</v>
      </c>
      <c r="H417">
        <v>10</v>
      </c>
      <c r="I417" t="s">
        <v>4994</v>
      </c>
    </row>
    <row r="418" spans="1:9" ht="30" x14ac:dyDescent="0.25">
      <c r="A418">
        <v>31601496</v>
      </c>
      <c r="B418" t="s">
        <v>6</v>
      </c>
      <c r="C418">
        <v>20</v>
      </c>
      <c r="D418">
        <v>12</v>
      </c>
      <c r="E418" s="3" t="s">
        <v>423</v>
      </c>
      <c r="F418" s="3" t="s">
        <v>5244</v>
      </c>
      <c r="G418">
        <f t="shared" si="12"/>
        <v>2</v>
      </c>
      <c r="H418">
        <v>24</v>
      </c>
      <c r="I418" t="s">
        <v>5010</v>
      </c>
    </row>
    <row r="419" spans="1:9" x14ac:dyDescent="0.25">
      <c r="A419">
        <v>31601496</v>
      </c>
      <c r="B419" t="s">
        <v>6</v>
      </c>
      <c r="C419">
        <v>20</v>
      </c>
      <c r="D419">
        <v>13</v>
      </c>
      <c r="E419" s="3" t="s">
        <v>424</v>
      </c>
      <c r="F419" s="3" t="s">
        <v>5244</v>
      </c>
      <c r="G419">
        <f t="shared" si="12"/>
        <v>2</v>
      </c>
      <c r="H419">
        <v>13</v>
      </c>
      <c r="I419" t="s">
        <v>4994</v>
      </c>
    </row>
    <row r="420" spans="1:9" x14ac:dyDescent="0.25">
      <c r="A420">
        <v>31601496</v>
      </c>
      <c r="B420" t="s">
        <v>6</v>
      </c>
      <c r="C420">
        <v>20</v>
      </c>
      <c r="D420">
        <v>14</v>
      </c>
      <c r="E420" s="3" t="s">
        <v>425</v>
      </c>
      <c r="F420" s="3" t="s">
        <v>5244</v>
      </c>
      <c r="G420">
        <f t="shared" si="12"/>
        <v>2</v>
      </c>
      <c r="H420">
        <v>21</v>
      </c>
      <c r="I420" t="s">
        <v>5010</v>
      </c>
    </row>
    <row r="421" spans="1:9" ht="75" x14ac:dyDescent="0.25">
      <c r="A421">
        <v>31601496</v>
      </c>
      <c r="B421" t="s">
        <v>6</v>
      </c>
      <c r="C421">
        <v>20</v>
      </c>
      <c r="D421">
        <v>15</v>
      </c>
      <c r="E421" s="3" t="s">
        <v>426</v>
      </c>
      <c r="F421" s="3" t="s">
        <v>5244</v>
      </c>
      <c r="G421">
        <f t="shared" si="12"/>
        <v>2</v>
      </c>
      <c r="H421">
        <v>116</v>
      </c>
      <c r="I421" t="s">
        <v>5010</v>
      </c>
    </row>
    <row r="422" spans="1:9" ht="45" x14ac:dyDescent="0.25">
      <c r="A422">
        <v>31601496</v>
      </c>
      <c r="B422" t="s">
        <v>6</v>
      </c>
      <c r="C422">
        <v>20</v>
      </c>
      <c r="D422">
        <v>16</v>
      </c>
      <c r="E422" s="3" t="s">
        <v>427</v>
      </c>
      <c r="F422" s="3" t="s">
        <v>5244</v>
      </c>
      <c r="G422">
        <f t="shared" si="12"/>
        <v>2</v>
      </c>
      <c r="H422">
        <v>67</v>
      </c>
      <c r="I422" t="s">
        <v>4994</v>
      </c>
    </row>
    <row r="423" spans="1:9" x14ac:dyDescent="0.25">
      <c r="A423">
        <v>31601496</v>
      </c>
      <c r="B423" t="s">
        <v>6</v>
      </c>
      <c r="C423">
        <v>20</v>
      </c>
      <c r="D423">
        <v>17</v>
      </c>
      <c r="E423" s="3" t="s">
        <v>428</v>
      </c>
      <c r="F423" s="3" t="s">
        <v>5245</v>
      </c>
      <c r="G423">
        <f t="shared" si="12"/>
        <v>3</v>
      </c>
      <c r="H423">
        <v>17</v>
      </c>
      <c r="I423" t="s">
        <v>4994</v>
      </c>
    </row>
    <row r="424" spans="1:9" x14ac:dyDescent="0.25">
      <c r="A424">
        <v>31601496</v>
      </c>
      <c r="B424" t="s">
        <v>6</v>
      </c>
      <c r="C424">
        <v>20</v>
      </c>
      <c r="D424">
        <v>18</v>
      </c>
      <c r="E424" s="3" t="s">
        <v>429</v>
      </c>
      <c r="F424" s="3" t="s">
        <v>5243</v>
      </c>
      <c r="G424">
        <f t="shared" si="12"/>
        <v>1</v>
      </c>
      <c r="H424">
        <v>16</v>
      </c>
      <c r="I424" t="s">
        <v>5010</v>
      </c>
    </row>
    <row r="425" spans="1:9" x14ac:dyDescent="0.25">
      <c r="A425">
        <v>31601496</v>
      </c>
      <c r="B425" t="s">
        <v>6</v>
      </c>
      <c r="C425">
        <v>20</v>
      </c>
      <c r="D425">
        <v>19</v>
      </c>
      <c r="E425" s="3" t="s">
        <v>430</v>
      </c>
      <c r="F425" s="3" t="s">
        <v>5244</v>
      </c>
      <c r="G425">
        <f t="shared" si="12"/>
        <v>2</v>
      </c>
      <c r="H425">
        <v>20</v>
      </c>
      <c r="I425" t="s">
        <v>4994</v>
      </c>
    </row>
    <row r="426" spans="1:9" x14ac:dyDescent="0.25">
      <c r="A426">
        <v>31601496</v>
      </c>
      <c r="B426" t="s">
        <v>6</v>
      </c>
      <c r="C426">
        <v>20</v>
      </c>
      <c r="D426">
        <v>20</v>
      </c>
      <c r="E426" s="3" t="s">
        <v>431</v>
      </c>
      <c r="F426" s="3" t="s">
        <v>5245</v>
      </c>
      <c r="G426">
        <f t="shared" si="12"/>
        <v>3</v>
      </c>
      <c r="H426">
        <v>2</v>
      </c>
      <c r="I426" t="s">
        <v>4994</v>
      </c>
    </row>
    <row r="427" spans="1:9" ht="30" x14ac:dyDescent="0.25">
      <c r="A427">
        <v>30617139</v>
      </c>
      <c r="B427" t="s">
        <v>6</v>
      </c>
      <c r="C427">
        <v>13</v>
      </c>
      <c r="D427">
        <v>1</v>
      </c>
      <c r="E427" s="3" t="s">
        <v>432</v>
      </c>
      <c r="F427" s="3" t="s">
        <v>5242</v>
      </c>
      <c r="G427">
        <f t="shared" si="12"/>
        <v>0</v>
      </c>
      <c r="H427">
        <v>32</v>
      </c>
      <c r="I427" t="s">
        <v>5035</v>
      </c>
    </row>
    <row r="428" spans="1:9" x14ac:dyDescent="0.25">
      <c r="A428">
        <v>30617139</v>
      </c>
      <c r="B428" t="s">
        <v>6</v>
      </c>
      <c r="C428">
        <v>13</v>
      </c>
      <c r="D428">
        <v>2</v>
      </c>
      <c r="E428" s="3" t="s">
        <v>433</v>
      </c>
      <c r="F428" s="3" t="s">
        <v>5245</v>
      </c>
      <c r="G428">
        <f t="shared" si="12"/>
        <v>3</v>
      </c>
      <c r="H428">
        <v>20</v>
      </c>
      <c r="I428" t="s">
        <v>5035</v>
      </c>
    </row>
    <row r="429" spans="1:9" x14ac:dyDescent="0.25">
      <c r="A429">
        <v>30617139</v>
      </c>
      <c r="B429" t="s">
        <v>6</v>
      </c>
      <c r="C429">
        <v>13</v>
      </c>
      <c r="D429">
        <v>3</v>
      </c>
      <c r="E429" s="3" t="s">
        <v>434</v>
      </c>
      <c r="F429" s="3" t="s">
        <v>5245</v>
      </c>
      <c r="G429">
        <f t="shared" si="12"/>
        <v>3</v>
      </c>
      <c r="H429">
        <v>14</v>
      </c>
      <c r="I429" t="s">
        <v>4994</v>
      </c>
    </row>
    <row r="430" spans="1:9" ht="30" x14ac:dyDescent="0.25">
      <c r="A430">
        <v>30617139</v>
      </c>
      <c r="B430" t="s">
        <v>6</v>
      </c>
      <c r="C430">
        <v>13</v>
      </c>
      <c r="D430">
        <v>4</v>
      </c>
      <c r="E430" s="3" t="s">
        <v>435</v>
      </c>
      <c r="F430" s="3" t="s">
        <v>5245</v>
      </c>
      <c r="G430">
        <f t="shared" si="12"/>
        <v>3</v>
      </c>
      <c r="H430">
        <v>35</v>
      </c>
      <c r="I430" t="s">
        <v>4994</v>
      </c>
    </row>
    <row r="431" spans="1:9" ht="30" x14ac:dyDescent="0.25">
      <c r="A431">
        <v>30617139</v>
      </c>
      <c r="B431" t="s">
        <v>6</v>
      </c>
      <c r="C431">
        <v>13</v>
      </c>
      <c r="D431">
        <v>5</v>
      </c>
      <c r="E431" s="3" t="s">
        <v>436</v>
      </c>
      <c r="F431" s="3" t="s">
        <v>5245</v>
      </c>
      <c r="G431">
        <f t="shared" si="12"/>
        <v>3</v>
      </c>
      <c r="H431">
        <v>30</v>
      </c>
      <c r="I431" t="s">
        <v>4994</v>
      </c>
    </row>
    <row r="432" spans="1:9" x14ac:dyDescent="0.25">
      <c r="A432">
        <v>30617139</v>
      </c>
      <c r="B432" t="s">
        <v>6</v>
      </c>
      <c r="C432">
        <v>13</v>
      </c>
      <c r="D432">
        <v>6</v>
      </c>
      <c r="E432" s="3" t="s">
        <v>437</v>
      </c>
      <c r="F432" s="3" t="s">
        <v>5244</v>
      </c>
      <c r="G432">
        <f t="shared" si="12"/>
        <v>2</v>
      </c>
      <c r="H432">
        <v>22</v>
      </c>
      <c r="I432" t="s">
        <v>5035</v>
      </c>
    </row>
    <row r="433" spans="1:9" ht="30" x14ac:dyDescent="0.25">
      <c r="A433">
        <v>30617139</v>
      </c>
      <c r="B433" t="s">
        <v>6</v>
      </c>
      <c r="C433">
        <v>13</v>
      </c>
      <c r="D433">
        <v>7</v>
      </c>
      <c r="E433" s="3" t="s">
        <v>438</v>
      </c>
      <c r="F433" s="3" t="s">
        <v>5244</v>
      </c>
      <c r="G433">
        <f t="shared" si="12"/>
        <v>2</v>
      </c>
      <c r="H433">
        <v>25</v>
      </c>
      <c r="I433" t="s">
        <v>5035</v>
      </c>
    </row>
    <row r="434" spans="1:9" ht="30" x14ac:dyDescent="0.25">
      <c r="A434">
        <v>30617139</v>
      </c>
      <c r="B434" t="s">
        <v>6</v>
      </c>
      <c r="C434">
        <v>13</v>
      </c>
      <c r="D434">
        <v>8</v>
      </c>
      <c r="E434" s="3" t="s">
        <v>439</v>
      </c>
      <c r="F434" s="3" t="s">
        <v>5244</v>
      </c>
      <c r="G434">
        <f t="shared" si="12"/>
        <v>2</v>
      </c>
      <c r="H434">
        <v>28</v>
      </c>
      <c r="I434" t="s">
        <v>5035</v>
      </c>
    </row>
    <row r="435" spans="1:9" x14ac:dyDescent="0.25">
      <c r="A435">
        <v>30617139</v>
      </c>
      <c r="B435" t="s">
        <v>6</v>
      </c>
      <c r="C435">
        <v>13</v>
      </c>
      <c r="D435">
        <v>9</v>
      </c>
      <c r="E435" s="3" t="s">
        <v>440</v>
      </c>
      <c r="F435" s="3" t="s">
        <v>5244</v>
      </c>
      <c r="G435">
        <f t="shared" si="12"/>
        <v>2</v>
      </c>
      <c r="H435">
        <v>9</v>
      </c>
      <c r="I435" t="s">
        <v>4994</v>
      </c>
    </row>
    <row r="436" spans="1:9" x14ac:dyDescent="0.25">
      <c r="A436">
        <v>30617139</v>
      </c>
      <c r="B436" t="s">
        <v>6</v>
      </c>
      <c r="C436">
        <v>13</v>
      </c>
      <c r="D436">
        <v>10</v>
      </c>
      <c r="E436" s="3" t="s">
        <v>441</v>
      </c>
      <c r="F436" s="3" t="s">
        <v>5244</v>
      </c>
      <c r="G436">
        <f t="shared" si="12"/>
        <v>2</v>
      </c>
      <c r="H436">
        <v>19</v>
      </c>
      <c r="I436" t="s">
        <v>5035</v>
      </c>
    </row>
    <row r="437" spans="1:9" x14ac:dyDescent="0.25">
      <c r="A437">
        <v>30617139</v>
      </c>
      <c r="B437" t="s">
        <v>6</v>
      </c>
      <c r="C437">
        <v>13</v>
      </c>
      <c r="D437">
        <v>11</v>
      </c>
      <c r="E437" s="3" t="s">
        <v>442</v>
      </c>
      <c r="F437" s="3" t="s">
        <v>5244</v>
      </c>
      <c r="G437">
        <f t="shared" ref="G437:G481" si="13">IF(F437="M",0,IF(F437="C",1,IF(F437="E",2,IF(F437="N",3))))</f>
        <v>2</v>
      </c>
      <c r="H437">
        <v>7</v>
      </c>
      <c r="I437" t="s">
        <v>4994</v>
      </c>
    </row>
    <row r="438" spans="1:9" x14ac:dyDescent="0.25">
      <c r="A438">
        <v>30617139</v>
      </c>
      <c r="B438" t="s">
        <v>6</v>
      </c>
      <c r="C438">
        <v>13</v>
      </c>
      <c r="D438">
        <v>12</v>
      </c>
      <c r="E438" s="3" t="s">
        <v>443</v>
      </c>
      <c r="F438" s="3" t="s">
        <v>5243</v>
      </c>
      <c r="G438">
        <f t="shared" si="13"/>
        <v>1</v>
      </c>
      <c r="H438">
        <v>17</v>
      </c>
      <c r="I438" t="s">
        <v>5035</v>
      </c>
    </row>
    <row r="439" spans="1:9" x14ac:dyDescent="0.25">
      <c r="A439">
        <v>30617139</v>
      </c>
      <c r="B439" t="s">
        <v>6</v>
      </c>
      <c r="C439">
        <v>13</v>
      </c>
      <c r="D439">
        <v>13</v>
      </c>
      <c r="E439" s="3" t="s">
        <v>444</v>
      </c>
      <c r="F439" s="3" t="s">
        <v>5243</v>
      </c>
      <c r="G439">
        <f t="shared" si="13"/>
        <v>1</v>
      </c>
      <c r="H439">
        <v>12</v>
      </c>
      <c r="I439" t="s">
        <v>5035</v>
      </c>
    </row>
    <row r="440" spans="1:9" ht="45" x14ac:dyDescent="0.25">
      <c r="A440">
        <v>30059262</v>
      </c>
      <c r="B440" t="s">
        <v>6</v>
      </c>
      <c r="C440">
        <v>10</v>
      </c>
      <c r="D440">
        <v>1</v>
      </c>
      <c r="E440" s="3" t="s">
        <v>445</v>
      </c>
      <c r="F440" s="3" t="s">
        <v>5242</v>
      </c>
      <c r="G440">
        <f t="shared" si="13"/>
        <v>0</v>
      </c>
      <c r="H440">
        <v>44</v>
      </c>
      <c r="I440" t="s">
        <v>4994</v>
      </c>
    </row>
    <row r="441" spans="1:9" ht="45" x14ac:dyDescent="0.25">
      <c r="A441">
        <v>30059262</v>
      </c>
      <c r="B441" t="s">
        <v>6</v>
      </c>
      <c r="C441">
        <v>10</v>
      </c>
      <c r="D441">
        <v>2</v>
      </c>
      <c r="E441" s="3" t="s">
        <v>446</v>
      </c>
      <c r="F441" s="3" t="s">
        <v>5245</v>
      </c>
      <c r="G441">
        <f t="shared" si="13"/>
        <v>3</v>
      </c>
      <c r="H441">
        <v>38</v>
      </c>
      <c r="I441" t="s">
        <v>5019</v>
      </c>
    </row>
    <row r="442" spans="1:9" ht="30" x14ac:dyDescent="0.25">
      <c r="A442">
        <v>30059262</v>
      </c>
      <c r="B442" t="s">
        <v>6</v>
      </c>
      <c r="C442">
        <v>10</v>
      </c>
      <c r="D442">
        <v>3</v>
      </c>
      <c r="E442" s="3" t="s">
        <v>447</v>
      </c>
      <c r="F442" s="3" t="s">
        <v>5245</v>
      </c>
      <c r="G442">
        <f t="shared" si="13"/>
        <v>3</v>
      </c>
      <c r="H442">
        <v>24</v>
      </c>
      <c r="I442" t="s">
        <v>5019</v>
      </c>
    </row>
    <row r="443" spans="1:9" ht="30" x14ac:dyDescent="0.25">
      <c r="A443">
        <v>30059262</v>
      </c>
      <c r="B443" t="s">
        <v>6</v>
      </c>
      <c r="C443">
        <v>10</v>
      </c>
      <c r="D443">
        <v>4</v>
      </c>
      <c r="E443" s="3" t="s">
        <v>448</v>
      </c>
      <c r="F443" s="3" t="s">
        <v>5245</v>
      </c>
      <c r="G443">
        <f t="shared" si="13"/>
        <v>3</v>
      </c>
      <c r="H443">
        <v>24</v>
      </c>
      <c r="I443" t="s">
        <v>4994</v>
      </c>
    </row>
    <row r="444" spans="1:9" x14ac:dyDescent="0.25">
      <c r="A444">
        <v>30059262</v>
      </c>
      <c r="B444" t="s">
        <v>6</v>
      </c>
      <c r="C444">
        <v>10</v>
      </c>
      <c r="D444">
        <v>5</v>
      </c>
      <c r="E444" s="3" t="s">
        <v>449</v>
      </c>
      <c r="F444" s="3" t="s">
        <v>5245</v>
      </c>
      <c r="G444">
        <f t="shared" si="13"/>
        <v>3</v>
      </c>
      <c r="H444">
        <v>16</v>
      </c>
      <c r="I444" t="s">
        <v>4994</v>
      </c>
    </row>
    <row r="445" spans="1:9" x14ac:dyDescent="0.25">
      <c r="A445">
        <v>30059262</v>
      </c>
      <c r="B445" t="s">
        <v>6</v>
      </c>
      <c r="C445">
        <v>10</v>
      </c>
      <c r="D445">
        <v>6</v>
      </c>
      <c r="E445" s="3" t="s">
        <v>450</v>
      </c>
      <c r="F445" s="3" t="s">
        <v>5245</v>
      </c>
      <c r="G445">
        <f t="shared" si="13"/>
        <v>3</v>
      </c>
      <c r="H445">
        <v>12</v>
      </c>
      <c r="I445" t="s">
        <v>4994</v>
      </c>
    </row>
    <row r="446" spans="1:9" ht="30" x14ac:dyDescent="0.25">
      <c r="A446">
        <v>30059262</v>
      </c>
      <c r="B446" t="s">
        <v>6</v>
      </c>
      <c r="C446">
        <v>10</v>
      </c>
      <c r="D446">
        <v>7</v>
      </c>
      <c r="E446" s="3" t="s">
        <v>451</v>
      </c>
      <c r="F446" s="3" t="s">
        <v>5244</v>
      </c>
      <c r="G446">
        <f t="shared" si="13"/>
        <v>2</v>
      </c>
      <c r="H446">
        <v>22</v>
      </c>
      <c r="I446" t="s">
        <v>4994</v>
      </c>
    </row>
    <row r="447" spans="1:9" ht="60" x14ac:dyDescent="0.25">
      <c r="A447">
        <v>30059262</v>
      </c>
      <c r="B447" t="s">
        <v>6</v>
      </c>
      <c r="C447">
        <v>10</v>
      </c>
      <c r="D447">
        <v>8</v>
      </c>
      <c r="E447" s="3" t="s">
        <v>452</v>
      </c>
      <c r="F447" s="3" t="s">
        <v>5244</v>
      </c>
      <c r="G447">
        <f t="shared" si="13"/>
        <v>2</v>
      </c>
      <c r="H447">
        <v>94</v>
      </c>
      <c r="I447" t="s">
        <v>5019</v>
      </c>
    </row>
    <row r="448" spans="1:9" ht="45" x14ac:dyDescent="0.25">
      <c r="A448">
        <v>30059262</v>
      </c>
      <c r="B448" t="s">
        <v>6</v>
      </c>
      <c r="C448">
        <v>10</v>
      </c>
      <c r="D448">
        <v>9</v>
      </c>
      <c r="E448" s="3" t="s">
        <v>453</v>
      </c>
      <c r="F448" s="3" t="s">
        <v>5244</v>
      </c>
      <c r="G448">
        <f t="shared" si="13"/>
        <v>2</v>
      </c>
      <c r="H448">
        <v>58</v>
      </c>
      <c r="I448" t="s">
        <v>5019</v>
      </c>
    </row>
    <row r="449" spans="1:9" x14ac:dyDescent="0.25">
      <c r="A449">
        <v>30059262</v>
      </c>
      <c r="B449" t="s">
        <v>6</v>
      </c>
      <c r="C449">
        <v>10</v>
      </c>
      <c r="D449">
        <v>10</v>
      </c>
      <c r="E449" s="3" t="s">
        <v>454</v>
      </c>
      <c r="F449" s="3" t="s">
        <v>5243</v>
      </c>
      <c r="G449">
        <f t="shared" si="13"/>
        <v>1</v>
      </c>
      <c r="H449">
        <v>12</v>
      </c>
      <c r="I449" t="s">
        <v>5021</v>
      </c>
    </row>
    <row r="450" spans="1:9" ht="30" x14ac:dyDescent="0.25">
      <c r="A450">
        <v>29768118</v>
      </c>
      <c r="B450" t="s">
        <v>6</v>
      </c>
      <c r="C450">
        <v>14</v>
      </c>
      <c r="D450">
        <v>1</v>
      </c>
      <c r="E450" s="3" t="s">
        <v>455</v>
      </c>
      <c r="F450" s="3" t="s">
        <v>5242</v>
      </c>
      <c r="G450">
        <f t="shared" si="13"/>
        <v>0</v>
      </c>
      <c r="H450">
        <v>29</v>
      </c>
      <c r="I450" t="s">
        <v>5036</v>
      </c>
    </row>
    <row r="451" spans="1:9" x14ac:dyDescent="0.25">
      <c r="A451">
        <v>29768118</v>
      </c>
      <c r="B451" t="s">
        <v>6</v>
      </c>
      <c r="C451">
        <v>14</v>
      </c>
      <c r="D451">
        <v>2</v>
      </c>
      <c r="E451" s="3" t="s">
        <v>456</v>
      </c>
      <c r="F451" s="3" t="s">
        <v>5245</v>
      </c>
      <c r="G451">
        <f t="shared" si="13"/>
        <v>3</v>
      </c>
      <c r="H451">
        <v>9</v>
      </c>
      <c r="I451" t="s">
        <v>4994</v>
      </c>
    </row>
    <row r="452" spans="1:9" ht="45" x14ac:dyDescent="0.25">
      <c r="A452">
        <v>29768118</v>
      </c>
      <c r="B452" t="s">
        <v>6</v>
      </c>
      <c r="C452">
        <v>14</v>
      </c>
      <c r="D452">
        <v>3</v>
      </c>
      <c r="E452" s="3" t="s">
        <v>457</v>
      </c>
      <c r="F452" s="3" t="s">
        <v>5245</v>
      </c>
      <c r="G452">
        <f t="shared" si="13"/>
        <v>3</v>
      </c>
      <c r="H452">
        <v>51</v>
      </c>
      <c r="I452" t="s">
        <v>5036</v>
      </c>
    </row>
    <row r="453" spans="1:9" x14ac:dyDescent="0.25">
      <c r="A453">
        <v>29768118</v>
      </c>
      <c r="B453" t="s">
        <v>6</v>
      </c>
      <c r="C453">
        <v>14</v>
      </c>
      <c r="D453">
        <v>4</v>
      </c>
      <c r="E453" s="3" t="s">
        <v>458</v>
      </c>
      <c r="F453" s="3" t="s">
        <v>5245</v>
      </c>
      <c r="G453">
        <f t="shared" si="13"/>
        <v>3</v>
      </c>
      <c r="H453">
        <v>8</v>
      </c>
      <c r="I453" t="s">
        <v>5036</v>
      </c>
    </row>
    <row r="454" spans="1:9" x14ac:dyDescent="0.25">
      <c r="A454">
        <v>29768118</v>
      </c>
      <c r="B454" t="s">
        <v>6</v>
      </c>
      <c r="C454">
        <v>14</v>
      </c>
      <c r="D454">
        <v>5</v>
      </c>
      <c r="E454" s="3" t="s">
        <v>459</v>
      </c>
      <c r="F454" s="3" t="s">
        <v>5245</v>
      </c>
      <c r="G454">
        <f t="shared" si="13"/>
        <v>3</v>
      </c>
      <c r="H454">
        <v>20</v>
      </c>
      <c r="I454" t="s">
        <v>4994</v>
      </c>
    </row>
    <row r="455" spans="1:9" x14ac:dyDescent="0.25">
      <c r="A455">
        <v>29768118</v>
      </c>
      <c r="B455" t="s">
        <v>6</v>
      </c>
      <c r="C455">
        <v>14</v>
      </c>
      <c r="D455">
        <v>6</v>
      </c>
      <c r="E455" s="3" t="s">
        <v>460</v>
      </c>
      <c r="F455" s="3" t="s">
        <v>5244</v>
      </c>
      <c r="G455">
        <f t="shared" si="13"/>
        <v>2</v>
      </c>
      <c r="H455">
        <v>13</v>
      </c>
      <c r="I455" t="s">
        <v>4994</v>
      </c>
    </row>
    <row r="456" spans="1:9" x14ac:dyDescent="0.25">
      <c r="A456">
        <v>29768118</v>
      </c>
      <c r="B456" t="s">
        <v>6</v>
      </c>
      <c r="C456">
        <v>14</v>
      </c>
      <c r="D456">
        <v>7</v>
      </c>
      <c r="E456" s="3" t="s">
        <v>461</v>
      </c>
      <c r="F456" s="3" t="s">
        <v>5244</v>
      </c>
      <c r="G456">
        <f t="shared" si="13"/>
        <v>2</v>
      </c>
      <c r="H456">
        <v>12</v>
      </c>
      <c r="I456" t="s">
        <v>5036</v>
      </c>
    </row>
    <row r="457" spans="1:9" x14ac:dyDescent="0.25">
      <c r="A457">
        <v>29768118</v>
      </c>
      <c r="B457" t="s">
        <v>6</v>
      </c>
      <c r="C457">
        <v>14</v>
      </c>
      <c r="D457">
        <v>8</v>
      </c>
      <c r="E457" s="3" t="s">
        <v>462</v>
      </c>
      <c r="F457" s="3" t="s">
        <v>5244</v>
      </c>
      <c r="G457">
        <f t="shared" si="13"/>
        <v>2</v>
      </c>
      <c r="H457">
        <v>15</v>
      </c>
      <c r="I457" t="s">
        <v>4994</v>
      </c>
    </row>
    <row r="458" spans="1:9" x14ac:dyDescent="0.25">
      <c r="A458">
        <v>29768118</v>
      </c>
      <c r="B458" t="s">
        <v>6</v>
      </c>
      <c r="C458">
        <v>14</v>
      </c>
      <c r="D458">
        <v>9</v>
      </c>
      <c r="E458" s="3" t="s">
        <v>463</v>
      </c>
      <c r="F458" s="3" t="s">
        <v>5244</v>
      </c>
      <c r="G458">
        <f t="shared" si="13"/>
        <v>2</v>
      </c>
      <c r="H458">
        <v>25</v>
      </c>
      <c r="I458" t="s">
        <v>5036</v>
      </c>
    </row>
    <row r="459" spans="1:9" x14ac:dyDescent="0.25">
      <c r="A459">
        <v>29768118</v>
      </c>
      <c r="B459" t="s">
        <v>6</v>
      </c>
      <c r="C459">
        <v>14</v>
      </c>
      <c r="D459">
        <v>10</v>
      </c>
      <c r="E459" s="3" t="s">
        <v>464</v>
      </c>
      <c r="F459" s="3" t="s">
        <v>5244</v>
      </c>
      <c r="G459">
        <f t="shared" si="13"/>
        <v>2</v>
      </c>
      <c r="H459">
        <v>23</v>
      </c>
      <c r="I459" t="s">
        <v>5036</v>
      </c>
    </row>
    <row r="460" spans="1:9" x14ac:dyDescent="0.25">
      <c r="A460">
        <v>29768118</v>
      </c>
      <c r="B460" t="s">
        <v>6</v>
      </c>
      <c r="C460">
        <v>14</v>
      </c>
      <c r="D460">
        <v>11</v>
      </c>
      <c r="E460" s="3" t="s">
        <v>465</v>
      </c>
      <c r="F460" s="3" t="s">
        <v>5244</v>
      </c>
      <c r="G460">
        <f t="shared" si="13"/>
        <v>2</v>
      </c>
      <c r="H460">
        <v>21</v>
      </c>
      <c r="I460" t="s">
        <v>5036</v>
      </c>
    </row>
    <row r="461" spans="1:9" x14ac:dyDescent="0.25">
      <c r="A461">
        <v>29768118</v>
      </c>
      <c r="B461" t="s">
        <v>6</v>
      </c>
      <c r="C461">
        <v>14</v>
      </c>
      <c r="D461">
        <v>12</v>
      </c>
      <c r="E461" s="3" t="s">
        <v>466</v>
      </c>
      <c r="F461" s="3" t="s">
        <v>5244</v>
      </c>
      <c r="G461">
        <f t="shared" si="13"/>
        <v>2</v>
      </c>
      <c r="H461">
        <v>16</v>
      </c>
      <c r="I461" t="s">
        <v>4994</v>
      </c>
    </row>
    <row r="462" spans="1:9" x14ac:dyDescent="0.25">
      <c r="A462">
        <v>29768118</v>
      </c>
      <c r="B462" t="s">
        <v>6</v>
      </c>
      <c r="C462">
        <v>14</v>
      </c>
      <c r="D462">
        <v>13</v>
      </c>
      <c r="E462" s="3" t="s">
        <v>467</v>
      </c>
      <c r="F462" s="3" t="s">
        <v>5244</v>
      </c>
      <c r="G462">
        <f t="shared" si="13"/>
        <v>2</v>
      </c>
      <c r="H462">
        <v>6</v>
      </c>
      <c r="I462" t="s">
        <v>4994</v>
      </c>
    </row>
    <row r="463" spans="1:9" ht="30" x14ac:dyDescent="0.25">
      <c r="A463">
        <v>29768118</v>
      </c>
      <c r="B463" t="s">
        <v>6</v>
      </c>
      <c r="C463">
        <v>14</v>
      </c>
      <c r="D463">
        <v>14</v>
      </c>
      <c r="E463" s="3" t="s">
        <v>468</v>
      </c>
      <c r="F463" s="3" t="s">
        <v>5243</v>
      </c>
      <c r="G463">
        <f t="shared" si="13"/>
        <v>1</v>
      </c>
      <c r="H463">
        <v>35</v>
      </c>
      <c r="I463" t="s">
        <v>5036</v>
      </c>
    </row>
    <row r="464" spans="1:9" ht="45" x14ac:dyDescent="0.25">
      <c r="A464">
        <v>29777823</v>
      </c>
      <c r="B464" t="s">
        <v>6</v>
      </c>
      <c r="C464">
        <v>10</v>
      </c>
      <c r="D464">
        <v>1</v>
      </c>
      <c r="E464" s="3" t="s">
        <v>469</v>
      </c>
      <c r="F464" s="3" t="s">
        <v>5242</v>
      </c>
      <c r="G464">
        <f t="shared" si="13"/>
        <v>0</v>
      </c>
      <c r="H464">
        <v>64</v>
      </c>
      <c r="I464" t="s">
        <v>4997</v>
      </c>
    </row>
    <row r="465" spans="1:9" ht="30" x14ac:dyDescent="0.25">
      <c r="A465">
        <v>29777823</v>
      </c>
      <c r="B465" t="s">
        <v>6</v>
      </c>
      <c r="C465">
        <v>10</v>
      </c>
      <c r="D465">
        <v>2</v>
      </c>
      <c r="E465" s="3" t="s">
        <v>470</v>
      </c>
      <c r="F465" s="3" t="s">
        <v>5245</v>
      </c>
      <c r="G465">
        <f t="shared" si="13"/>
        <v>3</v>
      </c>
      <c r="H465">
        <v>23</v>
      </c>
      <c r="I465" t="s">
        <v>4997</v>
      </c>
    </row>
    <row r="466" spans="1:9" x14ac:dyDescent="0.25">
      <c r="A466">
        <v>29777823</v>
      </c>
      <c r="B466" t="s">
        <v>6</v>
      </c>
      <c r="C466">
        <v>10</v>
      </c>
      <c r="D466">
        <v>3</v>
      </c>
      <c r="E466" s="3" t="s">
        <v>471</v>
      </c>
      <c r="F466" s="3" t="s">
        <v>5245</v>
      </c>
      <c r="G466">
        <f t="shared" si="13"/>
        <v>3</v>
      </c>
      <c r="H466">
        <v>17</v>
      </c>
      <c r="I466" t="s">
        <v>4994</v>
      </c>
    </row>
    <row r="467" spans="1:9" ht="30" x14ac:dyDescent="0.25">
      <c r="A467">
        <v>29777823</v>
      </c>
      <c r="B467" t="s">
        <v>6</v>
      </c>
      <c r="C467">
        <v>10</v>
      </c>
      <c r="D467">
        <v>4</v>
      </c>
      <c r="E467" s="3" t="s">
        <v>472</v>
      </c>
      <c r="F467" s="3" t="s">
        <v>5245</v>
      </c>
      <c r="G467">
        <f t="shared" si="13"/>
        <v>3</v>
      </c>
      <c r="H467">
        <v>24</v>
      </c>
      <c r="I467" t="s">
        <v>4997</v>
      </c>
    </row>
    <row r="468" spans="1:9" ht="45" x14ac:dyDescent="0.25">
      <c r="A468">
        <v>29777823</v>
      </c>
      <c r="B468" t="s">
        <v>6</v>
      </c>
      <c r="C468">
        <v>10</v>
      </c>
      <c r="D468">
        <v>5</v>
      </c>
      <c r="E468" s="3" t="s">
        <v>473</v>
      </c>
      <c r="F468" s="3" t="s">
        <v>5244</v>
      </c>
      <c r="G468">
        <f t="shared" si="13"/>
        <v>2</v>
      </c>
      <c r="H468">
        <v>47</v>
      </c>
      <c r="I468" t="s">
        <v>4998</v>
      </c>
    </row>
    <row r="469" spans="1:9" x14ac:dyDescent="0.25">
      <c r="A469">
        <v>29777823</v>
      </c>
      <c r="B469" t="s">
        <v>6</v>
      </c>
      <c r="C469">
        <v>10</v>
      </c>
      <c r="D469">
        <v>6</v>
      </c>
      <c r="E469" s="3" t="s">
        <v>474</v>
      </c>
      <c r="F469" s="3" t="s">
        <v>5244</v>
      </c>
      <c r="G469">
        <f t="shared" si="13"/>
        <v>2</v>
      </c>
      <c r="H469">
        <v>13</v>
      </c>
      <c r="I469" t="s">
        <v>4997</v>
      </c>
    </row>
    <row r="470" spans="1:9" ht="30" x14ac:dyDescent="0.25">
      <c r="A470">
        <v>29777823</v>
      </c>
      <c r="B470" t="s">
        <v>6</v>
      </c>
      <c r="C470">
        <v>10</v>
      </c>
      <c r="D470">
        <v>7</v>
      </c>
      <c r="E470" s="3" t="s">
        <v>475</v>
      </c>
      <c r="F470" s="3" t="s">
        <v>5244</v>
      </c>
      <c r="G470">
        <f t="shared" si="13"/>
        <v>2</v>
      </c>
      <c r="H470">
        <v>30</v>
      </c>
      <c r="I470" t="s">
        <v>4997</v>
      </c>
    </row>
    <row r="471" spans="1:9" ht="30" x14ac:dyDescent="0.25">
      <c r="A471">
        <v>29777823</v>
      </c>
      <c r="B471" t="s">
        <v>6</v>
      </c>
      <c r="C471">
        <v>10</v>
      </c>
      <c r="D471">
        <v>8</v>
      </c>
      <c r="E471" s="3" t="s">
        <v>476</v>
      </c>
      <c r="F471" s="3" t="s">
        <v>5244</v>
      </c>
      <c r="G471">
        <f t="shared" si="13"/>
        <v>2</v>
      </c>
      <c r="H471">
        <v>29</v>
      </c>
      <c r="I471" t="s">
        <v>4997</v>
      </c>
    </row>
    <row r="472" spans="1:9" ht="30" x14ac:dyDescent="0.25">
      <c r="A472">
        <v>29777823</v>
      </c>
      <c r="B472" t="s">
        <v>6</v>
      </c>
      <c r="C472">
        <v>10</v>
      </c>
      <c r="D472">
        <v>9</v>
      </c>
      <c r="E472" s="3" t="s">
        <v>477</v>
      </c>
      <c r="F472" s="3" t="s">
        <v>5243</v>
      </c>
      <c r="G472">
        <f t="shared" si="13"/>
        <v>1</v>
      </c>
      <c r="H472">
        <v>28</v>
      </c>
      <c r="I472" t="s">
        <v>4997</v>
      </c>
    </row>
    <row r="473" spans="1:9" x14ac:dyDescent="0.25">
      <c r="A473">
        <v>29777823</v>
      </c>
      <c r="B473" t="s">
        <v>6</v>
      </c>
      <c r="C473">
        <v>10</v>
      </c>
      <c r="D473">
        <v>10</v>
      </c>
      <c r="E473" s="3" t="s">
        <v>478</v>
      </c>
      <c r="F473" s="3" t="s">
        <v>5243</v>
      </c>
      <c r="G473">
        <f t="shared" si="13"/>
        <v>1</v>
      </c>
      <c r="H473">
        <v>14</v>
      </c>
      <c r="I473" t="s">
        <v>4998</v>
      </c>
    </row>
    <row r="474" spans="1:9" ht="45" x14ac:dyDescent="0.25">
      <c r="A474">
        <v>30508196</v>
      </c>
      <c r="B474" t="s">
        <v>6</v>
      </c>
      <c r="C474">
        <v>12</v>
      </c>
      <c r="D474">
        <v>1</v>
      </c>
      <c r="E474" s="3" t="s">
        <v>479</v>
      </c>
      <c r="F474" s="3" t="s">
        <v>5245</v>
      </c>
      <c r="G474">
        <f t="shared" si="13"/>
        <v>3</v>
      </c>
      <c r="H474">
        <v>54</v>
      </c>
      <c r="I474" t="s">
        <v>5037</v>
      </c>
    </row>
    <row r="475" spans="1:9" x14ac:dyDescent="0.25">
      <c r="A475">
        <v>30508196</v>
      </c>
      <c r="B475" t="s">
        <v>6</v>
      </c>
      <c r="C475">
        <v>12</v>
      </c>
      <c r="D475">
        <v>2</v>
      </c>
      <c r="E475" s="3" t="s">
        <v>480</v>
      </c>
      <c r="F475" s="3" t="s">
        <v>5242</v>
      </c>
      <c r="G475">
        <f t="shared" si="13"/>
        <v>0</v>
      </c>
      <c r="H475">
        <v>15</v>
      </c>
      <c r="I475" t="s">
        <v>5019</v>
      </c>
    </row>
    <row r="476" spans="1:9" ht="30" x14ac:dyDescent="0.25">
      <c r="A476">
        <v>30508196</v>
      </c>
      <c r="B476" t="s">
        <v>6</v>
      </c>
      <c r="C476">
        <v>12</v>
      </c>
      <c r="D476">
        <v>3</v>
      </c>
      <c r="E476" s="3" t="s">
        <v>481</v>
      </c>
      <c r="F476" s="3" t="s">
        <v>5245</v>
      </c>
      <c r="G476">
        <f t="shared" si="13"/>
        <v>3</v>
      </c>
      <c r="H476">
        <v>28</v>
      </c>
      <c r="I476" t="s">
        <v>4994</v>
      </c>
    </row>
    <row r="477" spans="1:9" ht="30" x14ac:dyDescent="0.25">
      <c r="A477">
        <v>30508196</v>
      </c>
      <c r="B477" t="s">
        <v>6</v>
      </c>
      <c r="C477">
        <v>12</v>
      </c>
      <c r="D477">
        <v>4</v>
      </c>
      <c r="E477" s="3" t="s">
        <v>482</v>
      </c>
      <c r="F477" s="3" t="s">
        <v>5244</v>
      </c>
      <c r="G477">
        <f t="shared" si="13"/>
        <v>2</v>
      </c>
      <c r="H477">
        <v>24</v>
      </c>
      <c r="I477" t="s">
        <v>5038</v>
      </c>
    </row>
    <row r="478" spans="1:9" ht="30" x14ac:dyDescent="0.25">
      <c r="A478">
        <v>30508196</v>
      </c>
      <c r="B478" t="s">
        <v>6</v>
      </c>
      <c r="C478">
        <v>12</v>
      </c>
      <c r="D478">
        <v>5</v>
      </c>
      <c r="E478" s="3" t="s">
        <v>483</v>
      </c>
      <c r="F478" s="3" t="s">
        <v>5244</v>
      </c>
      <c r="G478">
        <f t="shared" si="13"/>
        <v>2</v>
      </c>
      <c r="H478">
        <v>31</v>
      </c>
      <c r="I478" t="s">
        <v>5038</v>
      </c>
    </row>
    <row r="479" spans="1:9" x14ac:dyDescent="0.25">
      <c r="A479">
        <v>30508196</v>
      </c>
      <c r="B479" t="s">
        <v>6</v>
      </c>
      <c r="C479">
        <v>12</v>
      </c>
      <c r="D479">
        <v>6</v>
      </c>
      <c r="E479" s="3" t="s">
        <v>484</v>
      </c>
      <c r="F479" s="3" t="s">
        <v>5244</v>
      </c>
      <c r="G479">
        <f t="shared" si="13"/>
        <v>2</v>
      </c>
      <c r="H479">
        <v>13</v>
      </c>
      <c r="I479" t="s">
        <v>4994</v>
      </c>
    </row>
    <row r="480" spans="1:9" ht="30" x14ac:dyDescent="0.25">
      <c r="A480">
        <v>30508196</v>
      </c>
      <c r="B480" t="s">
        <v>6</v>
      </c>
      <c r="C480">
        <v>12</v>
      </c>
      <c r="D480">
        <v>7</v>
      </c>
      <c r="E480" s="3" t="s">
        <v>485</v>
      </c>
      <c r="F480" s="3" t="s">
        <v>5244</v>
      </c>
      <c r="G480">
        <f t="shared" si="13"/>
        <v>2</v>
      </c>
      <c r="H480">
        <v>38</v>
      </c>
      <c r="I480" t="s">
        <v>5038</v>
      </c>
    </row>
    <row r="481" spans="1:9" x14ac:dyDescent="0.25">
      <c r="A481">
        <v>30508196</v>
      </c>
      <c r="B481" t="s">
        <v>6</v>
      </c>
      <c r="C481">
        <v>12</v>
      </c>
      <c r="D481">
        <v>8</v>
      </c>
      <c r="E481" s="3" t="s">
        <v>486</v>
      </c>
      <c r="F481" s="3" t="s">
        <v>5244</v>
      </c>
      <c r="G481">
        <f t="shared" si="13"/>
        <v>2</v>
      </c>
      <c r="H481">
        <v>11</v>
      </c>
      <c r="I481" t="s">
        <v>4994</v>
      </c>
    </row>
    <row r="482" spans="1:9" x14ac:dyDescent="0.25">
      <c r="A482">
        <v>30508196</v>
      </c>
      <c r="B482" t="s">
        <v>6</v>
      </c>
      <c r="C482">
        <v>12</v>
      </c>
      <c r="D482">
        <v>9</v>
      </c>
      <c r="E482" s="3" t="s">
        <v>487</v>
      </c>
      <c r="F482" s="3" t="s">
        <v>5244</v>
      </c>
      <c r="G482">
        <f t="shared" ref="G482:G500" si="14">IF(F482="M",0,IF(F482="C",1,IF(F482="E",2,IF(F482="N",3))))</f>
        <v>2</v>
      </c>
      <c r="H482">
        <v>19</v>
      </c>
      <c r="I482" t="s">
        <v>4994</v>
      </c>
    </row>
    <row r="483" spans="1:9" ht="30" x14ac:dyDescent="0.25">
      <c r="A483">
        <v>30508196</v>
      </c>
      <c r="B483" t="s">
        <v>6</v>
      </c>
      <c r="C483">
        <v>12</v>
      </c>
      <c r="D483">
        <v>10</v>
      </c>
      <c r="E483" s="3" t="s">
        <v>488</v>
      </c>
      <c r="F483" s="3" t="s">
        <v>5243</v>
      </c>
      <c r="G483">
        <f t="shared" si="14"/>
        <v>1</v>
      </c>
      <c r="H483">
        <v>20</v>
      </c>
      <c r="I483" t="s">
        <v>5038</v>
      </c>
    </row>
    <row r="484" spans="1:9" x14ac:dyDescent="0.25">
      <c r="A484">
        <v>30508196</v>
      </c>
      <c r="B484" t="s">
        <v>6</v>
      </c>
      <c r="C484">
        <v>12</v>
      </c>
      <c r="D484">
        <v>11</v>
      </c>
      <c r="E484" s="3" t="s">
        <v>489</v>
      </c>
      <c r="F484" s="3" t="s">
        <v>5245</v>
      </c>
      <c r="G484">
        <f t="shared" si="14"/>
        <v>3</v>
      </c>
      <c r="H484">
        <v>6</v>
      </c>
      <c r="I484" t="s">
        <v>4994</v>
      </c>
    </row>
    <row r="485" spans="1:9" x14ac:dyDescent="0.25">
      <c r="A485">
        <v>30508196</v>
      </c>
      <c r="B485" t="s">
        <v>6</v>
      </c>
      <c r="C485">
        <v>12</v>
      </c>
      <c r="D485">
        <v>12</v>
      </c>
      <c r="E485" s="3" t="s">
        <v>490</v>
      </c>
      <c r="F485" s="3" t="s">
        <v>5245</v>
      </c>
      <c r="G485">
        <f t="shared" si="14"/>
        <v>3</v>
      </c>
      <c r="H485">
        <v>5</v>
      </c>
      <c r="I485" t="s">
        <v>4994</v>
      </c>
    </row>
    <row r="486" spans="1:9" ht="45" x14ac:dyDescent="0.25">
      <c r="A486">
        <v>33332190</v>
      </c>
      <c r="B486" t="s">
        <v>6</v>
      </c>
      <c r="C486">
        <v>15</v>
      </c>
      <c r="D486">
        <v>1</v>
      </c>
      <c r="E486" s="3" t="s">
        <v>491</v>
      </c>
      <c r="F486" s="3" t="s">
        <v>5242</v>
      </c>
      <c r="G486">
        <f t="shared" si="14"/>
        <v>0</v>
      </c>
      <c r="H486">
        <v>44</v>
      </c>
      <c r="I486" t="s">
        <v>5004</v>
      </c>
    </row>
    <row r="487" spans="1:9" ht="30" x14ac:dyDescent="0.25">
      <c r="A487">
        <v>33332190</v>
      </c>
      <c r="B487" t="s">
        <v>6</v>
      </c>
      <c r="C487">
        <v>15</v>
      </c>
      <c r="D487">
        <v>2</v>
      </c>
      <c r="E487" s="3" t="s">
        <v>492</v>
      </c>
      <c r="F487" s="3" t="s">
        <v>5245</v>
      </c>
      <c r="G487">
        <f t="shared" si="14"/>
        <v>3</v>
      </c>
      <c r="H487">
        <v>27</v>
      </c>
      <c r="I487" t="s">
        <v>5004</v>
      </c>
    </row>
    <row r="488" spans="1:9" ht="30" x14ac:dyDescent="0.25">
      <c r="A488">
        <v>33332190</v>
      </c>
      <c r="B488" t="s">
        <v>6</v>
      </c>
      <c r="C488">
        <v>15</v>
      </c>
      <c r="D488">
        <v>3</v>
      </c>
      <c r="E488" s="3" t="s">
        <v>493</v>
      </c>
      <c r="F488" s="3" t="s">
        <v>5245</v>
      </c>
      <c r="G488">
        <f t="shared" si="14"/>
        <v>3</v>
      </c>
      <c r="H488">
        <v>25</v>
      </c>
      <c r="I488" t="s">
        <v>5004</v>
      </c>
    </row>
    <row r="489" spans="1:9" x14ac:dyDescent="0.25">
      <c r="A489">
        <v>33332190</v>
      </c>
      <c r="B489" t="s">
        <v>6</v>
      </c>
      <c r="C489">
        <v>15</v>
      </c>
      <c r="D489">
        <v>4</v>
      </c>
      <c r="E489" s="3" t="s">
        <v>494</v>
      </c>
      <c r="F489" s="3" t="s">
        <v>5245</v>
      </c>
      <c r="G489">
        <f t="shared" si="14"/>
        <v>3</v>
      </c>
      <c r="H489">
        <v>9</v>
      </c>
      <c r="I489" t="s">
        <v>4994</v>
      </c>
    </row>
    <row r="490" spans="1:9" x14ac:dyDescent="0.25">
      <c r="A490">
        <v>33332190</v>
      </c>
      <c r="B490" t="s">
        <v>6</v>
      </c>
      <c r="C490">
        <v>15</v>
      </c>
      <c r="D490">
        <v>5</v>
      </c>
      <c r="E490" s="3" t="s">
        <v>495</v>
      </c>
      <c r="F490" s="3" t="s">
        <v>5245</v>
      </c>
      <c r="G490">
        <f t="shared" si="14"/>
        <v>3</v>
      </c>
      <c r="H490">
        <v>14</v>
      </c>
      <c r="I490" t="s">
        <v>4994</v>
      </c>
    </row>
    <row r="491" spans="1:9" x14ac:dyDescent="0.25">
      <c r="A491">
        <v>33332190</v>
      </c>
      <c r="B491" t="s">
        <v>6</v>
      </c>
      <c r="C491">
        <v>15</v>
      </c>
      <c r="D491">
        <v>6</v>
      </c>
      <c r="E491" s="3" t="s">
        <v>496</v>
      </c>
      <c r="F491" s="3" t="s">
        <v>5245</v>
      </c>
      <c r="G491">
        <f t="shared" si="14"/>
        <v>3</v>
      </c>
      <c r="H491">
        <v>9</v>
      </c>
      <c r="I491" t="s">
        <v>4994</v>
      </c>
    </row>
    <row r="492" spans="1:9" x14ac:dyDescent="0.25">
      <c r="A492">
        <v>33332190</v>
      </c>
      <c r="B492" t="s">
        <v>6</v>
      </c>
      <c r="C492">
        <v>15</v>
      </c>
      <c r="D492">
        <v>7</v>
      </c>
      <c r="E492" s="3" t="s">
        <v>497</v>
      </c>
      <c r="F492" s="3" t="s">
        <v>5244</v>
      </c>
      <c r="G492">
        <f t="shared" si="14"/>
        <v>2</v>
      </c>
      <c r="H492">
        <v>6</v>
      </c>
      <c r="I492" t="s">
        <v>4994</v>
      </c>
    </row>
    <row r="493" spans="1:9" ht="30" x14ac:dyDescent="0.25">
      <c r="A493">
        <v>33332190</v>
      </c>
      <c r="B493" t="s">
        <v>6</v>
      </c>
      <c r="C493">
        <v>15</v>
      </c>
      <c r="D493">
        <v>8</v>
      </c>
      <c r="E493" s="3" t="s">
        <v>498</v>
      </c>
      <c r="F493" s="3" t="s">
        <v>5244</v>
      </c>
      <c r="G493">
        <f t="shared" si="14"/>
        <v>2</v>
      </c>
      <c r="H493">
        <v>36</v>
      </c>
      <c r="I493" t="s">
        <v>5004</v>
      </c>
    </row>
    <row r="494" spans="1:9" x14ac:dyDescent="0.25">
      <c r="A494">
        <v>33332190</v>
      </c>
      <c r="B494" t="s">
        <v>6</v>
      </c>
      <c r="C494">
        <v>15</v>
      </c>
      <c r="D494">
        <v>9</v>
      </c>
      <c r="E494" s="3" t="s">
        <v>499</v>
      </c>
      <c r="F494" s="3" t="s">
        <v>5244</v>
      </c>
      <c r="G494">
        <f t="shared" si="14"/>
        <v>2</v>
      </c>
      <c r="H494">
        <v>17</v>
      </c>
      <c r="I494" t="s">
        <v>5004</v>
      </c>
    </row>
    <row r="495" spans="1:9" x14ac:dyDescent="0.25">
      <c r="A495">
        <v>33332190</v>
      </c>
      <c r="B495" t="s">
        <v>6</v>
      </c>
      <c r="C495">
        <v>15</v>
      </c>
      <c r="D495">
        <v>10</v>
      </c>
      <c r="E495" s="3" t="s">
        <v>500</v>
      </c>
      <c r="F495" s="3" t="s">
        <v>5244</v>
      </c>
      <c r="G495">
        <f t="shared" si="14"/>
        <v>2</v>
      </c>
      <c r="H495">
        <v>19</v>
      </c>
      <c r="I495" t="s">
        <v>4994</v>
      </c>
    </row>
    <row r="496" spans="1:9" x14ac:dyDescent="0.25">
      <c r="A496">
        <v>33332190</v>
      </c>
      <c r="B496" t="s">
        <v>6</v>
      </c>
      <c r="C496">
        <v>15</v>
      </c>
      <c r="D496">
        <v>11</v>
      </c>
      <c r="E496" s="3" t="s">
        <v>501</v>
      </c>
      <c r="F496" s="3" t="s">
        <v>5244</v>
      </c>
      <c r="G496">
        <f t="shared" si="14"/>
        <v>2</v>
      </c>
      <c r="H496">
        <v>8</v>
      </c>
      <c r="I496" t="s">
        <v>4994</v>
      </c>
    </row>
    <row r="497" spans="1:9" x14ac:dyDescent="0.25">
      <c r="A497">
        <v>33332190</v>
      </c>
      <c r="B497" t="s">
        <v>6</v>
      </c>
      <c r="C497">
        <v>15</v>
      </c>
      <c r="D497">
        <v>12</v>
      </c>
      <c r="E497" s="3" t="s">
        <v>502</v>
      </c>
      <c r="F497" s="3" t="s">
        <v>5244</v>
      </c>
      <c r="G497">
        <f t="shared" si="14"/>
        <v>2</v>
      </c>
      <c r="H497">
        <v>14</v>
      </c>
      <c r="I497" t="s">
        <v>5004</v>
      </c>
    </row>
    <row r="498" spans="1:9" x14ac:dyDescent="0.25">
      <c r="A498">
        <v>33332190</v>
      </c>
      <c r="B498" t="s">
        <v>6</v>
      </c>
      <c r="C498">
        <v>15</v>
      </c>
      <c r="D498">
        <v>13</v>
      </c>
      <c r="E498" s="3" t="s">
        <v>503</v>
      </c>
      <c r="F498" s="3" t="s">
        <v>5244</v>
      </c>
      <c r="G498">
        <f t="shared" si="14"/>
        <v>2</v>
      </c>
      <c r="H498">
        <v>7</v>
      </c>
      <c r="I498" t="s">
        <v>4994</v>
      </c>
    </row>
    <row r="499" spans="1:9" ht="30" x14ac:dyDescent="0.25">
      <c r="A499">
        <v>33332190</v>
      </c>
      <c r="B499" t="s">
        <v>6</v>
      </c>
      <c r="C499">
        <v>15</v>
      </c>
      <c r="D499">
        <v>14</v>
      </c>
      <c r="E499" s="3" t="s">
        <v>504</v>
      </c>
      <c r="F499" s="3" t="s">
        <v>5243</v>
      </c>
      <c r="G499">
        <f t="shared" si="14"/>
        <v>1</v>
      </c>
      <c r="H499">
        <v>21</v>
      </c>
      <c r="I499" t="s">
        <v>5004</v>
      </c>
    </row>
    <row r="500" spans="1:9" ht="30" x14ac:dyDescent="0.25">
      <c r="A500">
        <v>33332190</v>
      </c>
      <c r="B500" t="s">
        <v>6</v>
      </c>
      <c r="C500">
        <v>15</v>
      </c>
      <c r="D500">
        <v>15</v>
      </c>
      <c r="E500" s="3" t="s">
        <v>505</v>
      </c>
      <c r="F500" s="3" t="s">
        <v>5243</v>
      </c>
      <c r="G500">
        <f t="shared" si="14"/>
        <v>1</v>
      </c>
      <c r="H500">
        <v>30</v>
      </c>
      <c r="I500" t="s">
        <v>5004</v>
      </c>
    </row>
    <row r="501" spans="1:9" ht="45" x14ac:dyDescent="0.25">
      <c r="A501">
        <v>34626838</v>
      </c>
      <c r="B501" t="s">
        <v>6</v>
      </c>
      <c r="C501">
        <v>10</v>
      </c>
      <c r="D501">
        <v>1</v>
      </c>
      <c r="E501" s="3" t="s">
        <v>506</v>
      </c>
      <c r="F501" s="3" t="s">
        <v>5242</v>
      </c>
      <c r="G501">
        <f t="shared" ref="G501:G510" si="15">IF(F501="M",0,IF(F501="C",1,IF(F501="E",2,IF(F501="N",3))))</f>
        <v>0</v>
      </c>
      <c r="H501">
        <v>49</v>
      </c>
      <c r="I501" t="s">
        <v>5017</v>
      </c>
    </row>
    <row r="502" spans="1:9" ht="30" x14ac:dyDescent="0.25">
      <c r="A502">
        <v>34626838</v>
      </c>
      <c r="B502" t="s">
        <v>6</v>
      </c>
      <c r="C502">
        <v>10</v>
      </c>
      <c r="D502">
        <v>2</v>
      </c>
      <c r="E502" s="3" t="s">
        <v>507</v>
      </c>
      <c r="F502" s="3" t="s">
        <v>5245</v>
      </c>
      <c r="G502">
        <f t="shared" si="15"/>
        <v>3</v>
      </c>
      <c r="H502">
        <v>18</v>
      </c>
      <c r="I502" t="s">
        <v>4994</v>
      </c>
    </row>
    <row r="503" spans="1:9" x14ac:dyDescent="0.25">
      <c r="A503">
        <v>34626838</v>
      </c>
      <c r="B503" t="s">
        <v>6</v>
      </c>
      <c r="C503">
        <v>10</v>
      </c>
      <c r="D503">
        <v>3</v>
      </c>
      <c r="E503" s="3" t="s">
        <v>508</v>
      </c>
      <c r="F503" s="3" t="s">
        <v>5245</v>
      </c>
      <c r="G503">
        <f t="shared" si="15"/>
        <v>3</v>
      </c>
      <c r="H503">
        <v>8</v>
      </c>
      <c r="I503" t="s">
        <v>4994</v>
      </c>
    </row>
    <row r="504" spans="1:9" ht="30" x14ac:dyDescent="0.25">
      <c r="A504">
        <v>34626838</v>
      </c>
      <c r="B504" t="s">
        <v>6</v>
      </c>
      <c r="C504">
        <v>10</v>
      </c>
      <c r="D504">
        <v>4</v>
      </c>
      <c r="E504" s="3" t="s">
        <v>509</v>
      </c>
      <c r="F504" s="3" t="s">
        <v>5245</v>
      </c>
      <c r="G504">
        <f t="shared" si="15"/>
        <v>3</v>
      </c>
      <c r="H504">
        <v>26</v>
      </c>
      <c r="I504" t="s">
        <v>4994</v>
      </c>
    </row>
    <row r="505" spans="1:9" ht="45" x14ac:dyDescent="0.25">
      <c r="A505">
        <v>34626838</v>
      </c>
      <c r="B505" t="s">
        <v>6</v>
      </c>
      <c r="C505">
        <v>10</v>
      </c>
      <c r="D505">
        <v>5</v>
      </c>
      <c r="E505" s="3" t="s">
        <v>510</v>
      </c>
      <c r="F505" s="3" t="s">
        <v>5244</v>
      </c>
      <c r="G505">
        <f t="shared" si="15"/>
        <v>2</v>
      </c>
      <c r="H505">
        <v>56</v>
      </c>
      <c r="I505" t="s">
        <v>4994</v>
      </c>
    </row>
    <row r="506" spans="1:9" ht="30" x14ac:dyDescent="0.25">
      <c r="A506">
        <v>34626838</v>
      </c>
      <c r="B506" t="s">
        <v>6</v>
      </c>
      <c r="C506">
        <v>10</v>
      </c>
      <c r="D506">
        <v>6</v>
      </c>
      <c r="E506" s="3" t="s">
        <v>511</v>
      </c>
      <c r="F506" s="3" t="s">
        <v>5244</v>
      </c>
      <c r="G506">
        <f t="shared" si="15"/>
        <v>2</v>
      </c>
      <c r="H506">
        <v>37</v>
      </c>
      <c r="I506" t="s">
        <v>4994</v>
      </c>
    </row>
    <row r="507" spans="1:9" x14ac:dyDescent="0.25">
      <c r="A507">
        <v>34626838</v>
      </c>
      <c r="B507" t="s">
        <v>6</v>
      </c>
      <c r="C507">
        <v>10</v>
      </c>
      <c r="D507">
        <v>7</v>
      </c>
      <c r="E507" s="3" t="s">
        <v>512</v>
      </c>
      <c r="F507" s="3" t="s">
        <v>5244</v>
      </c>
      <c r="G507">
        <f t="shared" si="15"/>
        <v>2</v>
      </c>
      <c r="H507">
        <v>8</v>
      </c>
      <c r="I507" t="s">
        <v>4994</v>
      </c>
    </row>
    <row r="508" spans="1:9" ht="30" x14ac:dyDescent="0.25">
      <c r="A508">
        <v>34626838</v>
      </c>
      <c r="B508" t="s">
        <v>6</v>
      </c>
      <c r="C508">
        <v>10</v>
      </c>
      <c r="D508">
        <v>8</v>
      </c>
      <c r="E508" s="3" t="s">
        <v>513</v>
      </c>
      <c r="F508" s="3" t="s">
        <v>5244</v>
      </c>
      <c r="G508">
        <f t="shared" si="15"/>
        <v>2</v>
      </c>
      <c r="H508">
        <v>23</v>
      </c>
      <c r="I508" t="s">
        <v>4994</v>
      </c>
    </row>
    <row r="509" spans="1:9" ht="30" x14ac:dyDescent="0.25">
      <c r="A509">
        <v>34626838</v>
      </c>
      <c r="B509" t="s">
        <v>6</v>
      </c>
      <c r="C509">
        <v>10</v>
      </c>
      <c r="D509">
        <v>9</v>
      </c>
      <c r="E509" s="3" t="s">
        <v>514</v>
      </c>
      <c r="F509" s="3" t="s">
        <v>5243</v>
      </c>
      <c r="G509">
        <f t="shared" si="15"/>
        <v>1</v>
      </c>
      <c r="H509">
        <v>36</v>
      </c>
      <c r="I509" t="s">
        <v>4994</v>
      </c>
    </row>
    <row r="510" spans="1:9" x14ac:dyDescent="0.25">
      <c r="A510">
        <v>34626838</v>
      </c>
      <c r="B510" t="s">
        <v>6</v>
      </c>
      <c r="C510">
        <v>10</v>
      </c>
      <c r="D510">
        <v>10</v>
      </c>
      <c r="E510" s="3" t="s">
        <v>515</v>
      </c>
      <c r="F510" s="3" t="s">
        <v>5243</v>
      </c>
      <c r="G510">
        <f t="shared" si="15"/>
        <v>1</v>
      </c>
      <c r="H510">
        <v>15</v>
      </c>
      <c r="I510" t="s">
        <v>4994</v>
      </c>
    </row>
    <row r="511" spans="1:9" x14ac:dyDescent="0.25">
      <c r="A511">
        <v>33611104</v>
      </c>
      <c r="B511" t="s">
        <v>6</v>
      </c>
      <c r="C511">
        <v>14</v>
      </c>
      <c r="D511">
        <v>1</v>
      </c>
      <c r="E511" s="3" t="s">
        <v>516</v>
      </c>
      <c r="F511" s="3" t="s">
        <v>5242</v>
      </c>
      <c r="G511">
        <f t="shared" ref="G511:G518" si="16">IF(F511="M",0,IF(F511="C",1,IF(F511="E",2,IF(F511="N",3))))</f>
        <v>0</v>
      </c>
      <c r="H511">
        <v>18</v>
      </c>
      <c r="I511" t="s">
        <v>4994</v>
      </c>
    </row>
    <row r="512" spans="1:9" x14ac:dyDescent="0.25">
      <c r="A512">
        <v>33611104</v>
      </c>
      <c r="B512" t="s">
        <v>6</v>
      </c>
      <c r="C512">
        <v>14</v>
      </c>
      <c r="D512">
        <v>2</v>
      </c>
      <c r="E512" s="3" t="s">
        <v>517</v>
      </c>
      <c r="F512" s="3" t="s">
        <v>5245</v>
      </c>
      <c r="G512">
        <f t="shared" si="16"/>
        <v>3</v>
      </c>
      <c r="H512">
        <v>17</v>
      </c>
      <c r="I512" t="s">
        <v>4994</v>
      </c>
    </row>
    <row r="513" spans="1:9" x14ac:dyDescent="0.25">
      <c r="A513">
        <v>33611104</v>
      </c>
      <c r="B513" t="s">
        <v>6</v>
      </c>
      <c r="C513">
        <v>14</v>
      </c>
      <c r="D513">
        <v>3</v>
      </c>
      <c r="E513" s="3" t="s">
        <v>518</v>
      </c>
      <c r="F513" s="3" t="s">
        <v>5245</v>
      </c>
      <c r="G513">
        <f t="shared" si="16"/>
        <v>3</v>
      </c>
      <c r="H513">
        <v>23</v>
      </c>
      <c r="I513" t="s">
        <v>5039</v>
      </c>
    </row>
    <row r="514" spans="1:9" x14ac:dyDescent="0.25">
      <c r="A514">
        <v>33611104</v>
      </c>
      <c r="B514" t="s">
        <v>6</v>
      </c>
      <c r="C514">
        <v>14</v>
      </c>
      <c r="D514">
        <v>4</v>
      </c>
      <c r="E514" s="3" t="s">
        <v>519</v>
      </c>
      <c r="F514" s="3" t="s">
        <v>5245</v>
      </c>
      <c r="G514">
        <f t="shared" si="16"/>
        <v>3</v>
      </c>
      <c r="H514">
        <v>9</v>
      </c>
      <c r="I514" t="s">
        <v>5039</v>
      </c>
    </row>
    <row r="515" spans="1:9" x14ac:dyDescent="0.25">
      <c r="A515">
        <v>33611104</v>
      </c>
      <c r="B515" t="s">
        <v>6</v>
      </c>
      <c r="C515">
        <v>14</v>
      </c>
      <c r="D515">
        <v>5</v>
      </c>
      <c r="E515" s="3" t="s">
        <v>520</v>
      </c>
      <c r="F515" s="3" t="s">
        <v>5245</v>
      </c>
      <c r="G515">
        <f t="shared" si="16"/>
        <v>3</v>
      </c>
      <c r="H515">
        <v>9</v>
      </c>
      <c r="I515" t="s">
        <v>4994</v>
      </c>
    </row>
    <row r="516" spans="1:9" x14ac:dyDescent="0.25">
      <c r="A516">
        <v>33611104</v>
      </c>
      <c r="B516" t="s">
        <v>6</v>
      </c>
      <c r="C516">
        <v>14</v>
      </c>
      <c r="D516">
        <v>6</v>
      </c>
      <c r="E516" s="3" t="s">
        <v>521</v>
      </c>
      <c r="F516" s="3" t="s">
        <v>5245</v>
      </c>
      <c r="G516">
        <f t="shared" si="16"/>
        <v>3</v>
      </c>
      <c r="H516">
        <v>9</v>
      </c>
      <c r="I516" t="s">
        <v>4994</v>
      </c>
    </row>
    <row r="517" spans="1:9" ht="30" x14ac:dyDescent="0.25">
      <c r="A517">
        <v>33611104</v>
      </c>
      <c r="B517" t="s">
        <v>6</v>
      </c>
      <c r="C517">
        <v>14</v>
      </c>
      <c r="D517">
        <v>7</v>
      </c>
      <c r="E517" s="3" t="s">
        <v>522</v>
      </c>
      <c r="F517" s="3" t="s">
        <v>5244</v>
      </c>
      <c r="G517">
        <f t="shared" si="16"/>
        <v>2</v>
      </c>
      <c r="H517">
        <v>47</v>
      </c>
      <c r="I517" t="s">
        <v>4994</v>
      </c>
    </row>
    <row r="518" spans="1:9" ht="30" x14ac:dyDescent="0.25">
      <c r="A518">
        <v>33611104</v>
      </c>
      <c r="B518" t="s">
        <v>6</v>
      </c>
      <c r="C518">
        <v>14</v>
      </c>
      <c r="D518">
        <v>8</v>
      </c>
      <c r="E518" s="3" t="s">
        <v>523</v>
      </c>
      <c r="F518" s="3" t="s">
        <v>5244</v>
      </c>
      <c r="G518">
        <f t="shared" si="16"/>
        <v>2</v>
      </c>
      <c r="H518">
        <v>25</v>
      </c>
      <c r="I518" t="s">
        <v>4994</v>
      </c>
    </row>
    <row r="519" spans="1:9" x14ac:dyDescent="0.25">
      <c r="A519">
        <v>33611104</v>
      </c>
      <c r="B519" t="s">
        <v>6</v>
      </c>
      <c r="C519">
        <v>14</v>
      </c>
      <c r="D519">
        <v>9</v>
      </c>
      <c r="E519" s="3" t="s">
        <v>524</v>
      </c>
      <c r="F519" s="3" t="s">
        <v>5244</v>
      </c>
      <c r="G519">
        <f t="shared" ref="G519:G524" si="17">IF(F519="M",0,IF(F519="C",1,IF(F519="E",2,IF(F519="N",3))))</f>
        <v>2</v>
      </c>
      <c r="H519">
        <v>24</v>
      </c>
      <c r="I519" t="s">
        <v>5039</v>
      </c>
    </row>
    <row r="520" spans="1:9" ht="30" x14ac:dyDescent="0.25">
      <c r="A520">
        <v>33611104</v>
      </c>
      <c r="B520" t="s">
        <v>6</v>
      </c>
      <c r="C520">
        <v>14</v>
      </c>
      <c r="D520">
        <v>10</v>
      </c>
      <c r="E520" s="3" t="s">
        <v>525</v>
      </c>
      <c r="F520" s="3" t="s">
        <v>5244</v>
      </c>
      <c r="G520">
        <f t="shared" si="17"/>
        <v>2</v>
      </c>
      <c r="H520">
        <v>41</v>
      </c>
      <c r="I520" t="s">
        <v>5039</v>
      </c>
    </row>
    <row r="521" spans="1:9" ht="30" x14ac:dyDescent="0.25">
      <c r="A521">
        <v>33611104</v>
      </c>
      <c r="B521" t="s">
        <v>6</v>
      </c>
      <c r="C521">
        <v>14</v>
      </c>
      <c r="D521">
        <v>11</v>
      </c>
      <c r="E521" s="3" t="s">
        <v>526</v>
      </c>
      <c r="F521" s="3" t="s">
        <v>5244</v>
      </c>
      <c r="G521">
        <f t="shared" si="17"/>
        <v>2</v>
      </c>
      <c r="H521">
        <v>20</v>
      </c>
      <c r="I521" t="s">
        <v>5039</v>
      </c>
    </row>
    <row r="522" spans="1:9" ht="30" x14ac:dyDescent="0.25">
      <c r="A522">
        <v>33611104</v>
      </c>
      <c r="B522" t="s">
        <v>6</v>
      </c>
      <c r="C522">
        <v>14</v>
      </c>
      <c r="D522">
        <v>12</v>
      </c>
      <c r="E522" s="3" t="s">
        <v>527</v>
      </c>
      <c r="F522" s="3" t="s">
        <v>5243</v>
      </c>
      <c r="G522">
        <f t="shared" si="17"/>
        <v>1</v>
      </c>
      <c r="H522">
        <v>23</v>
      </c>
      <c r="I522" t="s">
        <v>5040</v>
      </c>
    </row>
    <row r="523" spans="1:9" x14ac:dyDescent="0.25">
      <c r="A523">
        <v>33611104</v>
      </c>
      <c r="B523" t="s">
        <v>6</v>
      </c>
      <c r="C523">
        <v>14</v>
      </c>
      <c r="D523">
        <v>13</v>
      </c>
      <c r="E523" s="3" t="s">
        <v>528</v>
      </c>
      <c r="F523" s="3" t="s">
        <v>5243</v>
      </c>
      <c r="G523">
        <f t="shared" si="17"/>
        <v>1</v>
      </c>
      <c r="H523">
        <v>17</v>
      </c>
      <c r="I523" t="s">
        <v>5039</v>
      </c>
    </row>
    <row r="524" spans="1:9" x14ac:dyDescent="0.25">
      <c r="A524">
        <v>33611104</v>
      </c>
      <c r="B524" t="s">
        <v>6</v>
      </c>
      <c r="C524">
        <v>14</v>
      </c>
      <c r="D524">
        <v>14</v>
      </c>
      <c r="E524" s="3" t="s">
        <v>529</v>
      </c>
      <c r="F524" s="3" t="s">
        <v>5245</v>
      </c>
      <c r="G524">
        <f t="shared" si="17"/>
        <v>3</v>
      </c>
      <c r="H524">
        <v>6</v>
      </c>
      <c r="I524" t="s">
        <v>4994</v>
      </c>
    </row>
    <row r="525" spans="1:9" x14ac:dyDescent="0.25">
      <c r="A525">
        <v>31432705</v>
      </c>
      <c r="B525" t="s">
        <v>6</v>
      </c>
      <c r="C525">
        <v>4</v>
      </c>
      <c r="D525">
        <v>1</v>
      </c>
      <c r="E525" s="3" t="s">
        <v>530</v>
      </c>
      <c r="F525" s="3" t="s">
        <v>5242</v>
      </c>
      <c r="G525">
        <f t="shared" ref="G525:G546" si="18">IF(F525="M",0,IF(F525="C",1,IF(F525="E",2,IF(F525="N",3))))</f>
        <v>0</v>
      </c>
      <c r="H525">
        <v>16</v>
      </c>
      <c r="I525" t="s">
        <v>5007</v>
      </c>
    </row>
    <row r="526" spans="1:9" ht="30" x14ac:dyDescent="0.25">
      <c r="A526">
        <v>31432705</v>
      </c>
      <c r="B526" t="s">
        <v>6</v>
      </c>
      <c r="C526">
        <v>4</v>
      </c>
      <c r="D526">
        <v>2</v>
      </c>
      <c r="E526" s="3" t="s">
        <v>531</v>
      </c>
      <c r="F526" s="3" t="s">
        <v>5243</v>
      </c>
      <c r="G526">
        <f t="shared" si="18"/>
        <v>1</v>
      </c>
      <c r="H526">
        <v>34</v>
      </c>
      <c r="I526" t="s">
        <v>4995</v>
      </c>
    </row>
    <row r="527" spans="1:9" ht="45" x14ac:dyDescent="0.25">
      <c r="A527">
        <v>31432705</v>
      </c>
      <c r="B527" t="s">
        <v>6</v>
      </c>
      <c r="C527">
        <v>4</v>
      </c>
      <c r="D527">
        <v>3</v>
      </c>
      <c r="E527" s="3" t="s">
        <v>532</v>
      </c>
      <c r="F527" s="3" t="s">
        <v>5244</v>
      </c>
      <c r="G527">
        <f t="shared" si="18"/>
        <v>2</v>
      </c>
      <c r="H527">
        <v>43</v>
      </c>
      <c r="I527" t="s">
        <v>4995</v>
      </c>
    </row>
    <row r="528" spans="1:9" ht="30" x14ac:dyDescent="0.25">
      <c r="A528">
        <v>31432705</v>
      </c>
      <c r="B528" t="s">
        <v>6</v>
      </c>
      <c r="C528">
        <v>4</v>
      </c>
      <c r="D528">
        <v>4</v>
      </c>
      <c r="E528" s="3" t="s">
        <v>533</v>
      </c>
      <c r="F528" s="3" t="s">
        <v>5245</v>
      </c>
      <c r="G528">
        <f t="shared" si="18"/>
        <v>3</v>
      </c>
      <c r="H528">
        <v>27</v>
      </c>
      <c r="I528" t="s">
        <v>4995</v>
      </c>
    </row>
    <row r="529" spans="1:9" ht="45" x14ac:dyDescent="0.25">
      <c r="A529">
        <v>29129441</v>
      </c>
      <c r="B529" t="s">
        <v>6</v>
      </c>
      <c r="C529">
        <v>18</v>
      </c>
      <c r="D529">
        <v>1</v>
      </c>
      <c r="E529" s="3" t="s">
        <v>534</v>
      </c>
      <c r="F529" s="3" t="s">
        <v>5242</v>
      </c>
      <c r="G529">
        <f t="shared" si="18"/>
        <v>0</v>
      </c>
      <c r="H529">
        <v>44</v>
      </c>
      <c r="I529" t="s">
        <v>4995</v>
      </c>
    </row>
    <row r="530" spans="1:9" x14ac:dyDescent="0.25">
      <c r="A530">
        <v>29129441</v>
      </c>
      <c r="B530" t="s">
        <v>6</v>
      </c>
      <c r="C530">
        <v>18</v>
      </c>
      <c r="D530">
        <v>2</v>
      </c>
      <c r="E530" s="3" t="s">
        <v>535</v>
      </c>
      <c r="F530" s="3" t="s">
        <v>5245</v>
      </c>
      <c r="G530">
        <f t="shared" si="18"/>
        <v>3</v>
      </c>
      <c r="H530">
        <v>15</v>
      </c>
      <c r="I530" t="s">
        <v>4995</v>
      </c>
    </row>
    <row r="531" spans="1:9" ht="30" x14ac:dyDescent="0.25">
      <c r="A531">
        <v>29129441</v>
      </c>
      <c r="B531" t="s">
        <v>6</v>
      </c>
      <c r="C531">
        <v>18</v>
      </c>
      <c r="D531">
        <v>3</v>
      </c>
      <c r="E531" s="3" t="s">
        <v>536</v>
      </c>
      <c r="F531" s="3" t="s">
        <v>5245</v>
      </c>
      <c r="G531">
        <f t="shared" si="18"/>
        <v>3</v>
      </c>
      <c r="H531">
        <v>24</v>
      </c>
      <c r="I531" t="s">
        <v>4994</v>
      </c>
    </row>
    <row r="532" spans="1:9" x14ac:dyDescent="0.25">
      <c r="A532">
        <v>29129441</v>
      </c>
      <c r="B532" t="s">
        <v>6</v>
      </c>
      <c r="C532">
        <v>18</v>
      </c>
      <c r="D532">
        <v>4</v>
      </c>
      <c r="E532" s="3" t="s">
        <v>537</v>
      </c>
      <c r="F532" s="3" t="s">
        <v>5245</v>
      </c>
      <c r="G532">
        <f t="shared" si="18"/>
        <v>3</v>
      </c>
      <c r="H532">
        <v>21</v>
      </c>
      <c r="I532" t="s">
        <v>4994</v>
      </c>
    </row>
    <row r="533" spans="1:9" ht="45" x14ac:dyDescent="0.25">
      <c r="A533">
        <v>29129441</v>
      </c>
      <c r="B533" t="s">
        <v>6</v>
      </c>
      <c r="C533">
        <v>18</v>
      </c>
      <c r="D533">
        <v>5</v>
      </c>
      <c r="E533" s="3" t="s">
        <v>538</v>
      </c>
      <c r="F533" s="3" t="s">
        <v>5245</v>
      </c>
      <c r="G533">
        <f t="shared" si="18"/>
        <v>3</v>
      </c>
      <c r="H533">
        <v>41</v>
      </c>
      <c r="I533" t="s">
        <v>4995</v>
      </c>
    </row>
    <row r="534" spans="1:9" x14ac:dyDescent="0.25">
      <c r="A534">
        <v>29129441</v>
      </c>
      <c r="B534" t="s">
        <v>6</v>
      </c>
      <c r="C534">
        <v>18</v>
      </c>
      <c r="D534">
        <v>6</v>
      </c>
      <c r="E534" s="3" t="s">
        <v>539</v>
      </c>
      <c r="F534" s="3" t="s">
        <v>5245</v>
      </c>
      <c r="G534">
        <f t="shared" si="18"/>
        <v>3</v>
      </c>
      <c r="H534">
        <v>11</v>
      </c>
      <c r="I534" t="s">
        <v>4994</v>
      </c>
    </row>
    <row r="535" spans="1:9" ht="60" x14ac:dyDescent="0.25">
      <c r="A535">
        <v>29129441</v>
      </c>
      <c r="B535" t="s">
        <v>6</v>
      </c>
      <c r="C535">
        <v>18</v>
      </c>
      <c r="D535">
        <v>7</v>
      </c>
      <c r="E535" s="3" t="s">
        <v>540</v>
      </c>
      <c r="F535" s="3" t="s">
        <v>5245</v>
      </c>
      <c r="G535">
        <f t="shared" si="18"/>
        <v>3</v>
      </c>
      <c r="H535">
        <v>67</v>
      </c>
      <c r="I535" t="s">
        <v>4994</v>
      </c>
    </row>
    <row r="536" spans="1:9" ht="45" x14ac:dyDescent="0.25">
      <c r="A536">
        <v>29129441</v>
      </c>
      <c r="B536" t="s">
        <v>6</v>
      </c>
      <c r="C536">
        <v>18</v>
      </c>
      <c r="D536">
        <v>8</v>
      </c>
      <c r="E536" s="3" t="s">
        <v>541</v>
      </c>
      <c r="F536" s="3" t="s">
        <v>5245</v>
      </c>
      <c r="G536">
        <f t="shared" si="18"/>
        <v>3</v>
      </c>
      <c r="H536">
        <v>58</v>
      </c>
      <c r="I536" t="s">
        <v>4994</v>
      </c>
    </row>
    <row r="537" spans="1:9" x14ac:dyDescent="0.25">
      <c r="A537">
        <v>29129441</v>
      </c>
      <c r="B537" t="s">
        <v>6</v>
      </c>
      <c r="C537">
        <v>18</v>
      </c>
      <c r="D537">
        <v>9</v>
      </c>
      <c r="E537" s="3" t="s">
        <v>542</v>
      </c>
      <c r="F537" s="3" t="s">
        <v>5245</v>
      </c>
      <c r="G537">
        <f t="shared" si="18"/>
        <v>3</v>
      </c>
      <c r="H537">
        <v>16</v>
      </c>
      <c r="I537" t="s">
        <v>4994</v>
      </c>
    </row>
    <row r="538" spans="1:9" x14ac:dyDescent="0.25">
      <c r="A538">
        <v>29129441</v>
      </c>
      <c r="B538" t="s">
        <v>6</v>
      </c>
      <c r="C538">
        <v>18</v>
      </c>
      <c r="D538">
        <v>10</v>
      </c>
      <c r="E538" s="3" t="s">
        <v>543</v>
      </c>
      <c r="F538" s="3" t="s">
        <v>5244</v>
      </c>
      <c r="G538">
        <f t="shared" si="18"/>
        <v>2</v>
      </c>
      <c r="H538">
        <v>20</v>
      </c>
      <c r="I538" t="s">
        <v>4995</v>
      </c>
    </row>
    <row r="539" spans="1:9" x14ac:dyDescent="0.25">
      <c r="A539">
        <v>29129441</v>
      </c>
      <c r="B539" t="s">
        <v>6</v>
      </c>
      <c r="C539">
        <v>18</v>
      </c>
      <c r="D539">
        <v>11</v>
      </c>
      <c r="E539" s="3" t="s">
        <v>544</v>
      </c>
      <c r="F539" s="3" t="s">
        <v>5244</v>
      </c>
      <c r="G539">
        <f t="shared" si="18"/>
        <v>2</v>
      </c>
      <c r="H539">
        <v>25</v>
      </c>
      <c r="I539" t="s">
        <v>4994</v>
      </c>
    </row>
    <row r="540" spans="1:9" ht="30" x14ac:dyDescent="0.25">
      <c r="A540">
        <v>29129441</v>
      </c>
      <c r="B540" t="s">
        <v>6</v>
      </c>
      <c r="C540">
        <v>18</v>
      </c>
      <c r="D540">
        <v>12</v>
      </c>
      <c r="E540" s="3" t="s">
        <v>545</v>
      </c>
      <c r="F540" s="3" t="s">
        <v>5244</v>
      </c>
      <c r="G540">
        <f t="shared" si="18"/>
        <v>2</v>
      </c>
      <c r="H540">
        <v>30</v>
      </c>
      <c r="I540" t="s">
        <v>4994</v>
      </c>
    </row>
    <row r="541" spans="1:9" x14ac:dyDescent="0.25">
      <c r="A541">
        <v>29129441</v>
      </c>
      <c r="B541" t="s">
        <v>6</v>
      </c>
      <c r="C541">
        <v>18</v>
      </c>
      <c r="D541">
        <v>13</v>
      </c>
      <c r="E541" s="3" t="s">
        <v>546</v>
      </c>
      <c r="F541" s="3" t="s">
        <v>5244</v>
      </c>
      <c r="G541">
        <f t="shared" si="18"/>
        <v>2</v>
      </c>
      <c r="H541">
        <v>17</v>
      </c>
      <c r="I541" t="s">
        <v>4994</v>
      </c>
    </row>
    <row r="542" spans="1:9" ht="30" x14ac:dyDescent="0.25">
      <c r="A542">
        <v>29129441</v>
      </c>
      <c r="B542" t="s">
        <v>6</v>
      </c>
      <c r="C542">
        <v>18</v>
      </c>
      <c r="D542">
        <v>14</v>
      </c>
      <c r="E542" s="3" t="s">
        <v>547</v>
      </c>
      <c r="F542" s="3" t="s">
        <v>5244</v>
      </c>
      <c r="G542">
        <f t="shared" si="18"/>
        <v>2</v>
      </c>
      <c r="H542">
        <v>35</v>
      </c>
      <c r="I542" t="s">
        <v>4995</v>
      </c>
    </row>
    <row r="543" spans="1:9" ht="30" x14ac:dyDescent="0.25">
      <c r="A543">
        <v>29129441</v>
      </c>
      <c r="B543" t="s">
        <v>6</v>
      </c>
      <c r="C543">
        <v>18</v>
      </c>
      <c r="D543">
        <v>15</v>
      </c>
      <c r="E543" s="3" t="s">
        <v>548</v>
      </c>
      <c r="F543" s="3" t="s">
        <v>5244</v>
      </c>
      <c r="G543">
        <f t="shared" si="18"/>
        <v>2</v>
      </c>
      <c r="H543">
        <v>25</v>
      </c>
      <c r="I543" t="s">
        <v>4994</v>
      </c>
    </row>
    <row r="544" spans="1:9" ht="30" x14ac:dyDescent="0.25">
      <c r="A544">
        <v>29129441</v>
      </c>
      <c r="B544" t="s">
        <v>6</v>
      </c>
      <c r="C544">
        <v>18</v>
      </c>
      <c r="D544">
        <v>16</v>
      </c>
      <c r="E544" s="3" t="s">
        <v>549</v>
      </c>
      <c r="F544" s="3" t="s">
        <v>5244</v>
      </c>
      <c r="G544">
        <f t="shared" si="18"/>
        <v>2</v>
      </c>
      <c r="H544">
        <v>35</v>
      </c>
      <c r="I544" t="s">
        <v>4995</v>
      </c>
    </row>
    <row r="545" spans="1:9" ht="30" x14ac:dyDescent="0.25">
      <c r="A545">
        <v>29129441</v>
      </c>
      <c r="B545" t="s">
        <v>6</v>
      </c>
      <c r="C545">
        <v>18</v>
      </c>
      <c r="D545">
        <v>17</v>
      </c>
      <c r="E545" s="3" t="s">
        <v>550</v>
      </c>
      <c r="F545" s="3" t="s">
        <v>5243</v>
      </c>
      <c r="G545">
        <f t="shared" si="18"/>
        <v>1</v>
      </c>
      <c r="H545">
        <v>25</v>
      </c>
      <c r="I545" t="s">
        <v>5007</v>
      </c>
    </row>
    <row r="546" spans="1:9" x14ac:dyDescent="0.25">
      <c r="A546">
        <v>29129441</v>
      </c>
      <c r="B546" t="s">
        <v>6</v>
      </c>
      <c r="C546">
        <v>18</v>
      </c>
      <c r="D546">
        <v>18</v>
      </c>
      <c r="E546" s="3" t="s">
        <v>551</v>
      </c>
      <c r="F546" s="3" t="s">
        <v>5245</v>
      </c>
      <c r="G546">
        <f t="shared" si="18"/>
        <v>3</v>
      </c>
      <c r="H546">
        <v>4</v>
      </c>
      <c r="I546" t="s">
        <v>4994</v>
      </c>
    </row>
    <row r="547" spans="1:9" ht="30" x14ac:dyDescent="0.25">
      <c r="A547">
        <v>29653820</v>
      </c>
      <c r="B547" t="s">
        <v>6</v>
      </c>
      <c r="C547">
        <v>9</v>
      </c>
      <c r="D547">
        <v>1</v>
      </c>
      <c r="E547" s="3" t="s">
        <v>552</v>
      </c>
      <c r="F547" s="3" t="s">
        <v>5242</v>
      </c>
      <c r="G547">
        <f t="shared" ref="G547:G555" si="19">IF(F547="M",0,IF(F547="C",1,IF(F547="E",2,IF(F547="N",3))))</f>
        <v>0</v>
      </c>
      <c r="H547">
        <v>28</v>
      </c>
      <c r="I547" t="s">
        <v>5041</v>
      </c>
    </row>
    <row r="548" spans="1:9" ht="30" x14ac:dyDescent="0.25">
      <c r="A548">
        <v>29653820</v>
      </c>
      <c r="B548" t="s">
        <v>6</v>
      </c>
      <c r="C548">
        <v>9</v>
      </c>
      <c r="D548">
        <v>2</v>
      </c>
      <c r="E548" s="3" t="s">
        <v>553</v>
      </c>
      <c r="F548" s="3" t="s">
        <v>5245</v>
      </c>
      <c r="G548">
        <f t="shared" si="19"/>
        <v>3</v>
      </c>
      <c r="H548">
        <v>33</v>
      </c>
      <c r="I548" t="s">
        <v>5042</v>
      </c>
    </row>
    <row r="549" spans="1:9" ht="30" x14ac:dyDescent="0.25">
      <c r="A549">
        <v>29653820</v>
      </c>
      <c r="B549" t="s">
        <v>6</v>
      </c>
      <c r="C549">
        <v>9</v>
      </c>
      <c r="D549">
        <v>3</v>
      </c>
      <c r="E549" s="3" t="s">
        <v>554</v>
      </c>
      <c r="F549" s="3" t="s">
        <v>5245</v>
      </c>
      <c r="G549">
        <f t="shared" si="19"/>
        <v>3</v>
      </c>
      <c r="H549">
        <v>30</v>
      </c>
      <c r="I549" t="s">
        <v>4994</v>
      </c>
    </row>
    <row r="550" spans="1:9" x14ac:dyDescent="0.25">
      <c r="A550">
        <v>29653820</v>
      </c>
      <c r="B550" t="s">
        <v>6</v>
      </c>
      <c r="C550">
        <v>9</v>
      </c>
      <c r="D550">
        <v>4</v>
      </c>
      <c r="E550" s="3" t="s">
        <v>555</v>
      </c>
      <c r="F550" s="3" t="s">
        <v>5245</v>
      </c>
      <c r="G550">
        <f t="shared" si="19"/>
        <v>3</v>
      </c>
      <c r="H550">
        <v>12</v>
      </c>
      <c r="I550" t="s">
        <v>4994</v>
      </c>
    </row>
    <row r="551" spans="1:9" ht="30" x14ac:dyDescent="0.25">
      <c r="A551">
        <v>29653820</v>
      </c>
      <c r="B551" t="s">
        <v>6</v>
      </c>
      <c r="C551">
        <v>9</v>
      </c>
      <c r="D551">
        <v>5</v>
      </c>
      <c r="E551" s="3" t="s">
        <v>556</v>
      </c>
      <c r="F551" s="3" t="s">
        <v>5244</v>
      </c>
      <c r="G551">
        <f t="shared" si="19"/>
        <v>2</v>
      </c>
      <c r="H551">
        <v>46</v>
      </c>
      <c r="I551" t="s">
        <v>5043</v>
      </c>
    </row>
    <row r="552" spans="1:9" x14ac:dyDescent="0.25">
      <c r="A552">
        <v>29653820</v>
      </c>
      <c r="B552" t="s">
        <v>6</v>
      </c>
      <c r="C552">
        <v>9</v>
      </c>
      <c r="D552">
        <v>6</v>
      </c>
      <c r="E552" s="3" t="s">
        <v>557</v>
      </c>
      <c r="F552" s="3" t="s">
        <v>5244</v>
      </c>
      <c r="G552">
        <f t="shared" si="19"/>
        <v>2</v>
      </c>
      <c r="H552">
        <v>19</v>
      </c>
      <c r="I552" t="s">
        <v>5041</v>
      </c>
    </row>
    <row r="553" spans="1:9" ht="30" x14ac:dyDescent="0.25">
      <c r="A553">
        <v>29653820</v>
      </c>
      <c r="B553" t="s">
        <v>6</v>
      </c>
      <c r="C553">
        <v>9</v>
      </c>
      <c r="D553">
        <v>7</v>
      </c>
      <c r="E553" s="3" t="s">
        <v>558</v>
      </c>
      <c r="F553" s="3" t="s">
        <v>5244</v>
      </c>
      <c r="G553">
        <f t="shared" si="19"/>
        <v>2</v>
      </c>
      <c r="H553">
        <v>28</v>
      </c>
      <c r="I553" t="s">
        <v>5043</v>
      </c>
    </row>
    <row r="554" spans="1:9" x14ac:dyDescent="0.25">
      <c r="A554">
        <v>29653820</v>
      </c>
      <c r="B554" t="s">
        <v>6</v>
      </c>
      <c r="C554">
        <v>9</v>
      </c>
      <c r="D554">
        <v>8</v>
      </c>
      <c r="E554" s="3" t="s">
        <v>559</v>
      </c>
      <c r="F554" s="3" t="s">
        <v>5244</v>
      </c>
      <c r="G554">
        <f t="shared" si="19"/>
        <v>2</v>
      </c>
      <c r="H554">
        <v>11</v>
      </c>
      <c r="I554" t="s">
        <v>4994</v>
      </c>
    </row>
    <row r="555" spans="1:9" ht="30" x14ac:dyDescent="0.25">
      <c r="A555">
        <v>29653820</v>
      </c>
      <c r="B555" t="s">
        <v>6</v>
      </c>
      <c r="C555">
        <v>9</v>
      </c>
      <c r="D555">
        <v>9</v>
      </c>
      <c r="E555" s="3" t="s">
        <v>560</v>
      </c>
      <c r="F555" s="3" t="s">
        <v>5243</v>
      </c>
      <c r="G555">
        <f t="shared" si="19"/>
        <v>1</v>
      </c>
      <c r="H555">
        <v>27</v>
      </c>
      <c r="I555" t="s">
        <v>5043</v>
      </c>
    </row>
    <row r="556" spans="1:9" ht="45" x14ac:dyDescent="0.25">
      <c r="A556">
        <v>29178024</v>
      </c>
      <c r="B556" t="s">
        <v>6</v>
      </c>
      <c r="C556">
        <v>12</v>
      </c>
      <c r="D556">
        <v>1</v>
      </c>
      <c r="E556" s="3" t="s">
        <v>561</v>
      </c>
      <c r="F556" s="3" t="s">
        <v>5242</v>
      </c>
      <c r="G556">
        <f t="shared" ref="G556:G567" si="20">IF(F556="M",0,IF(F556="C",1,IF(F556="E",2,IF(F556="N",3))))</f>
        <v>0</v>
      </c>
      <c r="H556">
        <v>43</v>
      </c>
      <c r="I556" t="s">
        <v>5043</v>
      </c>
    </row>
    <row r="557" spans="1:9" x14ac:dyDescent="0.25">
      <c r="A557">
        <v>29178024</v>
      </c>
      <c r="B557" t="s">
        <v>6</v>
      </c>
      <c r="C557">
        <v>12</v>
      </c>
      <c r="D557">
        <v>2</v>
      </c>
      <c r="E557" s="3" t="s">
        <v>562</v>
      </c>
      <c r="F557" s="3" t="s">
        <v>5245</v>
      </c>
      <c r="G557">
        <f t="shared" si="20"/>
        <v>3</v>
      </c>
      <c r="H557">
        <v>9</v>
      </c>
      <c r="I557" t="s">
        <v>4994</v>
      </c>
    </row>
    <row r="558" spans="1:9" ht="30" x14ac:dyDescent="0.25">
      <c r="A558">
        <v>29178024</v>
      </c>
      <c r="B558" t="s">
        <v>6</v>
      </c>
      <c r="C558">
        <v>12</v>
      </c>
      <c r="D558">
        <v>3</v>
      </c>
      <c r="E558" s="3" t="s">
        <v>563</v>
      </c>
      <c r="F558" s="3" t="s">
        <v>5245</v>
      </c>
      <c r="G558">
        <f t="shared" si="20"/>
        <v>3</v>
      </c>
      <c r="H558">
        <v>34</v>
      </c>
      <c r="I558" t="s">
        <v>4994</v>
      </c>
    </row>
    <row r="559" spans="1:9" ht="30" x14ac:dyDescent="0.25">
      <c r="A559">
        <v>29178024</v>
      </c>
      <c r="B559" t="s">
        <v>6</v>
      </c>
      <c r="C559">
        <v>12</v>
      </c>
      <c r="D559">
        <v>4</v>
      </c>
      <c r="E559" s="3" t="s">
        <v>564</v>
      </c>
      <c r="F559" s="3" t="s">
        <v>5245</v>
      </c>
      <c r="G559">
        <f t="shared" si="20"/>
        <v>3</v>
      </c>
      <c r="H559">
        <v>28</v>
      </c>
      <c r="I559" t="s">
        <v>4994</v>
      </c>
    </row>
    <row r="560" spans="1:9" x14ac:dyDescent="0.25">
      <c r="A560">
        <v>29178024</v>
      </c>
      <c r="B560" t="s">
        <v>6</v>
      </c>
      <c r="C560">
        <v>12</v>
      </c>
      <c r="D560">
        <v>5</v>
      </c>
      <c r="E560" s="3" t="s">
        <v>565</v>
      </c>
      <c r="F560" s="3" t="s">
        <v>5245</v>
      </c>
      <c r="G560">
        <f t="shared" si="20"/>
        <v>3</v>
      </c>
      <c r="H560">
        <v>7</v>
      </c>
      <c r="I560" t="s">
        <v>4994</v>
      </c>
    </row>
    <row r="561" spans="1:9" x14ac:dyDescent="0.25">
      <c r="A561">
        <v>29178024</v>
      </c>
      <c r="B561" t="s">
        <v>6</v>
      </c>
      <c r="C561">
        <v>12</v>
      </c>
      <c r="D561">
        <v>6</v>
      </c>
      <c r="E561" s="3" t="s">
        <v>566</v>
      </c>
      <c r="F561" s="3" t="s">
        <v>5245</v>
      </c>
      <c r="G561">
        <f t="shared" si="20"/>
        <v>3</v>
      </c>
      <c r="H561">
        <v>16</v>
      </c>
      <c r="I561" t="s">
        <v>4994</v>
      </c>
    </row>
    <row r="562" spans="1:9" ht="30" x14ac:dyDescent="0.25">
      <c r="A562">
        <v>29178024</v>
      </c>
      <c r="B562" t="s">
        <v>6</v>
      </c>
      <c r="C562">
        <v>12</v>
      </c>
      <c r="D562">
        <v>7</v>
      </c>
      <c r="E562" s="3" t="s">
        <v>567</v>
      </c>
      <c r="F562" s="3" t="s">
        <v>5244</v>
      </c>
      <c r="G562">
        <f t="shared" si="20"/>
        <v>2</v>
      </c>
      <c r="H562">
        <v>35</v>
      </c>
      <c r="I562" t="s">
        <v>5043</v>
      </c>
    </row>
    <row r="563" spans="1:9" x14ac:dyDescent="0.25">
      <c r="A563">
        <v>29178024</v>
      </c>
      <c r="B563" t="s">
        <v>6</v>
      </c>
      <c r="C563">
        <v>12</v>
      </c>
      <c r="D563">
        <v>8</v>
      </c>
      <c r="E563" s="3" t="s">
        <v>568</v>
      </c>
      <c r="F563" s="3" t="s">
        <v>5244</v>
      </c>
      <c r="G563">
        <f t="shared" si="20"/>
        <v>2</v>
      </c>
      <c r="H563">
        <v>13</v>
      </c>
      <c r="I563" t="s">
        <v>5043</v>
      </c>
    </row>
    <row r="564" spans="1:9" x14ac:dyDescent="0.25">
      <c r="A564">
        <v>29178024</v>
      </c>
      <c r="B564" t="s">
        <v>6</v>
      </c>
      <c r="C564">
        <v>12</v>
      </c>
      <c r="D564">
        <v>9</v>
      </c>
      <c r="E564" s="3" t="s">
        <v>569</v>
      </c>
      <c r="F564" s="3" t="s">
        <v>5244</v>
      </c>
      <c r="G564">
        <f t="shared" si="20"/>
        <v>2</v>
      </c>
      <c r="H564">
        <v>14</v>
      </c>
      <c r="I564" t="s">
        <v>5043</v>
      </c>
    </row>
    <row r="565" spans="1:9" ht="30" x14ac:dyDescent="0.25">
      <c r="A565">
        <v>29178024</v>
      </c>
      <c r="B565" t="s">
        <v>6</v>
      </c>
      <c r="C565">
        <v>12</v>
      </c>
      <c r="D565">
        <v>10</v>
      </c>
      <c r="E565" s="3" t="s">
        <v>570</v>
      </c>
      <c r="F565" s="3" t="s">
        <v>5244</v>
      </c>
      <c r="G565">
        <f t="shared" si="20"/>
        <v>2</v>
      </c>
      <c r="H565">
        <v>22</v>
      </c>
      <c r="I565" t="s">
        <v>5043</v>
      </c>
    </row>
    <row r="566" spans="1:9" ht="45" x14ac:dyDescent="0.25">
      <c r="A566">
        <v>29178024</v>
      </c>
      <c r="B566" t="s">
        <v>6</v>
      </c>
      <c r="C566">
        <v>12</v>
      </c>
      <c r="D566">
        <v>11</v>
      </c>
      <c r="E566" s="3" t="s">
        <v>571</v>
      </c>
      <c r="F566" s="3" t="s">
        <v>5243</v>
      </c>
      <c r="G566">
        <f t="shared" si="20"/>
        <v>1</v>
      </c>
      <c r="H566">
        <v>36</v>
      </c>
      <c r="I566" t="s">
        <v>5043</v>
      </c>
    </row>
    <row r="567" spans="1:9" ht="30" x14ac:dyDescent="0.25">
      <c r="A567">
        <v>29178024</v>
      </c>
      <c r="B567" t="s">
        <v>6</v>
      </c>
      <c r="C567">
        <v>12</v>
      </c>
      <c r="D567">
        <v>12</v>
      </c>
      <c r="E567" s="3" t="s">
        <v>572</v>
      </c>
      <c r="F567" s="3" t="s">
        <v>5243</v>
      </c>
      <c r="G567">
        <f t="shared" si="20"/>
        <v>1</v>
      </c>
      <c r="H567">
        <v>24</v>
      </c>
      <c r="I567" t="s">
        <v>5043</v>
      </c>
    </row>
    <row r="568" spans="1:9" ht="30" x14ac:dyDescent="0.25">
      <c r="A568">
        <v>34294595</v>
      </c>
      <c r="B568" t="s">
        <v>6</v>
      </c>
      <c r="C568">
        <v>10</v>
      </c>
      <c r="D568">
        <v>1</v>
      </c>
      <c r="E568" s="3" t="s">
        <v>573</v>
      </c>
      <c r="F568" s="3" t="s">
        <v>5242</v>
      </c>
      <c r="G568">
        <f t="shared" ref="G568:G582" si="21">IF(F568="M",0,IF(F568="C",1,IF(F568="E",2,IF(F568="N",3))))</f>
        <v>0</v>
      </c>
      <c r="H568">
        <v>37</v>
      </c>
      <c r="I568" t="s">
        <v>5010</v>
      </c>
    </row>
    <row r="569" spans="1:9" x14ac:dyDescent="0.25">
      <c r="A569">
        <v>34294595</v>
      </c>
      <c r="B569" t="s">
        <v>6</v>
      </c>
      <c r="C569">
        <v>10</v>
      </c>
      <c r="D569">
        <v>2</v>
      </c>
      <c r="E569" s="3" t="s">
        <v>574</v>
      </c>
      <c r="F569" s="3" t="s">
        <v>5245</v>
      </c>
      <c r="G569">
        <f t="shared" si="21"/>
        <v>3</v>
      </c>
      <c r="H569">
        <v>10</v>
      </c>
      <c r="I569" t="s">
        <v>4994</v>
      </c>
    </row>
    <row r="570" spans="1:9" ht="30" x14ac:dyDescent="0.25">
      <c r="A570">
        <v>34294595</v>
      </c>
      <c r="B570" t="s">
        <v>6</v>
      </c>
      <c r="C570">
        <v>10</v>
      </c>
      <c r="D570">
        <v>3</v>
      </c>
      <c r="E570" s="3" t="s">
        <v>575</v>
      </c>
      <c r="F570" s="3" t="s">
        <v>5245</v>
      </c>
      <c r="G570">
        <f t="shared" si="21"/>
        <v>3</v>
      </c>
      <c r="H570">
        <v>20</v>
      </c>
      <c r="I570" t="s">
        <v>5010</v>
      </c>
    </row>
    <row r="571" spans="1:9" ht="30" x14ac:dyDescent="0.25">
      <c r="A571">
        <v>34294595</v>
      </c>
      <c r="B571" t="s">
        <v>6</v>
      </c>
      <c r="C571">
        <v>10</v>
      </c>
      <c r="D571">
        <v>4</v>
      </c>
      <c r="E571" s="3" t="s">
        <v>576</v>
      </c>
      <c r="F571" s="3" t="s">
        <v>5245</v>
      </c>
      <c r="G571">
        <f t="shared" si="21"/>
        <v>3</v>
      </c>
      <c r="H571">
        <v>26</v>
      </c>
      <c r="I571" t="s">
        <v>4994</v>
      </c>
    </row>
    <row r="572" spans="1:9" x14ac:dyDescent="0.25">
      <c r="A572">
        <v>34294595</v>
      </c>
      <c r="B572" t="s">
        <v>6</v>
      </c>
      <c r="C572">
        <v>10</v>
      </c>
      <c r="D572">
        <v>5</v>
      </c>
      <c r="E572" s="3" t="s">
        <v>577</v>
      </c>
      <c r="F572" s="3" t="s">
        <v>5245</v>
      </c>
      <c r="G572">
        <f t="shared" si="21"/>
        <v>3</v>
      </c>
      <c r="H572">
        <v>18</v>
      </c>
      <c r="I572" t="s">
        <v>4994</v>
      </c>
    </row>
    <row r="573" spans="1:9" x14ac:dyDescent="0.25">
      <c r="A573">
        <v>34294595</v>
      </c>
      <c r="B573" t="s">
        <v>6</v>
      </c>
      <c r="C573">
        <v>10</v>
      </c>
      <c r="D573">
        <v>6</v>
      </c>
      <c r="E573" s="3" t="s">
        <v>578</v>
      </c>
      <c r="F573" s="3" t="s">
        <v>5244</v>
      </c>
      <c r="G573">
        <f t="shared" si="21"/>
        <v>2</v>
      </c>
      <c r="H573">
        <v>20</v>
      </c>
      <c r="I573" t="s">
        <v>4994</v>
      </c>
    </row>
    <row r="574" spans="1:9" ht="45" x14ac:dyDescent="0.25">
      <c r="A574">
        <v>34294595</v>
      </c>
      <c r="B574" t="s">
        <v>6</v>
      </c>
      <c r="C574">
        <v>10</v>
      </c>
      <c r="D574">
        <v>7</v>
      </c>
      <c r="E574" s="3" t="s">
        <v>579</v>
      </c>
      <c r="F574" s="3" t="s">
        <v>5244</v>
      </c>
      <c r="G574">
        <f t="shared" si="21"/>
        <v>2</v>
      </c>
      <c r="H574">
        <v>50</v>
      </c>
      <c r="I574" t="s">
        <v>5033</v>
      </c>
    </row>
    <row r="575" spans="1:9" ht="30" x14ac:dyDescent="0.25">
      <c r="A575">
        <v>34294595</v>
      </c>
      <c r="B575" t="s">
        <v>6</v>
      </c>
      <c r="C575">
        <v>10</v>
      </c>
      <c r="D575">
        <v>8</v>
      </c>
      <c r="E575" s="3" t="s">
        <v>580</v>
      </c>
      <c r="F575" s="3" t="s">
        <v>5244</v>
      </c>
      <c r="G575">
        <f t="shared" si="21"/>
        <v>2</v>
      </c>
      <c r="H575">
        <v>40</v>
      </c>
      <c r="I575" t="s">
        <v>5046</v>
      </c>
    </row>
    <row r="576" spans="1:9" ht="30" x14ac:dyDescent="0.25">
      <c r="A576">
        <v>34294595</v>
      </c>
      <c r="B576" t="s">
        <v>6</v>
      </c>
      <c r="C576">
        <v>10</v>
      </c>
      <c r="D576">
        <v>9</v>
      </c>
      <c r="E576" s="3" t="s">
        <v>581</v>
      </c>
      <c r="F576" s="3" t="s">
        <v>5243</v>
      </c>
      <c r="G576">
        <f t="shared" si="21"/>
        <v>1</v>
      </c>
      <c r="H576">
        <v>35</v>
      </c>
      <c r="I576" t="s">
        <v>5046</v>
      </c>
    </row>
    <row r="577" spans="1:9" x14ac:dyDescent="0.25">
      <c r="A577">
        <v>34294595</v>
      </c>
      <c r="B577" t="s">
        <v>6</v>
      </c>
      <c r="C577">
        <v>10</v>
      </c>
      <c r="D577">
        <v>10</v>
      </c>
      <c r="E577" s="3" t="s">
        <v>582</v>
      </c>
      <c r="F577" s="3" t="s">
        <v>5243</v>
      </c>
      <c r="G577">
        <f t="shared" si="21"/>
        <v>1</v>
      </c>
      <c r="H577">
        <v>12</v>
      </c>
      <c r="I577" t="s">
        <v>4994</v>
      </c>
    </row>
    <row r="578" spans="1:9" x14ac:dyDescent="0.25">
      <c r="A578">
        <v>31922425</v>
      </c>
      <c r="B578" t="s">
        <v>6</v>
      </c>
      <c r="C578">
        <v>7</v>
      </c>
      <c r="D578">
        <v>1</v>
      </c>
      <c r="E578" s="3" t="s">
        <v>583</v>
      </c>
      <c r="F578" s="3" t="s">
        <v>5242</v>
      </c>
      <c r="G578">
        <f t="shared" si="21"/>
        <v>0</v>
      </c>
      <c r="H578">
        <v>16</v>
      </c>
      <c r="I578" t="s">
        <v>4994</v>
      </c>
    </row>
    <row r="579" spans="1:9" x14ac:dyDescent="0.25">
      <c r="A579">
        <v>31922425</v>
      </c>
      <c r="B579" t="s">
        <v>6</v>
      </c>
      <c r="C579">
        <v>7</v>
      </c>
      <c r="D579">
        <v>2</v>
      </c>
      <c r="E579" s="3" t="s">
        <v>584</v>
      </c>
      <c r="F579" s="3" t="s">
        <v>5245</v>
      </c>
      <c r="G579">
        <f t="shared" si="21"/>
        <v>3</v>
      </c>
      <c r="H579">
        <v>17</v>
      </c>
      <c r="I579" t="s">
        <v>5043</v>
      </c>
    </row>
    <row r="580" spans="1:9" ht="30" x14ac:dyDescent="0.25">
      <c r="A580">
        <v>31922425</v>
      </c>
      <c r="B580" t="s">
        <v>6</v>
      </c>
      <c r="C580">
        <v>7</v>
      </c>
      <c r="D580">
        <v>3</v>
      </c>
      <c r="E580" s="3" t="s">
        <v>585</v>
      </c>
      <c r="F580" s="3" t="s">
        <v>5245</v>
      </c>
      <c r="G580">
        <f t="shared" si="21"/>
        <v>3</v>
      </c>
      <c r="H580">
        <v>26</v>
      </c>
      <c r="I580" t="s">
        <v>5043</v>
      </c>
    </row>
    <row r="581" spans="1:9" x14ac:dyDescent="0.25">
      <c r="A581">
        <v>31922425</v>
      </c>
      <c r="B581" t="s">
        <v>6</v>
      </c>
      <c r="C581">
        <v>7</v>
      </c>
      <c r="D581">
        <v>4</v>
      </c>
      <c r="E581" s="3" t="s">
        <v>586</v>
      </c>
      <c r="F581" s="3" t="s">
        <v>5244</v>
      </c>
      <c r="G581">
        <f t="shared" si="21"/>
        <v>2</v>
      </c>
      <c r="H581">
        <v>14</v>
      </c>
      <c r="I581" t="s">
        <v>5043</v>
      </c>
    </row>
    <row r="582" spans="1:9" x14ac:dyDescent="0.25">
      <c r="A582">
        <v>31922425</v>
      </c>
      <c r="B582" t="s">
        <v>6</v>
      </c>
      <c r="C582">
        <v>7</v>
      </c>
      <c r="D582">
        <v>5</v>
      </c>
      <c r="E582" s="3" t="s">
        <v>587</v>
      </c>
      <c r="F582" s="3" t="s">
        <v>5244</v>
      </c>
      <c r="G582">
        <f t="shared" si="21"/>
        <v>2</v>
      </c>
      <c r="H582">
        <v>17</v>
      </c>
      <c r="I582" t="s">
        <v>4994</v>
      </c>
    </row>
    <row r="583" spans="1:9" x14ac:dyDescent="0.25">
      <c r="A583">
        <v>31922425</v>
      </c>
      <c r="B583" t="s">
        <v>6</v>
      </c>
      <c r="C583">
        <v>7</v>
      </c>
      <c r="D583">
        <v>6</v>
      </c>
      <c r="E583" s="3" t="s">
        <v>588</v>
      </c>
      <c r="F583" s="3" t="s">
        <v>5244</v>
      </c>
      <c r="G583">
        <f t="shared" ref="G583:G584" si="22">IF(F583="M",0,IF(F583="C",1,IF(F583="E",2,IF(F583="N",3))))</f>
        <v>2</v>
      </c>
      <c r="H583">
        <v>13</v>
      </c>
      <c r="I583" t="s">
        <v>5043</v>
      </c>
    </row>
    <row r="584" spans="1:9" x14ac:dyDescent="0.25">
      <c r="A584">
        <v>31922425</v>
      </c>
      <c r="B584" t="s">
        <v>6</v>
      </c>
      <c r="C584">
        <v>7</v>
      </c>
      <c r="D584">
        <v>7</v>
      </c>
      <c r="E584" s="3" t="s">
        <v>589</v>
      </c>
      <c r="F584" s="3" t="s">
        <v>5243</v>
      </c>
      <c r="G584">
        <f t="shared" si="22"/>
        <v>1</v>
      </c>
      <c r="H584">
        <v>17</v>
      </c>
      <c r="I584" t="s">
        <v>5043</v>
      </c>
    </row>
    <row r="585" spans="1:9" ht="30" x14ac:dyDescent="0.25">
      <c r="A585">
        <v>33737340</v>
      </c>
      <c r="B585" t="s">
        <v>6</v>
      </c>
      <c r="C585">
        <v>12</v>
      </c>
      <c r="D585">
        <v>1</v>
      </c>
      <c r="E585" s="3" t="s">
        <v>590</v>
      </c>
      <c r="F585" s="3" t="s">
        <v>5242</v>
      </c>
      <c r="G585">
        <f t="shared" ref="G585:G596" si="23">IF(F585="M",0,IF(F585="C",1,IF(F585="E",2,IF(F585="N",3))))</f>
        <v>0</v>
      </c>
      <c r="H585">
        <v>32</v>
      </c>
      <c r="I585" t="s">
        <v>4994</v>
      </c>
    </row>
    <row r="586" spans="1:9" ht="30" x14ac:dyDescent="0.25">
      <c r="A586">
        <v>33737340</v>
      </c>
      <c r="B586" t="s">
        <v>6</v>
      </c>
      <c r="C586">
        <v>12</v>
      </c>
      <c r="D586">
        <v>2</v>
      </c>
      <c r="E586" s="3" t="s">
        <v>591</v>
      </c>
      <c r="F586" s="3" t="s">
        <v>5245</v>
      </c>
      <c r="G586">
        <f t="shared" si="23"/>
        <v>3</v>
      </c>
      <c r="H586">
        <v>34</v>
      </c>
      <c r="I586" t="s">
        <v>4994</v>
      </c>
    </row>
    <row r="587" spans="1:9" ht="30" x14ac:dyDescent="0.25">
      <c r="A587">
        <v>33737340</v>
      </c>
      <c r="B587" t="s">
        <v>6</v>
      </c>
      <c r="C587">
        <v>12</v>
      </c>
      <c r="D587">
        <v>3</v>
      </c>
      <c r="E587" s="3" t="s">
        <v>592</v>
      </c>
      <c r="F587" s="3" t="s">
        <v>5245</v>
      </c>
      <c r="G587">
        <f t="shared" si="23"/>
        <v>3</v>
      </c>
      <c r="H587">
        <v>25</v>
      </c>
      <c r="I587" t="s">
        <v>4997</v>
      </c>
    </row>
    <row r="588" spans="1:9" x14ac:dyDescent="0.25">
      <c r="A588">
        <v>33737340</v>
      </c>
      <c r="B588" t="s">
        <v>6</v>
      </c>
      <c r="C588">
        <v>12</v>
      </c>
      <c r="D588">
        <v>4</v>
      </c>
      <c r="E588" s="3" t="s">
        <v>593</v>
      </c>
      <c r="F588" s="3" t="s">
        <v>5245</v>
      </c>
      <c r="G588">
        <f t="shared" si="23"/>
        <v>3</v>
      </c>
      <c r="H588">
        <v>8</v>
      </c>
      <c r="I588" t="s">
        <v>4994</v>
      </c>
    </row>
    <row r="589" spans="1:9" ht="30" x14ac:dyDescent="0.25">
      <c r="A589">
        <v>33737340</v>
      </c>
      <c r="B589" t="s">
        <v>6</v>
      </c>
      <c r="C589">
        <v>12</v>
      </c>
      <c r="D589">
        <v>5</v>
      </c>
      <c r="E589" s="3" t="s">
        <v>594</v>
      </c>
      <c r="F589" s="3" t="s">
        <v>5245</v>
      </c>
      <c r="G589">
        <f t="shared" si="23"/>
        <v>3</v>
      </c>
      <c r="H589">
        <v>33</v>
      </c>
      <c r="I589" t="s">
        <v>4994</v>
      </c>
    </row>
    <row r="590" spans="1:9" x14ac:dyDescent="0.25">
      <c r="A590">
        <v>33737340</v>
      </c>
      <c r="B590" t="s">
        <v>6</v>
      </c>
      <c r="C590">
        <v>12</v>
      </c>
      <c r="D590">
        <v>6</v>
      </c>
      <c r="E590" s="3" t="s">
        <v>595</v>
      </c>
      <c r="F590" s="3" t="s">
        <v>5244</v>
      </c>
      <c r="G590">
        <f t="shared" si="23"/>
        <v>2</v>
      </c>
      <c r="H590">
        <v>17</v>
      </c>
      <c r="I590" t="s">
        <v>4997</v>
      </c>
    </row>
    <row r="591" spans="1:9" x14ac:dyDescent="0.25">
      <c r="A591">
        <v>33737340</v>
      </c>
      <c r="B591" t="s">
        <v>6</v>
      </c>
      <c r="C591">
        <v>12</v>
      </c>
      <c r="D591">
        <v>7</v>
      </c>
      <c r="E591" s="3" t="s">
        <v>596</v>
      </c>
      <c r="F591" s="3" t="s">
        <v>5244</v>
      </c>
      <c r="G591">
        <f t="shared" si="23"/>
        <v>2</v>
      </c>
      <c r="H591">
        <v>20</v>
      </c>
      <c r="I591" t="s">
        <v>4997</v>
      </c>
    </row>
    <row r="592" spans="1:9" ht="45" x14ac:dyDescent="0.25">
      <c r="A592">
        <v>33737340</v>
      </c>
      <c r="B592" t="s">
        <v>6</v>
      </c>
      <c r="C592">
        <v>12</v>
      </c>
      <c r="D592">
        <v>8</v>
      </c>
      <c r="E592" s="3" t="s">
        <v>597</v>
      </c>
      <c r="F592" s="3" t="s">
        <v>5244</v>
      </c>
      <c r="G592">
        <f t="shared" si="23"/>
        <v>2</v>
      </c>
      <c r="H592">
        <v>49</v>
      </c>
      <c r="I592" t="s">
        <v>4994</v>
      </c>
    </row>
    <row r="593" spans="1:9" ht="30" x14ac:dyDescent="0.25">
      <c r="A593">
        <v>33737340</v>
      </c>
      <c r="B593" t="s">
        <v>6</v>
      </c>
      <c r="C593">
        <v>12</v>
      </c>
      <c r="D593">
        <v>9</v>
      </c>
      <c r="E593" s="3" t="s">
        <v>598</v>
      </c>
      <c r="F593" s="3" t="s">
        <v>5244</v>
      </c>
      <c r="G593">
        <f t="shared" si="23"/>
        <v>2</v>
      </c>
      <c r="H593">
        <v>28</v>
      </c>
      <c r="I593" t="s">
        <v>4997</v>
      </c>
    </row>
    <row r="594" spans="1:9" ht="30" x14ac:dyDescent="0.25">
      <c r="A594">
        <v>33737340</v>
      </c>
      <c r="B594" t="s">
        <v>6</v>
      </c>
      <c r="C594">
        <v>12</v>
      </c>
      <c r="D594">
        <v>10</v>
      </c>
      <c r="E594" s="3" t="s">
        <v>599</v>
      </c>
      <c r="F594" s="3" t="s">
        <v>5243</v>
      </c>
      <c r="G594">
        <f t="shared" si="23"/>
        <v>1</v>
      </c>
      <c r="H594">
        <v>33</v>
      </c>
      <c r="I594" t="s">
        <v>4997</v>
      </c>
    </row>
    <row r="595" spans="1:9" x14ac:dyDescent="0.25">
      <c r="A595">
        <v>33737340</v>
      </c>
      <c r="B595" t="s">
        <v>6</v>
      </c>
      <c r="C595">
        <v>12</v>
      </c>
      <c r="D595">
        <v>11</v>
      </c>
      <c r="E595" s="3" t="s">
        <v>600</v>
      </c>
      <c r="F595" s="3" t="s">
        <v>5243</v>
      </c>
      <c r="G595">
        <f t="shared" si="23"/>
        <v>1</v>
      </c>
      <c r="H595">
        <v>19</v>
      </c>
      <c r="I595" t="s">
        <v>4994</v>
      </c>
    </row>
    <row r="596" spans="1:9" x14ac:dyDescent="0.25">
      <c r="A596">
        <v>33737340</v>
      </c>
      <c r="B596" t="s">
        <v>6</v>
      </c>
      <c r="C596">
        <v>12</v>
      </c>
      <c r="D596">
        <v>12</v>
      </c>
      <c r="E596" s="3" t="s">
        <v>601</v>
      </c>
      <c r="F596" s="3" t="s">
        <v>5245</v>
      </c>
      <c r="G596">
        <f t="shared" si="23"/>
        <v>3</v>
      </c>
      <c r="H596">
        <v>4</v>
      </c>
      <c r="I596" t="s">
        <v>4994</v>
      </c>
    </row>
    <row r="597" spans="1:9" ht="30" x14ac:dyDescent="0.25">
      <c r="A597">
        <v>34773474</v>
      </c>
      <c r="B597" t="s">
        <v>6</v>
      </c>
      <c r="C597">
        <v>14</v>
      </c>
      <c r="D597">
        <v>1</v>
      </c>
      <c r="E597" s="3" t="s">
        <v>602</v>
      </c>
      <c r="F597" s="3" t="s">
        <v>5242</v>
      </c>
      <c r="G597">
        <f t="shared" ref="G597:G622" si="24">IF(F597="M",0,IF(F597="C",1,IF(F597="E",2,IF(F597="N",3))))</f>
        <v>0</v>
      </c>
      <c r="H597">
        <v>35</v>
      </c>
      <c r="I597" t="s">
        <v>4994</v>
      </c>
    </row>
    <row r="598" spans="1:9" ht="30" x14ac:dyDescent="0.25">
      <c r="A598">
        <v>34773474</v>
      </c>
      <c r="B598" t="s">
        <v>6</v>
      </c>
      <c r="C598">
        <v>14</v>
      </c>
      <c r="D598">
        <v>2</v>
      </c>
      <c r="E598" s="3" t="s">
        <v>603</v>
      </c>
      <c r="F598" s="3" t="s">
        <v>5245</v>
      </c>
      <c r="G598">
        <f t="shared" si="24"/>
        <v>3</v>
      </c>
      <c r="H598">
        <v>28</v>
      </c>
      <c r="I598" t="s">
        <v>5047</v>
      </c>
    </row>
    <row r="599" spans="1:9" x14ac:dyDescent="0.25">
      <c r="A599">
        <v>34773474</v>
      </c>
      <c r="B599" t="s">
        <v>6</v>
      </c>
      <c r="C599">
        <v>14</v>
      </c>
      <c r="D599">
        <v>3</v>
      </c>
      <c r="E599" s="3" t="s">
        <v>604</v>
      </c>
      <c r="F599" s="3" t="s">
        <v>5245</v>
      </c>
      <c r="G599">
        <f t="shared" si="24"/>
        <v>3</v>
      </c>
      <c r="H599">
        <v>25</v>
      </c>
      <c r="I599" t="s">
        <v>5047</v>
      </c>
    </row>
    <row r="600" spans="1:9" ht="30" x14ac:dyDescent="0.25">
      <c r="A600">
        <v>34773474</v>
      </c>
      <c r="B600" t="s">
        <v>6</v>
      </c>
      <c r="C600">
        <v>14</v>
      </c>
      <c r="D600">
        <v>4</v>
      </c>
      <c r="E600" s="3" t="s">
        <v>605</v>
      </c>
      <c r="F600" s="3" t="s">
        <v>5245</v>
      </c>
      <c r="G600">
        <f t="shared" si="24"/>
        <v>3</v>
      </c>
      <c r="H600">
        <v>25</v>
      </c>
      <c r="I600" t="s">
        <v>5048</v>
      </c>
    </row>
    <row r="601" spans="1:9" x14ac:dyDescent="0.25">
      <c r="A601">
        <v>34773474</v>
      </c>
      <c r="B601" t="s">
        <v>6</v>
      </c>
      <c r="C601">
        <v>14</v>
      </c>
      <c r="D601">
        <v>5</v>
      </c>
      <c r="E601" s="3" t="s">
        <v>606</v>
      </c>
      <c r="F601" s="3" t="s">
        <v>5245</v>
      </c>
      <c r="G601">
        <f t="shared" si="24"/>
        <v>3</v>
      </c>
      <c r="H601">
        <v>7</v>
      </c>
      <c r="I601" t="s">
        <v>4994</v>
      </c>
    </row>
    <row r="602" spans="1:9" x14ac:dyDescent="0.25">
      <c r="A602">
        <v>34773474</v>
      </c>
      <c r="B602" t="s">
        <v>6</v>
      </c>
      <c r="C602">
        <v>14</v>
      </c>
      <c r="D602">
        <v>6</v>
      </c>
      <c r="E602" s="3" t="s">
        <v>607</v>
      </c>
      <c r="F602" s="3" t="s">
        <v>5244</v>
      </c>
      <c r="G602">
        <f t="shared" si="24"/>
        <v>2</v>
      </c>
      <c r="H602">
        <v>23</v>
      </c>
      <c r="I602" t="s">
        <v>5048</v>
      </c>
    </row>
    <row r="603" spans="1:9" x14ac:dyDescent="0.25">
      <c r="A603">
        <v>34773474</v>
      </c>
      <c r="B603" t="s">
        <v>6</v>
      </c>
      <c r="C603">
        <v>14</v>
      </c>
      <c r="D603">
        <v>7</v>
      </c>
      <c r="E603" s="3" t="s">
        <v>608</v>
      </c>
      <c r="F603" s="3" t="s">
        <v>5244</v>
      </c>
      <c r="G603">
        <f t="shared" si="24"/>
        <v>2</v>
      </c>
      <c r="H603">
        <v>11</v>
      </c>
      <c r="I603" t="s">
        <v>5047</v>
      </c>
    </row>
    <row r="604" spans="1:9" x14ac:dyDescent="0.25">
      <c r="A604">
        <v>34773474</v>
      </c>
      <c r="B604" t="s">
        <v>6</v>
      </c>
      <c r="C604">
        <v>14</v>
      </c>
      <c r="D604">
        <v>8</v>
      </c>
      <c r="E604" s="3" t="s">
        <v>609</v>
      </c>
      <c r="F604" s="3" t="s">
        <v>5244</v>
      </c>
      <c r="G604">
        <f t="shared" si="24"/>
        <v>2</v>
      </c>
      <c r="H604">
        <v>18</v>
      </c>
      <c r="I604" t="s">
        <v>5048</v>
      </c>
    </row>
    <row r="605" spans="1:9" x14ac:dyDescent="0.25">
      <c r="A605">
        <v>34773474</v>
      </c>
      <c r="B605" t="s">
        <v>6</v>
      </c>
      <c r="C605">
        <v>14</v>
      </c>
      <c r="D605">
        <v>9</v>
      </c>
      <c r="E605" s="3" t="s">
        <v>610</v>
      </c>
      <c r="F605" s="3" t="s">
        <v>5244</v>
      </c>
      <c r="G605">
        <f t="shared" si="24"/>
        <v>2</v>
      </c>
      <c r="H605">
        <v>19</v>
      </c>
      <c r="I605" t="s">
        <v>4994</v>
      </c>
    </row>
    <row r="606" spans="1:9" x14ac:dyDescent="0.25">
      <c r="A606">
        <v>34773474</v>
      </c>
      <c r="B606" t="s">
        <v>6</v>
      </c>
      <c r="C606">
        <v>14</v>
      </c>
      <c r="D606">
        <v>10</v>
      </c>
      <c r="E606" s="3" t="s">
        <v>611</v>
      </c>
      <c r="F606" s="3" t="s">
        <v>5244</v>
      </c>
      <c r="G606">
        <f t="shared" si="24"/>
        <v>2</v>
      </c>
      <c r="H606">
        <v>21</v>
      </c>
      <c r="I606" t="s">
        <v>4994</v>
      </c>
    </row>
    <row r="607" spans="1:9" x14ac:dyDescent="0.25">
      <c r="A607">
        <v>34773474</v>
      </c>
      <c r="B607" t="s">
        <v>6</v>
      </c>
      <c r="C607">
        <v>14</v>
      </c>
      <c r="D607">
        <v>11</v>
      </c>
      <c r="E607" s="3" t="s">
        <v>612</v>
      </c>
      <c r="F607" s="3" t="s">
        <v>5244</v>
      </c>
      <c r="G607">
        <f t="shared" si="24"/>
        <v>2</v>
      </c>
      <c r="H607">
        <v>8</v>
      </c>
      <c r="I607" t="s">
        <v>5049</v>
      </c>
    </row>
    <row r="608" spans="1:9" ht="30" x14ac:dyDescent="0.25">
      <c r="A608">
        <v>34773474</v>
      </c>
      <c r="B608" t="s">
        <v>6</v>
      </c>
      <c r="C608">
        <v>14</v>
      </c>
      <c r="D608">
        <v>12</v>
      </c>
      <c r="E608" s="3" t="s">
        <v>613</v>
      </c>
      <c r="F608" s="3" t="s">
        <v>5243</v>
      </c>
      <c r="G608">
        <f t="shared" si="24"/>
        <v>1</v>
      </c>
      <c r="H608">
        <v>29</v>
      </c>
      <c r="I608" t="s">
        <v>5047</v>
      </c>
    </row>
    <row r="609" spans="1:9" x14ac:dyDescent="0.25">
      <c r="A609">
        <v>34773474</v>
      </c>
      <c r="B609" t="s">
        <v>6</v>
      </c>
      <c r="C609">
        <v>14</v>
      </c>
      <c r="D609">
        <v>13</v>
      </c>
      <c r="E609" s="3" t="s">
        <v>614</v>
      </c>
      <c r="F609" s="3" t="s">
        <v>5245</v>
      </c>
      <c r="G609">
        <f t="shared" si="24"/>
        <v>3</v>
      </c>
      <c r="H609">
        <v>1</v>
      </c>
      <c r="I609" t="s">
        <v>4994</v>
      </c>
    </row>
    <row r="610" spans="1:9" x14ac:dyDescent="0.25">
      <c r="A610">
        <v>34773474</v>
      </c>
      <c r="B610" t="s">
        <v>6</v>
      </c>
      <c r="C610">
        <v>14</v>
      </c>
      <c r="D610">
        <v>14</v>
      </c>
      <c r="E610" s="3" t="s">
        <v>615</v>
      </c>
      <c r="F610" s="3" t="s">
        <v>5245</v>
      </c>
      <c r="G610">
        <f t="shared" si="24"/>
        <v>3</v>
      </c>
      <c r="H610">
        <v>3</v>
      </c>
      <c r="I610" t="s">
        <v>4994</v>
      </c>
    </row>
    <row r="611" spans="1:9" x14ac:dyDescent="0.25">
      <c r="A611">
        <v>34711947</v>
      </c>
      <c r="B611" t="s">
        <v>6</v>
      </c>
      <c r="C611">
        <v>12</v>
      </c>
      <c r="D611">
        <v>1</v>
      </c>
      <c r="E611" s="3" t="s">
        <v>616</v>
      </c>
      <c r="F611" s="3" t="s">
        <v>5242</v>
      </c>
      <c r="G611">
        <f t="shared" si="24"/>
        <v>0</v>
      </c>
      <c r="H611">
        <v>20</v>
      </c>
      <c r="I611" t="s">
        <v>4994</v>
      </c>
    </row>
    <row r="612" spans="1:9" x14ac:dyDescent="0.25">
      <c r="A612">
        <v>34711947</v>
      </c>
      <c r="B612" t="s">
        <v>6</v>
      </c>
      <c r="C612">
        <v>12</v>
      </c>
      <c r="D612">
        <v>2</v>
      </c>
      <c r="E612" s="3" t="s">
        <v>617</v>
      </c>
      <c r="F612" s="3" t="s">
        <v>5242</v>
      </c>
      <c r="G612">
        <f t="shared" si="24"/>
        <v>0</v>
      </c>
      <c r="H612">
        <v>16</v>
      </c>
      <c r="I612" t="s">
        <v>4994</v>
      </c>
    </row>
    <row r="613" spans="1:9" x14ac:dyDescent="0.25">
      <c r="A613">
        <v>34711947</v>
      </c>
      <c r="B613" t="s">
        <v>6</v>
      </c>
      <c r="C613">
        <v>12</v>
      </c>
      <c r="D613">
        <v>3</v>
      </c>
      <c r="E613" s="3" t="s">
        <v>618</v>
      </c>
      <c r="F613" s="3" t="s">
        <v>5242</v>
      </c>
      <c r="G613">
        <f t="shared" si="24"/>
        <v>0</v>
      </c>
      <c r="H613">
        <v>16</v>
      </c>
      <c r="I613" t="s">
        <v>4994</v>
      </c>
    </row>
    <row r="614" spans="1:9" ht="45" x14ac:dyDescent="0.25">
      <c r="A614">
        <v>34711947</v>
      </c>
      <c r="B614" t="s">
        <v>6</v>
      </c>
      <c r="C614">
        <v>12</v>
      </c>
      <c r="D614">
        <v>4</v>
      </c>
      <c r="E614" s="3" t="s">
        <v>619</v>
      </c>
      <c r="F614" s="3" t="s">
        <v>5245</v>
      </c>
      <c r="G614">
        <f t="shared" si="24"/>
        <v>3</v>
      </c>
      <c r="H614">
        <v>56</v>
      </c>
      <c r="I614" t="s">
        <v>5017</v>
      </c>
    </row>
    <row r="615" spans="1:9" x14ac:dyDescent="0.25">
      <c r="A615">
        <v>34711947</v>
      </c>
      <c r="B615" t="s">
        <v>6</v>
      </c>
      <c r="C615">
        <v>12</v>
      </c>
      <c r="D615">
        <v>5</v>
      </c>
      <c r="E615" s="3" t="s">
        <v>620</v>
      </c>
      <c r="F615" s="3" t="s">
        <v>5245</v>
      </c>
      <c r="G615">
        <f t="shared" si="24"/>
        <v>3</v>
      </c>
      <c r="H615">
        <v>18</v>
      </c>
      <c r="I615" t="s">
        <v>4994</v>
      </c>
    </row>
    <row r="616" spans="1:9" x14ac:dyDescent="0.25">
      <c r="A616">
        <v>34711947</v>
      </c>
      <c r="B616" t="s">
        <v>6</v>
      </c>
      <c r="C616">
        <v>12</v>
      </c>
      <c r="D616">
        <v>6</v>
      </c>
      <c r="E616" s="3" t="s">
        <v>621</v>
      </c>
      <c r="F616" s="3" t="s">
        <v>5244</v>
      </c>
      <c r="G616">
        <f t="shared" si="24"/>
        <v>2</v>
      </c>
      <c r="H616">
        <v>9</v>
      </c>
      <c r="I616" t="s">
        <v>4994</v>
      </c>
    </row>
    <row r="617" spans="1:9" ht="30" x14ac:dyDescent="0.25">
      <c r="A617">
        <v>34711947</v>
      </c>
      <c r="B617" t="s">
        <v>6</v>
      </c>
      <c r="C617">
        <v>12</v>
      </c>
      <c r="D617">
        <v>7</v>
      </c>
      <c r="E617" s="3" t="s">
        <v>622</v>
      </c>
      <c r="F617" s="3" t="s">
        <v>5244</v>
      </c>
      <c r="G617">
        <f t="shared" si="24"/>
        <v>2</v>
      </c>
      <c r="H617">
        <v>39</v>
      </c>
      <c r="I617" t="s">
        <v>4997</v>
      </c>
    </row>
    <row r="618" spans="1:9" x14ac:dyDescent="0.25">
      <c r="A618">
        <v>34711947</v>
      </c>
      <c r="B618" t="s">
        <v>6</v>
      </c>
      <c r="C618">
        <v>12</v>
      </c>
      <c r="D618">
        <v>8</v>
      </c>
      <c r="E618" s="3" t="s">
        <v>623</v>
      </c>
      <c r="F618" s="3" t="s">
        <v>5244</v>
      </c>
      <c r="G618">
        <f t="shared" si="24"/>
        <v>2</v>
      </c>
      <c r="H618">
        <v>22</v>
      </c>
      <c r="I618" t="s">
        <v>4994</v>
      </c>
    </row>
    <row r="619" spans="1:9" ht="30" x14ac:dyDescent="0.25">
      <c r="A619">
        <v>34711947</v>
      </c>
      <c r="B619" t="s">
        <v>6</v>
      </c>
      <c r="C619">
        <v>12</v>
      </c>
      <c r="D619">
        <v>9</v>
      </c>
      <c r="E619" s="3" t="s">
        <v>624</v>
      </c>
      <c r="F619" s="3" t="s">
        <v>5244</v>
      </c>
      <c r="G619">
        <f t="shared" si="24"/>
        <v>2</v>
      </c>
      <c r="H619">
        <v>33</v>
      </c>
      <c r="I619" t="s">
        <v>4997</v>
      </c>
    </row>
    <row r="620" spans="1:9" x14ac:dyDescent="0.25">
      <c r="A620">
        <v>34711947</v>
      </c>
      <c r="B620" t="s">
        <v>6</v>
      </c>
      <c r="C620">
        <v>12</v>
      </c>
      <c r="D620">
        <v>10</v>
      </c>
      <c r="E620" s="3" t="s">
        <v>625</v>
      </c>
      <c r="F620" s="3" t="s">
        <v>5244</v>
      </c>
      <c r="G620">
        <f t="shared" si="24"/>
        <v>2</v>
      </c>
      <c r="H620">
        <v>21</v>
      </c>
      <c r="I620" t="s">
        <v>4994</v>
      </c>
    </row>
    <row r="621" spans="1:9" x14ac:dyDescent="0.25">
      <c r="A621">
        <v>34711947</v>
      </c>
      <c r="B621" t="s">
        <v>6</v>
      </c>
      <c r="C621">
        <v>12</v>
      </c>
      <c r="D621">
        <v>11</v>
      </c>
      <c r="E621" s="3" t="s">
        <v>626</v>
      </c>
      <c r="F621" s="3" t="s">
        <v>5243</v>
      </c>
      <c r="G621">
        <f t="shared" si="24"/>
        <v>1</v>
      </c>
      <c r="H621">
        <v>18</v>
      </c>
      <c r="I621" t="s">
        <v>4994</v>
      </c>
    </row>
    <row r="622" spans="1:9" x14ac:dyDescent="0.25">
      <c r="A622">
        <v>34711947</v>
      </c>
      <c r="B622" t="s">
        <v>6</v>
      </c>
      <c r="C622">
        <v>12</v>
      </c>
      <c r="D622">
        <v>12</v>
      </c>
      <c r="E622" s="3" t="s">
        <v>627</v>
      </c>
      <c r="F622" s="3" t="s">
        <v>5243</v>
      </c>
      <c r="G622">
        <f t="shared" si="24"/>
        <v>1</v>
      </c>
      <c r="H622">
        <v>12</v>
      </c>
      <c r="I622" t="s">
        <v>4994</v>
      </c>
    </row>
    <row r="623" spans="1:9" ht="45" x14ac:dyDescent="0.25">
      <c r="A623">
        <v>32918131</v>
      </c>
      <c r="B623" t="s">
        <v>6</v>
      </c>
      <c r="C623">
        <v>13</v>
      </c>
      <c r="D623">
        <v>1</v>
      </c>
      <c r="E623" s="3" t="s">
        <v>628</v>
      </c>
      <c r="F623" s="3" t="s">
        <v>5242</v>
      </c>
      <c r="G623">
        <f t="shared" ref="G623:G635" si="25">IF(F623="M",0,IF(F623="C",1,IF(F623="E",2,IF(F623="N",3))))</f>
        <v>0</v>
      </c>
      <c r="H623">
        <v>53</v>
      </c>
      <c r="I623" t="s">
        <v>4994</v>
      </c>
    </row>
    <row r="624" spans="1:9" x14ac:dyDescent="0.25">
      <c r="A624">
        <v>32918131</v>
      </c>
      <c r="B624" t="s">
        <v>6</v>
      </c>
      <c r="C624">
        <v>13</v>
      </c>
      <c r="D624">
        <v>2</v>
      </c>
      <c r="E624" s="3" t="s">
        <v>629</v>
      </c>
      <c r="F624" s="3" t="s">
        <v>5245</v>
      </c>
      <c r="G624">
        <f t="shared" si="25"/>
        <v>3</v>
      </c>
      <c r="H624">
        <v>17</v>
      </c>
      <c r="I624" t="s">
        <v>4994</v>
      </c>
    </row>
    <row r="625" spans="1:9" x14ac:dyDescent="0.25">
      <c r="A625">
        <v>32918131</v>
      </c>
      <c r="B625" t="s">
        <v>6</v>
      </c>
      <c r="C625">
        <v>13</v>
      </c>
      <c r="D625">
        <v>3</v>
      </c>
      <c r="E625" s="3" t="s">
        <v>630</v>
      </c>
      <c r="F625" s="3" t="s">
        <v>5245</v>
      </c>
      <c r="G625">
        <f t="shared" si="25"/>
        <v>3</v>
      </c>
      <c r="H625">
        <v>17</v>
      </c>
      <c r="I625" t="s">
        <v>5050</v>
      </c>
    </row>
    <row r="626" spans="1:9" x14ac:dyDescent="0.25">
      <c r="A626">
        <v>32918131</v>
      </c>
      <c r="B626" t="s">
        <v>6</v>
      </c>
      <c r="C626">
        <v>13</v>
      </c>
      <c r="D626">
        <v>4</v>
      </c>
      <c r="E626" s="3" t="s">
        <v>631</v>
      </c>
      <c r="F626" s="3" t="s">
        <v>5245</v>
      </c>
      <c r="G626">
        <f t="shared" si="25"/>
        <v>3</v>
      </c>
      <c r="H626">
        <v>18</v>
      </c>
      <c r="I626" t="s">
        <v>4994</v>
      </c>
    </row>
    <row r="627" spans="1:9" ht="30" x14ac:dyDescent="0.25">
      <c r="A627">
        <v>32918131</v>
      </c>
      <c r="B627" t="s">
        <v>6</v>
      </c>
      <c r="C627">
        <v>13</v>
      </c>
      <c r="D627">
        <v>5</v>
      </c>
      <c r="E627" s="3" t="s">
        <v>632</v>
      </c>
      <c r="F627" s="3" t="s">
        <v>5245</v>
      </c>
      <c r="G627">
        <f t="shared" si="25"/>
        <v>3</v>
      </c>
      <c r="H627">
        <v>25</v>
      </c>
      <c r="I627" t="s">
        <v>4994</v>
      </c>
    </row>
    <row r="628" spans="1:9" x14ac:dyDescent="0.25">
      <c r="A628">
        <v>32918131</v>
      </c>
      <c r="B628" t="s">
        <v>6</v>
      </c>
      <c r="C628">
        <v>13</v>
      </c>
      <c r="D628">
        <v>6</v>
      </c>
      <c r="E628" s="3" t="s">
        <v>633</v>
      </c>
      <c r="F628" s="3" t="s">
        <v>5245</v>
      </c>
      <c r="G628">
        <f t="shared" si="25"/>
        <v>3</v>
      </c>
      <c r="H628">
        <v>15</v>
      </c>
      <c r="I628" t="s">
        <v>4994</v>
      </c>
    </row>
    <row r="629" spans="1:9" x14ac:dyDescent="0.25">
      <c r="A629">
        <v>32918131</v>
      </c>
      <c r="B629" t="s">
        <v>6</v>
      </c>
      <c r="C629">
        <v>13</v>
      </c>
      <c r="D629">
        <v>7</v>
      </c>
      <c r="E629" s="3" t="s">
        <v>634</v>
      </c>
      <c r="F629" s="3" t="s">
        <v>5244</v>
      </c>
      <c r="G629">
        <f t="shared" si="25"/>
        <v>2</v>
      </c>
      <c r="H629">
        <v>22</v>
      </c>
      <c r="I629" t="s">
        <v>5050</v>
      </c>
    </row>
    <row r="630" spans="1:9" x14ac:dyDescent="0.25">
      <c r="A630">
        <v>32918131</v>
      </c>
      <c r="B630" t="s">
        <v>6</v>
      </c>
      <c r="C630">
        <v>13</v>
      </c>
      <c r="D630">
        <v>8</v>
      </c>
      <c r="E630" s="3" t="s">
        <v>635</v>
      </c>
      <c r="F630" s="3" t="s">
        <v>5244</v>
      </c>
      <c r="G630">
        <f t="shared" si="25"/>
        <v>2</v>
      </c>
      <c r="H630">
        <v>17</v>
      </c>
      <c r="I630" t="s">
        <v>4994</v>
      </c>
    </row>
    <row r="631" spans="1:9" x14ac:dyDescent="0.25">
      <c r="A631">
        <v>32918131</v>
      </c>
      <c r="B631" t="s">
        <v>6</v>
      </c>
      <c r="C631">
        <v>13</v>
      </c>
      <c r="D631">
        <v>9</v>
      </c>
      <c r="E631" s="3" t="s">
        <v>636</v>
      </c>
      <c r="F631" s="3" t="s">
        <v>5244</v>
      </c>
      <c r="G631">
        <f t="shared" si="25"/>
        <v>2</v>
      </c>
      <c r="H631">
        <v>22</v>
      </c>
      <c r="I631" t="s">
        <v>4994</v>
      </c>
    </row>
    <row r="632" spans="1:9" ht="30" x14ac:dyDescent="0.25">
      <c r="A632">
        <v>32918131</v>
      </c>
      <c r="B632" t="s">
        <v>6</v>
      </c>
      <c r="C632">
        <v>13</v>
      </c>
      <c r="D632">
        <v>10</v>
      </c>
      <c r="E632" s="3" t="s">
        <v>637</v>
      </c>
      <c r="F632" s="3" t="s">
        <v>5244</v>
      </c>
      <c r="G632">
        <f t="shared" si="25"/>
        <v>2</v>
      </c>
      <c r="H632">
        <v>32</v>
      </c>
      <c r="I632" t="s">
        <v>4994</v>
      </c>
    </row>
    <row r="633" spans="1:9" x14ac:dyDescent="0.25">
      <c r="A633">
        <v>32918131</v>
      </c>
      <c r="B633" t="s">
        <v>6</v>
      </c>
      <c r="C633">
        <v>13</v>
      </c>
      <c r="D633">
        <v>11</v>
      </c>
      <c r="E633" s="3" t="s">
        <v>638</v>
      </c>
      <c r="F633" s="3" t="s">
        <v>5244</v>
      </c>
      <c r="G633">
        <f t="shared" si="25"/>
        <v>2</v>
      </c>
      <c r="H633">
        <v>10</v>
      </c>
      <c r="I633" t="s">
        <v>4994</v>
      </c>
    </row>
    <row r="634" spans="1:9" ht="30" x14ac:dyDescent="0.25">
      <c r="A634">
        <v>32918131</v>
      </c>
      <c r="B634" t="s">
        <v>6</v>
      </c>
      <c r="C634">
        <v>13</v>
      </c>
      <c r="D634">
        <v>12</v>
      </c>
      <c r="E634" s="3" t="s">
        <v>639</v>
      </c>
      <c r="F634" s="3" t="s">
        <v>5243</v>
      </c>
      <c r="G634">
        <f t="shared" si="25"/>
        <v>1</v>
      </c>
      <c r="H634">
        <v>20</v>
      </c>
      <c r="I634" t="s">
        <v>4994</v>
      </c>
    </row>
    <row r="635" spans="1:9" x14ac:dyDescent="0.25">
      <c r="A635">
        <v>32918131</v>
      </c>
      <c r="B635" t="s">
        <v>6</v>
      </c>
      <c r="C635">
        <v>13</v>
      </c>
      <c r="D635">
        <v>13</v>
      </c>
      <c r="E635" s="3" t="s">
        <v>640</v>
      </c>
      <c r="F635" s="3" t="s">
        <v>5245</v>
      </c>
      <c r="G635">
        <f t="shared" si="25"/>
        <v>3</v>
      </c>
      <c r="H635">
        <v>3</v>
      </c>
      <c r="I635" t="s">
        <v>4994</v>
      </c>
    </row>
    <row r="636" spans="1:9" ht="30" x14ac:dyDescent="0.25">
      <c r="A636">
        <v>34741886</v>
      </c>
      <c r="B636" t="s">
        <v>6</v>
      </c>
      <c r="C636">
        <v>12</v>
      </c>
      <c r="D636">
        <v>1</v>
      </c>
      <c r="E636" s="3" t="s">
        <v>641</v>
      </c>
      <c r="F636" s="3" t="s">
        <v>5242</v>
      </c>
      <c r="G636">
        <f t="shared" ref="G636:G659" si="26">IF(F636="M",0,IF(F636="C",1,IF(F636="E",2,IF(F636="N",3))))</f>
        <v>0</v>
      </c>
      <c r="H636">
        <v>33</v>
      </c>
      <c r="I636" t="s">
        <v>5050</v>
      </c>
    </row>
    <row r="637" spans="1:9" x14ac:dyDescent="0.25">
      <c r="A637">
        <v>34741886</v>
      </c>
      <c r="B637" t="s">
        <v>6</v>
      </c>
      <c r="C637">
        <v>12</v>
      </c>
      <c r="D637">
        <v>2</v>
      </c>
      <c r="E637" s="3" t="s">
        <v>642</v>
      </c>
      <c r="F637" s="3" t="s">
        <v>5242</v>
      </c>
      <c r="G637">
        <f t="shared" si="26"/>
        <v>0</v>
      </c>
      <c r="H637">
        <v>21</v>
      </c>
      <c r="I637" t="s">
        <v>4994</v>
      </c>
    </row>
    <row r="638" spans="1:9" ht="30" x14ac:dyDescent="0.25">
      <c r="A638">
        <v>34741886</v>
      </c>
      <c r="B638" t="s">
        <v>6</v>
      </c>
      <c r="C638">
        <v>12</v>
      </c>
      <c r="D638">
        <v>3</v>
      </c>
      <c r="E638" s="3" t="s">
        <v>643</v>
      </c>
      <c r="F638" s="3" t="s">
        <v>5242</v>
      </c>
      <c r="G638">
        <f t="shared" si="26"/>
        <v>0</v>
      </c>
      <c r="H638">
        <v>21</v>
      </c>
      <c r="I638" t="s">
        <v>5043</v>
      </c>
    </row>
    <row r="639" spans="1:9" x14ac:dyDescent="0.25">
      <c r="A639">
        <v>34741886</v>
      </c>
      <c r="B639" t="s">
        <v>6</v>
      </c>
      <c r="C639">
        <v>12</v>
      </c>
      <c r="D639">
        <v>4</v>
      </c>
      <c r="E639" s="3" t="s">
        <v>644</v>
      </c>
      <c r="F639" s="3" t="s">
        <v>5245</v>
      </c>
      <c r="G639">
        <f t="shared" si="26"/>
        <v>3</v>
      </c>
      <c r="H639">
        <v>9</v>
      </c>
      <c r="I639" t="s">
        <v>4994</v>
      </c>
    </row>
    <row r="640" spans="1:9" ht="45" x14ac:dyDescent="0.25">
      <c r="A640">
        <v>34741886</v>
      </c>
      <c r="B640" t="s">
        <v>6</v>
      </c>
      <c r="C640">
        <v>12</v>
      </c>
      <c r="D640">
        <v>5</v>
      </c>
      <c r="E640" s="3" t="s">
        <v>645</v>
      </c>
      <c r="F640" s="3" t="s">
        <v>5245</v>
      </c>
      <c r="G640">
        <f t="shared" si="26"/>
        <v>3</v>
      </c>
      <c r="H640">
        <v>48</v>
      </c>
      <c r="I640" t="s">
        <v>5050</v>
      </c>
    </row>
    <row r="641" spans="1:9" ht="30" x14ac:dyDescent="0.25">
      <c r="A641">
        <v>34741886</v>
      </c>
      <c r="B641" t="s">
        <v>6</v>
      </c>
      <c r="C641">
        <v>12</v>
      </c>
      <c r="D641">
        <v>6</v>
      </c>
      <c r="E641" s="3" t="s">
        <v>646</v>
      </c>
      <c r="F641" s="3" t="s">
        <v>5245</v>
      </c>
      <c r="G641">
        <f t="shared" si="26"/>
        <v>3</v>
      </c>
      <c r="H641">
        <v>29</v>
      </c>
      <c r="I641" t="s">
        <v>4994</v>
      </c>
    </row>
    <row r="642" spans="1:9" ht="30" x14ac:dyDescent="0.25">
      <c r="A642">
        <v>34741886</v>
      </c>
      <c r="B642" t="s">
        <v>6</v>
      </c>
      <c r="C642">
        <v>12</v>
      </c>
      <c r="D642">
        <v>7</v>
      </c>
      <c r="E642" s="3" t="s">
        <v>647</v>
      </c>
      <c r="F642" s="3" t="s">
        <v>5244</v>
      </c>
      <c r="G642">
        <f t="shared" si="26"/>
        <v>2</v>
      </c>
      <c r="H642">
        <v>31</v>
      </c>
      <c r="I642" t="s">
        <v>4994</v>
      </c>
    </row>
    <row r="643" spans="1:9" x14ac:dyDescent="0.25">
      <c r="A643">
        <v>34741886</v>
      </c>
      <c r="B643" t="s">
        <v>6</v>
      </c>
      <c r="C643">
        <v>12</v>
      </c>
      <c r="D643">
        <v>8</v>
      </c>
      <c r="E643" s="3" t="s">
        <v>648</v>
      </c>
      <c r="F643" s="3" t="s">
        <v>5244</v>
      </c>
      <c r="G643">
        <f t="shared" si="26"/>
        <v>2</v>
      </c>
      <c r="H643">
        <v>14</v>
      </c>
      <c r="I643" t="s">
        <v>4994</v>
      </c>
    </row>
    <row r="644" spans="1:9" x14ac:dyDescent="0.25">
      <c r="A644">
        <v>34741886</v>
      </c>
      <c r="B644" t="s">
        <v>6</v>
      </c>
      <c r="C644">
        <v>12</v>
      </c>
      <c r="D644">
        <v>9</v>
      </c>
      <c r="E644" s="3" t="s">
        <v>649</v>
      </c>
      <c r="F644" s="3" t="s">
        <v>5244</v>
      </c>
      <c r="G644">
        <f t="shared" si="26"/>
        <v>2</v>
      </c>
      <c r="H644">
        <v>16</v>
      </c>
      <c r="I644" t="s">
        <v>5050</v>
      </c>
    </row>
    <row r="645" spans="1:9" x14ac:dyDescent="0.25">
      <c r="A645">
        <v>34741886</v>
      </c>
      <c r="B645" t="s">
        <v>6</v>
      </c>
      <c r="C645">
        <v>12</v>
      </c>
      <c r="D645">
        <v>10</v>
      </c>
      <c r="E645" s="3" t="s">
        <v>650</v>
      </c>
      <c r="F645" s="3" t="s">
        <v>5244</v>
      </c>
      <c r="G645">
        <f t="shared" si="26"/>
        <v>2</v>
      </c>
      <c r="H645">
        <v>13</v>
      </c>
      <c r="I645" t="s">
        <v>4994</v>
      </c>
    </row>
    <row r="646" spans="1:9" ht="30" x14ac:dyDescent="0.25">
      <c r="A646">
        <v>34741886</v>
      </c>
      <c r="B646" t="s">
        <v>6</v>
      </c>
      <c r="C646">
        <v>12</v>
      </c>
      <c r="D646">
        <v>11</v>
      </c>
      <c r="E646" s="3" t="s">
        <v>651</v>
      </c>
      <c r="F646" s="3" t="s">
        <v>5243</v>
      </c>
      <c r="G646">
        <f t="shared" si="26"/>
        <v>1</v>
      </c>
      <c r="H646">
        <v>39</v>
      </c>
      <c r="I646" t="s">
        <v>5043</v>
      </c>
    </row>
    <row r="647" spans="1:9" x14ac:dyDescent="0.25">
      <c r="A647">
        <v>34741886</v>
      </c>
      <c r="B647" t="s">
        <v>6</v>
      </c>
      <c r="C647">
        <v>12</v>
      </c>
      <c r="D647">
        <v>12</v>
      </c>
      <c r="E647" s="3" t="s">
        <v>652</v>
      </c>
      <c r="F647" s="3" t="s">
        <v>5243</v>
      </c>
      <c r="G647">
        <f t="shared" si="26"/>
        <v>1</v>
      </c>
      <c r="H647">
        <v>24</v>
      </c>
      <c r="I647" t="s">
        <v>4994</v>
      </c>
    </row>
    <row r="648" spans="1:9" x14ac:dyDescent="0.25">
      <c r="A648">
        <v>32944404</v>
      </c>
      <c r="B648" t="s">
        <v>6</v>
      </c>
      <c r="C648">
        <v>12</v>
      </c>
      <c r="D648">
        <v>1</v>
      </c>
      <c r="E648" s="3" t="s">
        <v>653</v>
      </c>
      <c r="F648" s="3" t="s">
        <v>5242</v>
      </c>
      <c r="G648">
        <f t="shared" si="26"/>
        <v>0</v>
      </c>
      <c r="H648">
        <v>19</v>
      </c>
      <c r="I648" t="s">
        <v>4994</v>
      </c>
    </row>
    <row r="649" spans="1:9" x14ac:dyDescent="0.25">
      <c r="A649">
        <v>32944404</v>
      </c>
      <c r="B649" t="s">
        <v>6</v>
      </c>
      <c r="C649">
        <v>12</v>
      </c>
      <c r="D649">
        <v>2</v>
      </c>
      <c r="E649" s="3" t="s">
        <v>654</v>
      </c>
      <c r="F649" s="3" t="s">
        <v>5245</v>
      </c>
      <c r="G649">
        <f t="shared" si="26"/>
        <v>3</v>
      </c>
      <c r="H649">
        <v>12</v>
      </c>
      <c r="I649" t="s">
        <v>4994</v>
      </c>
    </row>
    <row r="650" spans="1:9" x14ac:dyDescent="0.25">
      <c r="A650">
        <v>32944404</v>
      </c>
      <c r="B650" t="s">
        <v>6</v>
      </c>
      <c r="C650">
        <v>12</v>
      </c>
      <c r="D650">
        <v>3</v>
      </c>
      <c r="E650" s="3" t="s">
        <v>655</v>
      </c>
      <c r="F650" s="3" t="s">
        <v>5245</v>
      </c>
      <c r="G650">
        <f t="shared" si="26"/>
        <v>3</v>
      </c>
      <c r="H650">
        <v>9</v>
      </c>
      <c r="I650" t="s">
        <v>4994</v>
      </c>
    </row>
    <row r="651" spans="1:9" ht="30" x14ac:dyDescent="0.25">
      <c r="A651">
        <v>32944404</v>
      </c>
      <c r="B651" t="s">
        <v>6</v>
      </c>
      <c r="C651">
        <v>12</v>
      </c>
      <c r="D651">
        <v>4</v>
      </c>
      <c r="E651" s="3" t="s">
        <v>656</v>
      </c>
      <c r="F651" s="3" t="s">
        <v>5245</v>
      </c>
      <c r="G651">
        <f t="shared" si="26"/>
        <v>3</v>
      </c>
      <c r="H651">
        <v>15</v>
      </c>
      <c r="I651" t="s">
        <v>4994</v>
      </c>
    </row>
    <row r="652" spans="1:9" ht="30" x14ac:dyDescent="0.25">
      <c r="A652">
        <v>32944404</v>
      </c>
      <c r="B652" t="s">
        <v>6</v>
      </c>
      <c r="C652">
        <v>12</v>
      </c>
      <c r="D652">
        <v>5</v>
      </c>
      <c r="E652" s="3" t="s">
        <v>657</v>
      </c>
      <c r="F652" s="3" t="s">
        <v>5244</v>
      </c>
      <c r="G652">
        <f t="shared" si="26"/>
        <v>2</v>
      </c>
      <c r="H652">
        <v>38</v>
      </c>
      <c r="I652" t="s">
        <v>5051</v>
      </c>
    </row>
    <row r="653" spans="1:9" ht="30" x14ac:dyDescent="0.25">
      <c r="A653">
        <v>32944404</v>
      </c>
      <c r="B653" t="s">
        <v>6</v>
      </c>
      <c r="C653">
        <v>12</v>
      </c>
      <c r="D653">
        <v>6</v>
      </c>
      <c r="E653" s="3" t="s">
        <v>658</v>
      </c>
      <c r="F653" s="3" t="s">
        <v>5244</v>
      </c>
      <c r="G653">
        <f t="shared" si="26"/>
        <v>2</v>
      </c>
      <c r="H653">
        <v>20</v>
      </c>
      <c r="I653" t="s">
        <v>4994</v>
      </c>
    </row>
    <row r="654" spans="1:9" ht="30" x14ac:dyDescent="0.25">
      <c r="A654">
        <v>32944404</v>
      </c>
      <c r="B654" t="s">
        <v>6</v>
      </c>
      <c r="C654">
        <v>12</v>
      </c>
      <c r="D654">
        <v>7</v>
      </c>
      <c r="E654" s="3" t="s">
        <v>659</v>
      </c>
      <c r="F654" s="3" t="s">
        <v>5244</v>
      </c>
      <c r="G654">
        <f t="shared" si="26"/>
        <v>2</v>
      </c>
      <c r="H654">
        <v>32</v>
      </c>
      <c r="I654" t="s">
        <v>5013</v>
      </c>
    </row>
    <row r="655" spans="1:9" x14ac:dyDescent="0.25">
      <c r="A655">
        <v>32944404</v>
      </c>
      <c r="B655" t="s">
        <v>6</v>
      </c>
      <c r="C655">
        <v>12</v>
      </c>
      <c r="D655">
        <v>8</v>
      </c>
      <c r="E655" s="3" t="s">
        <v>660</v>
      </c>
      <c r="F655" s="3" t="s">
        <v>5244</v>
      </c>
      <c r="G655">
        <f t="shared" si="26"/>
        <v>2</v>
      </c>
      <c r="H655">
        <v>19</v>
      </c>
      <c r="I655" t="s">
        <v>5012</v>
      </c>
    </row>
    <row r="656" spans="1:9" x14ac:dyDescent="0.25">
      <c r="A656">
        <v>32944404</v>
      </c>
      <c r="B656" t="s">
        <v>6</v>
      </c>
      <c r="C656">
        <v>12</v>
      </c>
      <c r="D656">
        <v>9</v>
      </c>
      <c r="E656" s="3" t="s">
        <v>661</v>
      </c>
      <c r="F656" s="3" t="s">
        <v>5244</v>
      </c>
      <c r="G656">
        <f t="shared" si="26"/>
        <v>2</v>
      </c>
      <c r="H656">
        <v>14</v>
      </c>
      <c r="I656" t="s">
        <v>5013</v>
      </c>
    </row>
    <row r="657" spans="1:9" x14ac:dyDescent="0.25">
      <c r="A657">
        <v>32944404</v>
      </c>
      <c r="B657" t="s">
        <v>6</v>
      </c>
      <c r="C657">
        <v>12</v>
      </c>
      <c r="D657">
        <v>10</v>
      </c>
      <c r="E657" s="3" t="s">
        <v>662</v>
      </c>
      <c r="F657" s="3" t="s">
        <v>5243</v>
      </c>
      <c r="G657">
        <f t="shared" si="26"/>
        <v>1</v>
      </c>
      <c r="H657">
        <v>12</v>
      </c>
      <c r="I657" t="s">
        <v>5012</v>
      </c>
    </row>
    <row r="658" spans="1:9" ht="30" x14ac:dyDescent="0.25">
      <c r="A658">
        <v>32944404</v>
      </c>
      <c r="B658" t="s">
        <v>6</v>
      </c>
      <c r="C658">
        <v>12</v>
      </c>
      <c r="D658">
        <v>11</v>
      </c>
      <c r="E658" s="3" t="s">
        <v>663</v>
      </c>
      <c r="F658" s="3" t="s">
        <v>5243</v>
      </c>
      <c r="G658">
        <f t="shared" si="26"/>
        <v>1</v>
      </c>
      <c r="H658">
        <v>20</v>
      </c>
      <c r="I658" t="s">
        <v>5013</v>
      </c>
    </row>
    <row r="659" spans="1:9" x14ac:dyDescent="0.25">
      <c r="A659">
        <v>32944404</v>
      </c>
      <c r="B659" t="s">
        <v>6</v>
      </c>
      <c r="C659">
        <v>12</v>
      </c>
      <c r="D659">
        <v>12</v>
      </c>
      <c r="E659" s="3" t="s">
        <v>664</v>
      </c>
      <c r="F659" s="3" t="s">
        <v>5245</v>
      </c>
      <c r="G659">
        <f t="shared" si="26"/>
        <v>3</v>
      </c>
      <c r="H659">
        <v>7</v>
      </c>
      <c r="I659" t="s">
        <v>4994</v>
      </c>
    </row>
    <row r="660" spans="1:9" x14ac:dyDescent="0.25">
      <c r="A660">
        <v>34436928</v>
      </c>
      <c r="B660" t="s">
        <v>6</v>
      </c>
      <c r="C660">
        <v>12</v>
      </c>
      <c r="D660">
        <v>1</v>
      </c>
      <c r="E660" s="3" t="s">
        <v>665</v>
      </c>
      <c r="F660" s="3" t="s">
        <v>5242</v>
      </c>
      <c r="G660">
        <f t="shared" ref="G660:G671" si="27">IF(F660="M",0,IF(F660="C",1,IF(F660="E",2,IF(F660="N",3))))</f>
        <v>0</v>
      </c>
      <c r="H660">
        <v>16</v>
      </c>
      <c r="I660" t="s">
        <v>4994</v>
      </c>
    </row>
    <row r="661" spans="1:9" ht="30" x14ac:dyDescent="0.25">
      <c r="A661">
        <v>34436928</v>
      </c>
      <c r="B661" t="s">
        <v>6</v>
      </c>
      <c r="C661">
        <v>12</v>
      </c>
      <c r="D661">
        <v>2</v>
      </c>
      <c r="E661" s="3" t="s">
        <v>666</v>
      </c>
      <c r="F661" s="3" t="s">
        <v>5242</v>
      </c>
      <c r="G661">
        <f t="shared" si="27"/>
        <v>0</v>
      </c>
      <c r="H661">
        <v>24</v>
      </c>
      <c r="I661" t="s">
        <v>5052</v>
      </c>
    </row>
    <row r="662" spans="1:9" ht="30" x14ac:dyDescent="0.25">
      <c r="A662">
        <v>34436928</v>
      </c>
      <c r="B662" t="s">
        <v>6</v>
      </c>
      <c r="C662">
        <v>12</v>
      </c>
      <c r="D662">
        <v>3</v>
      </c>
      <c r="E662" s="3" t="s">
        <v>667</v>
      </c>
      <c r="F662" s="3" t="s">
        <v>5245</v>
      </c>
      <c r="G662">
        <f t="shared" si="27"/>
        <v>3</v>
      </c>
      <c r="H662">
        <v>39</v>
      </c>
      <c r="I662" t="s">
        <v>5052</v>
      </c>
    </row>
    <row r="663" spans="1:9" x14ac:dyDescent="0.25">
      <c r="A663">
        <v>34436928</v>
      </c>
      <c r="B663" t="s">
        <v>6</v>
      </c>
      <c r="C663">
        <v>12</v>
      </c>
      <c r="D663">
        <v>4</v>
      </c>
      <c r="E663" s="3" t="s">
        <v>668</v>
      </c>
      <c r="F663" s="3" t="s">
        <v>5245</v>
      </c>
      <c r="G663">
        <f t="shared" si="27"/>
        <v>3</v>
      </c>
      <c r="H663">
        <v>24</v>
      </c>
      <c r="I663" t="s">
        <v>5052</v>
      </c>
    </row>
    <row r="664" spans="1:9" x14ac:dyDescent="0.25">
      <c r="A664">
        <v>34436928</v>
      </c>
      <c r="B664" t="s">
        <v>6</v>
      </c>
      <c r="C664">
        <v>12</v>
      </c>
      <c r="D664">
        <v>5</v>
      </c>
      <c r="E664" s="3" t="s">
        <v>669</v>
      </c>
      <c r="F664" s="3" t="s">
        <v>5245</v>
      </c>
      <c r="G664">
        <f t="shared" si="27"/>
        <v>3</v>
      </c>
      <c r="H664">
        <v>15</v>
      </c>
      <c r="I664" t="s">
        <v>4994</v>
      </c>
    </row>
    <row r="665" spans="1:9" ht="30" x14ac:dyDescent="0.25">
      <c r="A665">
        <v>34436928</v>
      </c>
      <c r="B665" t="s">
        <v>6</v>
      </c>
      <c r="C665">
        <v>12</v>
      </c>
      <c r="D665">
        <v>6</v>
      </c>
      <c r="E665" s="3" t="s">
        <v>670</v>
      </c>
      <c r="F665" s="3" t="s">
        <v>5244</v>
      </c>
      <c r="G665">
        <f t="shared" si="27"/>
        <v>2</v>
      </c>
      <c r="H665">
        <v>26</v>
      </c>
      <c r="I665" t="s">
        <v>5052</v>
      </c>
    </row>
    <row r="666" spans="1:9" ht="30" x14ac:dyDescent="0.25">
      <c r="A666">
        <v>34436928</v>
      </c>
      <c r="B666" t="s">
        <v>6</v>
      </c>
      <c r="C666">
        <v>12</v>
      </c>
      <c r="D666">
        <v>7</v>
      </c>
      <c r="E666" s="3" t="s">
        <v>671</v>
      </c>
      <c r="F666" s="3" t="s">
        <v>5244</v>
      </c>
      <c r="G666">
        <f t="shared" si="27"/>
        <v>2</v>
      </c>
      <c r="H666">
        <v>30</v>
      </c>
      <c r="I666" t="s">
        <v>5052</v>
      </c>
    </row>
    <row r="667" spans="1:9" ht="30" x14ac:dyDescent="0.25">
      <c r="A667">
        <v>34436928</v>
      </c>
      <c r="B667" t="s">
        <v>6</v>
      </c>
      <c r="C667">
        <v>12</v>
      </c>
      <c r="D667">
        <v>8</v>
      </c>
      <c r="E667" s="3" t="s">
        <v>672</v>
      </c>
      <c r="F667" s="3" t="s">
        <v>5244</v>
      </c>
      <c r="G667">
        <f t="shared" si="27"/>
        <v>2</v>
      </c>
      <c r="H667">
        <v>32</v>
      </c>
      <c r="I667" t="s">
        <v>5052</v>
      </c>
    </row>
    <row r="668" spans="1:9" ht="30" x14ac:dyDescent="0.25">
      <c r="A668">
        <v>34436928</v>
      </c>
      <c r="B668" t="s">
        <v>6</v>
      </c>
      <c r="C668">
        <v>12</v>
      </c>
      <c r="D668">
        <v>9</v>
      </c>
      <c r="E668" s="3" t="s">
        <v>673</v>
      </c>
      <c r="F668" s="3" t="s">
        <v>5244</v>
      </c>
      <c r="G668">
        <f t="shared" si="27"/>
        <v>2</v>
      </c>
      <c r="H668">
        <v>47</v>
      </c>
      <c r="I668" t="s">
        <v>5052</v>
      </c>
    </row>
    <row r="669" spans="1:9" x14ac:dyDescent="0.25">
      <c r="A669">
        <v>34436928</v>
      </c>
      <c r="B669" t="s">
        <v>6</v>
      </c>
      <c r="C669">
        <v>12</v>
      </c>
      <c r="D669">
        <v>10</v>
      </c>
      <c r="E669" s="3" t="s">
        <v>674</v>
      </c>
      <c r="F669" s="3" t="s">
        <v>5245</v>
      </c>
      <c r="G669">
        <f t="shared" si="27"/>
        <v>3</v>
      </c>
      <c r="H669">
        <v>10</v>
      </c>
      <c r="I669" t="s">
        <v>4994</v>
      </c>
    </row>
    <row r="670" spans="1:9" x14ac:dyDescent="0.25">
      <c r="A670">
        <v>34436928</v>
      </c>
      <c r="B670" t="s">
        <v>6</v>
      </c>
      <c r="C670">
        <v>12</v>
      </c>
      <c r="D670">
        <v>11</v>
      </c>
      <c r="E670" s="3" t="s">
        <v>675</v>
      </c>
      <c r="F670" s="3" t="s">
        <v>5243</v>
      </c>
      <c r="G670">
        <f t="shared" si="27"/>
        <v>1</v>
      </c>
      <c r="H670">
        <v>18</v>
      </c>
      <c r="I670" t="s">
        <v>5052</v>
      </c>
    </row>
    <row r="671" spans="1:9" x14ac:dyDescent="0.25">
      <c r="A671">
        <v>34436928</v>
      </c>
      <c r="B671" t="s">
        <v>6</v>
      </c>
      <c r="C671">
        <v>12</v>
      </c>
      <c r="D671">
        <v>12</v>
      </c>
      <c r="E671" s="3" t="s">
        <v>676</v>
      </c>
      <c r="F671" s="3" t="s">
        <v>5243</v>
      </c>
      <c r="G671">
        <f t="shared" si="27"/>
        <v>1</v>
      </c>
      <c r="H671">
        <v>17</v>
      </c>
      <c r="I671" t="s">
        <v>5052</v>
      </c>
    </row>
    <row r="672" spans="1:9" ht="30" x14ac:dyDescent="0.25">
      <c r="A672">
        <v>34109630</v>
      </c>
      <c r="B672" t="s">
        <v>6</v>
      </c>
      <c r="C672">
        <v>9</v>
      </c>
      <c r="D672">
        <v>1</v>
      </c>
      <c r="E672" s="3" t="s">
        <v>677</v>
      </c>
      <c r="F672" s="3" t="s">
        <v>5242</v>
      </c>
      <c r="G672">
        <f t="shared" ref="G672:G680" si="28">IF(F672="M",0,IF(F672="C",1,IF(F672="E",2,IF(F672="N",3))))</f>
        <v>0</v>
      </c>
      <c r="H672">
        <v>23</v>
      </c>
      <c r="I672" t="s">
        <v>4994</v>
      </c>
    </row>
    <row r="673" spans="1:9" x14ac:dyDescent="0.25">
      <c r="A673">
        <v>34109630</v>
      </c>
      <c r="B673" t="s">
        <v>6</v>
      </c>
      <c r="C673">
        <v>9</v>
      </c>
      <c r="D673">
        <v>2</v>
      </c>
      <c r="E673" s="3" t="s">
        <v>678</v>
      </c>
      <c r="F673" s="3" t="s">
        <v>5242</v>
      </c>
      <c r="G673">
        <f t="shared" si="28"/>
        <v>0</v>
      </c>
      <c r="H673">
        <v>11</v>
      </c>
      <c r="I673" t="s">
        <v>5053</v>
      </c>
    </row>
    <row r="674" spans="1:9" ht="60" x14ac:dyDescent="0.25">
      <c r="A674">
        <v>34109630</v>
      </c>
      <c r="B674" t="s">
        <v>6</v>
      </c>
      <c r="C674">
        <v>9</v>
      </c>
      <c r="D674">
        <v>3</v>
      </c>
      <c r="E674" s="3" t="s">
        <v>679</v>
      </c>
      <c r="F674" s="3" t="s">
        <v>5245</v>
      </c>
      <c r="G674">
        <f t="shared" si="28"/>
        <v>3</v>
      </c>
      <c r="H674">
        <v>55</v>
      </c>
      <c r="I674" t="s">
        <v>5054</v>
      </c>
    </row>
    <row r="675" spans="1:9" ht="30" x14ac:dyDescent="0.25">
      <c r="A675">
        <v>34109630</v>
      </c>
      <c r="B675" t="s">
        <v>6</v>
      </c>
      <c r="C675">
        <v>9</v>
      </c>
      <c r="D675">
        <v>4</v>
      </c>
      <c r="E675" s="3" t="s">
        <v>680</v>
      </c>
      <c r="F675" s="3" t="s">
        <v>5242</v>
      </c>
      <c r="G675">
        <f t="shared" si="28"/>
        <v>0</v>
      </c>
      <c r="H675">
        <v>34</v>
      </c>
      <c r="I675" t="s">
        <v>4994</v>
      </c>
    </row>
    <row r="676" spans="1:9" x14ac:dyDescent="0.25">
      <c r="A676">
        <v>34109630</v>
      </c>
      <c r="B676" t="s">
        <v>6</v>
      </c>
      <c r="C676">
        <v>9</v>
      </c>
      <c r="D676">
        <v>5</v>
      </c>
      <c r="E676" s="3" t="s">
        <v>681</v>
      </c>
      <c r="F676" s="3" t="s">
        <v>5244</v>
      </c>
      <c r="G676">
        <f t="shared" si="28"/>
        <v>2</v>
      </c>
      <c r="H676">
        <v>19</v>
      </c>
      <c r="I676" t="s">
        <v>5054</v>
      </c>
    </row>
    <row r="677" spans="1:9" ht="30" x14ac:dyDescent="0.25">
      <c r="A677">
        <v>34109630</v>
      </c>
      <c r="B677" t="s">
        <v>6</v>
      </c>
      <c r="C677">
        <v>9</v>
      </c>
      <c r="D677">
        <v>6</v>
      </c>
      <c r="E677" s="3" t="s">
        <v>682</v>
      </c>
      <c r="F677" s="3" t="s">
        <v>5244</v>
      </c>
      <c r="G677">
        <f t="shared" si="28"/>
        <v>2</v>
      </c>
      <c r="H677">
        <v>28</v>
      </c>
      <c r="I677" t="s">
        <v>5054</v>
      </c>
    </row>
    <row r="678" spans="1:9" ht="30" x14ac:dyDescent="0.25">
      <c r="A678">
        <v>34109630</v>
      </c>
      <c r="B678" t="s">
        <v>6</v>
      </c>
      <c r="C678">
        <v>9</v>
      </c>
      <c r="D678">
        <v>7</v>
      </c>
      <c r="E678" s="3" t="s">
        <v>683</v>
      </c>
      <c r="F678" s="3" t="s">
        <v>5244</v>
      </c>
      <c r="G678">
        <f t="shared" si="28"/>
        <v>2</v>
      </c>
      <c r="H678">
        <v>39</v>
      </c>
      <c r="I678" t="s">
        <v>5054</v>
      </c>
    </row>
    <row r="679" spans="1:9" x14ac:dyDescent="0.25">
      <c r="A679">
        <v>34109630</v>
      </c>
      <c r="B679" t="s">
        <v>6</v>
      </c>
      <c r="C679">
        <v>9</v>
      </c>
      <c r="D679">
        <v>8</v>
      </c>
      <c r="E679" s="3" t="s">
        <v>684</v>
      </c>
      <c r="F679" s="3" t="s">
        <v>5244</v>
      </c>
      <c r="G679">
        <f t="shared" si="28"/>
        <v>2</v>
      </c>
      <c r="H679">
        <v>16</v>
      </c>
      <c r="I679" t="s">
        <v>5054</v>
      </c>
    </row>
    <row r="680" spans="1:9" ht="30" x14ac:dyDescent="0.25">
      <c r="A680">
        <v>34109630</v>
      </c>
      <c r="B680" t="s">
        <v>6</v>
      </c>
      <c r="C680">
        <v>9</v>
      </c>
      <c r="D680">
        <v>9</v>
      </c>
      <c r="E680" s="3" t="s">
        <v>685</v>
      </c>
      <c r="F680" s="3" t="s">
        <v>5243</v>
      </c>
      <c r="G680">
        <f t="shared" si="28"/>
        <v>1</v>
      </c>
      <c r="H680">
        <v>27</v>
      </c>
      <c r="I680" t="s">
        <v>5054</v>
      </c>
    </row>
    <row r="681" spans="1:9" x14ac:dyDescent="0.25">
      <c r="A681">
        <v>33905962</v>
      </c>
      <c r="B681" t="s">
        <v>6</v>
      </c>
      <c r="C681">
        <v>15</v>
      </c>
      <c r="D681">
        <v>1</v>
      </c>
      <c r="E681" s="3" t="s">
        <v>686</v>
      </c>
      <c r="F681" s="3" t="s">
        <v>5242</v>
      </c>
      <c r="G681">
        <f t="shared" ref="G681:G695" si="29">IF(F681="M",0,IF(F681="C",1,IF(F681="E",2,IF(F681="N",3))))</f>
        <v>0</v>
      </c>
      <c r="H681">
        <v>17</v>
      </c>
      <c r="I681" t="s">
        <v>4994</v>
      </c>
    </row>
    <row r="682" spans="1:9" ht="30" x14ac:dyDescent="0.25">
      <c r="A682">
        <v>33905962</v>
      </c>
      <c r="B682" t="s">
        <v>6</v>
      </c>
      <c r="C682">
        <v>15</v>
      </c>
      <c r="D682">
        <v>2</v>
      </c>
      <c r="E682" s="3" t="s">
        <v>687</v>
      </c>
      <c r="F682" s="3" t="s">
        <v>5242</v>
      </c>
      <c r="G682">
        <f t="shared" si="29"/>
        <v>0</v>
      </c>
      <c r="H682">
        <v>28</v>
      </c>
      <c r="I682" t="s">
        <v>5001</v>
      </c>
    </row>
    <row r="683" spans="1:9" x14ac:dyDescent="0.25">
      <c r="A683">
        <v>33905962</v>
      </c>
      <c r="B683" t="s">
        <v>6</v>
      </c>
      <c r="C683">
        <v>15</v>
      </c>
      <c r="D683">
        <v>3</v>
      </c>
      <c r="E683" s="3" t="s">
        <v>688</v>
      </c>
      <c r="F683" s="3" t="s">
        <v>5242</v>
      </c>
      <c r="G683">
        <f t="shared" si="29"/>
        <v>0</v>
      </c>
      <c r="H683">
        <v>11</v>
      </c>
      <c r="I683" t="s">
        <v>4994</v>
      </c>
    </row>
    <row r="684" spans="1:9" x14ac:dyDescent="0.25">
      <c r="A684">
        <v>33905962</v>
      </c>
      <c r="B684" t="s">
        <v>6</v>
      </c>
      <c r="C684">
        <v>15</v>
      </c>
      <c r="D684">
        <v>4</v>
      </c>
      <c r="E684" s="3" t="s">
        <v>689</v>
      </c>
      <c r="F684" s="3" t="s">
        <v>5242</v>
      </c>
      <c r="G684">
        <f t="shared" si="29"/>
        <v>0</v>
      </c>
      <c r="H684">
        <v>19</v>
      </c>
      <c r="I684" t="s">
        <v>4994</v>
      </c>
    </row>
    <row r="685" spans="1:9" x14ac:dyDescent="0.25">
      <c r="A685">
        <v>33905962</v>
      </c>
      <c r="B685" t="s">
        <v>6</v>
      </c>
      <c r="C685">
        <v>15</v>
      </c>
      <c r="D685">
        <v>5</v>
      </c>
      <c r="E685" s="3" t="s">
        <v>690</v>
      </c>
      <c r="F685" s="3" t="s">
        <v>5245</v>
      </c>
      <c r="G685">
        <f t="shared" si="29"/>
        <v>3</v>
      </c>
      <c r="H685">
        <v>17</v>
      </c>
      <c r="I685" t="s">
        <v>4994</v>
      </c>
    </row>
    <row r="686" spans="1:9" x14ac:dyDescent="0.25">
      <c r="A686">
        <v>33905962</v>
      </c>
      <c r="B686" t="s">
        <v>6</v>
      </c>
      <c r="C686">
        <v>15</v>
      </c>
      <c r="D686">
        <v>6</v>
      </c>
      <c r="E686" s="3" t="s">
        <v>691</v>
      </c>
      <c r="F686" s="3" t="s">
        <v>5245</v>
      </c>
      <c r="G686">
        <f t="shared" si="29"/>
        <v>3</v>
      </c>
      <c r="H686">
        <v>8</v>
      </c>
      <c r="I686" t="s">
        <v>4994</v>
      </c>
    </row>
    <row r="687" spans="1:9" x14ac:dyDescent="0.25">
      <c r="A687">
        <v>33905962</v>
      </c>
      <c r="B687" t="s">
        <v>6</v>
      </c>
      <c r="C687">
        <v>15</v>
      </c>
      <c r="D687">
        <v>7</v>
      </c>
      <c r="E687" s="3" t="s">
        <v>692</v>
      </c>
      <c r="F687" s="3" t="s">
        <v>5245</v>
      </c>
      <c r="G687">
        <f t="shared" si="29"/>
        <v>3</v>
      </c>
      <c r="H687">
        <v>14</v>
      </c>
      <c r="I687" t="s">
        <v>4994</v>
      </c>
    </row>
    <row r="688" spans="1:9" x14ac:dyDescent="0.25">
      <c r="A688">
        <v>33905962</v>
      </c>
      <c r="B688" t="s">
        <v>6</v>
      </c>
      <c r="C688">
        <v>15</v>
      </c>
      <c r="D688">
        <v>8</v>
      </c>
      <c r="E688" s="3" t="s">
        <v>693</v>
      </c>
      <c r="F688" s="3" t="s">
        <v>5245</v>
      </c>
      <c r="G688">
        <f t="shared" si="29"/>
        <v>3</v>
      </c>
      <c r="H688">
        <v>11</v>
      </c>
      <c r="I688" t="s">
        <v>4994</v>
      </c>
    </row>
    <row r="689" spans="1:9" x14ac:dyDescent="0.25">
      <c r="A689">
        <v>33905962</v>
      </c>
      <c r="B689" t="s">
        <v>6</v>
      </c>
      <c r="C689">
        <v>15</v>
      </c>
      <c r="D689">
        <v>9</v>
      </c>
      <c r="E689" s="3" t="s">
        <v>694</v>
      </c>
      <c r="F689" s="3" t="s">
        <v>5244</v>
      </c>
      <c r="G689">
        <f t="shared" si="29"/>
        <v>2</v>
      </c>
      <c r="H689">
        <v>15</v>
      </c>
      <c r="I689" t="s">
        <v>4994</v>
      </c>
    </row>
    <row r="690" spans="1:9" x14ac:dyDescent="0.25">
      <c r="A690">
        <v>33905962</v>
      </c>
      <c r="B690" t="s">
        <v>6</v>
      </c>
      <c r="C690">
        <v>15</v>
      </c>
      <c r="D690">
        <v>10</v>
      </c>
      <c r="E690" s="3" t="s">
        <v>695</v>
      </c>
      <c r="F690" s="3" t="s">
        <v>5244</v>
      </c>
      <c r="G690">
        <f t="shared" si="29"/>
        <v>2</v>
      </c>
      <c r="H690">
        <v>14</v>
      </c>
      <c r="I690" t="s">
        <v>4994</v>
      </c>
    </row>
    <row r="691" spans="1:9" x14ac:dyDescent="0.25">
      <c r="A691">
        <v>33905962</v>
      </c>
      <c r="B691" t="s">
        <v>6</v>
      </c>
      <c r="C691">
        <v>15</v>
      </c>
      <c r="D691">
        <v>11</v>
      </c>
      <c r="E691" s="3" t="s">
        <v>696</v>
      </c>
      <c r="F691" s="3" t="s">
        <v>5244</v>
      </c>
      <c r="G691">
        <f t="shared" si="29"/>
        <v>2</v>
      </c>
      <c r="H691">
        <v>23</v>
      </c>
      <c r="I691" t="s">
        <v>4994</v>
      </c>
    </row>
    <row r="692" spans="1:9" x14ac:dyDescent="0.25">
      <c r="A692">
        <v>33905962</v>
      </c>
      <c r="B692" t="s">
        <v>6</v>
      </c>
      <c r="C692">
        <v>15</v>
      </c>
      <c r="D692">
        <v>12</v>
      </c>
      <c r="E692" s="3" t="s">
        <v>697</v>
      </c>
      <c r="F692" s="3" t="s">
        <v>5244</v>
      </c>
      <c r="G692">
        <f t="shared" si="29"/>
        <v>2</v>
      </c>
      <c r="H692">
        <v>14</v>
      </c>
      <c r="I692" t="s">
        <v>4994</v>
      </c>
    </row>
    <row r="693" spans="1:9" x14ac:dyDescent="0.25">
      <c r="A693">
        <v>33905962</v>
      </c>
      <c r="B693" t="s">
        <v>6</v>
      </c>
      <c r="C693">
        <v>15</v>
      </c>
      <c r="D693">
        <v>13</v>
      </c>
      <c r="E693" s="3" t="s">
        <v>698</v>
      </c>
      <c r="F693" s="3" t="s">
        <v>5244</v>
      </c>
      <c r="G693">
        <f t="shared" si="29"/>
        <v>2</v>
      </c>
      <c r="H693">
        <v>23</v>
      </c>
      <c r="I693" t="s">
        <v>4994</v>
      </c>
    </row>
    <row r="694" spans="1:9" x14ac:dyDescent="0.25">
      <c r="A694">
        <v>33905962</v>
      </c>
      <c r="B694" t="s">
        <v>6</v>
      </c>
      <c r="C694">
        <v>15</v>
      </c>
      <c r="D694">
        <v>14</v>
      </c>
      <c r="E694" s="3" t="s">
        <v>699</v>
      </c>
      <c r="F694" s="3" t="s">
        <v>5243</v>
      </c>
      <c r="G694">
        <f t="shared" si="29"/>
        <v>1</v>
      </c>
      <c r="H694">
        <v>21</v>
      </c>
      <c r="I694" t="s">
        <v>4994</v>
      </c>
    </row>
    <row r="695" spans="1:9" x14ac:dyDescent="0.25">
      <c r="A695">
        <v>33905962</v>
      </c>
      <c r="B695" t="s">
        <v>6</v>
      </c>
      <c r="C695">
        <v>15</v>
      </c>
      <c r="D695">
        <v>15</v>
      </c>
      <c r="E695" s="3" t="s">
        <v>700</v>
      </c>
      <c r="F695" s="3" t="s">
        <v>5243</v>
      </c>
      <c r="G695">
        <f t="shared" si="29"/>
        <v>1</v>
      </c>
      <c r="H695">
        <v>15</v>
      </c>
      <c r="I695" t="s">
        <v>5058</v>
      </c>
    </row>
    <row r="696" spans="1:9" ht="30" x14ac:dyDescent="0.25">
      <c r="A696">
        <v>34956561</v>
      </c>
      <c r="B696" t="s">
        <v>6</v>
      </c>
      <c r="C696">
        <v>6</v>
      </c>
      <c r="D696">
        <v>1</v>
      </c>
      <c r="E696" s="3" t="s">
        <v>701</v>
      </c>
      <c r="F696" s="3" t="s">
        <v>5245</v>
      </c>
      <c r="G696">
        <f t="shared" ref="G696:G701" si="30">IF(F696="M",0,IF(F696="C",1,IF(F696="E",2,IF(F696="N",3))))</f>
        <v>3</v>
      </c>
      <c r="H696">
        <v>33</v>
      </c>
      <c r="I696" t="s">
        <v>5059</v>
      </c>
    </row>
    <row r="697" spans="1:9" ht="30" x14ac:dyDescent="0.25">
      <c r="A697">
        <v>34956561</v>
      </c>
      <c r="B697" t="s">
        <v>6</v>
      </c>
      <c r="C697">
        <v>6</v>
      </c>
      <c r="D697">
        <v>2</v>
      </c>
      <c r="E697" s="3" t="s">
        <v>702</v>
      </c>
      <c r="F697" s="3" t="s">
        <v>5245</v>
      </c>
      <c r="G697">
        <f t="shared" si="30"/>
        <v>3</v>
      </c>
      <c r="H697">
        <v>41</v>
      </c>
      <c r="I697" t="s">
        <v>4994</v>
      </c>
    </row>
    <row r="698" spans="1:9" ht="30" x14ac:dyDescent="0.25">
      <c r="A698">
        <v>34956561</v>
      </c>
      <c r="B698" t="s">
        <v>6</v>
      </c>
      <c r="C698">
        <v>6</v>
      </c>
      <c r="D698">
        <v>3</v>
      </c>
      <c r="E698" s="3" t="s">
        <v>703</v>
      </c>
      <c r="F698" s="3" t="s">
        <v>5245</v>
      </c>
      <c r="G698">
        <f t="shared" si="30"/>
        <v>3</v>
      </c>
      <c r="H698">
        <v>23</v>
      </c>
      <c r="I698" t="s">
        <v>4994</v>
      </c>
    </row>
    <row r="699" spans="1:9" ht="30" x14ac:dyDescent="0.25">
      <c r="A699">
        <v>34956561</v>
      </c>
      <c r="B699" t="s">
        <v>6</v>
      </c>
      <c r="C699">
        <v>6</v>
      </c>
      <c r="D699">
        <v>4</v>
      </c>
      <c r="E699" s="3" t="s">
        <v>704</v>
      </c>
      <c r="F699" s="3" t="s">
        <v>5244</v>
      </c>
      <c r="G699">
        <f t="shared" si="30"/>
        <v>2</v>
      </c>
      <c r="H699">
        <v>45</v>
      </c>
      <c r="I699" t="s">
        <v>4994</v>
      </c>
    </row>
    <row r="700" spans="1:9" ht="30" x14ac:dyDescent="0.25">
      <c r="A700">
        <v>34956561</v>
      </c>
      <c r="B700" t="s">
        <v>6</v>
      </c>
      <c r="C700">
        <v>6</v>
      </c>
      <c r="D700">
        <v>5</v>
      </c>
      <c r="E700" s="3" t="s">
        <v>705</v>
      </c>
      <c r="F700" s="3" t="s">
        <v>5243</v>
      </c>
      <c r="G700">
        <f t="shared" si="30"/>
        <v>1</v>
      </c>
      <c r="H700">
        <v>43</v>
      </c>
      <c r="I700" t="s">
        <v>5059</v>
      </c>
    </row>
    <row r="701" spans="1:9" x14ac:dyDescent="0.25">
      <c r="A701">
        <v>34956561</v>
      </c>
      <c r="B701" t="s">
        <v>6</v>
      </c>
      <c r="C701">
        <v>6</v>
      </c>
      <c r="D701">
        <v>6</v>
      </c>
      <c r="E701" s="3" t="s">
        <v>706</v>
      </c>
      <c r="F701" s="3" t="s">
        <v>5245</v>
      </c>
      <c r="G701">
        <f t="shared" si="30"/>
        <v>3</v>
      </c>
      <c r="H701">
        <v>21</v>
      </c>
      <c r="I701" t="s">
        <v>4994</v>
      </c>
    </row>
    <row r="702" spans="1:9" ht="30" x14ac:dyDescent="0.25">
      <c r="A702">
        <v>29217088</v>
      </c>
      <c r="B702" t="s">
        <v>6</v>
      </c>
      <c r="C702">
        <v>15</v>
      </c>
      <c r="D702">
        <v>1</v>
      </c>
      <c r="E702" s="3" t="s">
        <v>707</v>
      </c>
      <c r="F702" s="3" t="s">
        <v>5242</v>
      </c>
      <c r="G702">
        <f t="shared" ref="G702:G716" si="31">IF(F702="M",0,IF(F702="C",1,IF(F702="E",2,IF(F702="N",3))))</f>
        <v>0</v>
      </c>
      <c r="H702">
        <v>23</v>
      </c>
      <c r="I702" t="s">
        <v>4994</v>
      </c>
    </row>
    <row r="703" spans="1:9" ht="30" x14ac:dyDescent="0.25">
      <c r="A703">
        <v>29217088</v>
      </c>
      <c r="B703" t="s">
        <v>6</v>
      </c>
      <c r="C703">
        <v>15</v>
      </c>
      <c r="D703">
        <v>2</v>
      </c>
      <c r="E703" s="3" t="s">
        <v>708</v>
      </c>
      <c r="F703" s="3" t="s">
        <v>5245</v>
      </c>
      <c r="G703">
        <f t="shared" si="31"/>
        <v>3</v>
      </c>
      <c r="H703">
        <v>31</v>
      </c>
      <c r="I703" t="s">
        <v>5018</v>
      </c>
    </row>
    <row r="704" spans="1:9" ht="30" x14ac:dyDescent="0.25">
      <c r="A704">
        <v>29217088</v>
      </c>
      <c r="B704" t="s">
        <v>6</v>
      </c>
      <c r="C704">
        <v>15</v>
      </c>
      <c r="D704">
        <v>3</v>
      </c>
      <c r="E704" s="3" t="s">
        <v>709</v>
      </c>
      <c r="F704" s="3" t="s">
        <v>5245</v>
      </c>
      <c r="G704">
        <f t="shared" si="31"/>
        <v>3</v>
      </c>
      <c r="H704">
        <v>32</v>
      </c>
      <c r="I704" t="s">
        <v>5018</v>
      </c>
    </row>
    <row r="705" spans="1:9" x14ac:dyDescent="0.25">
      <c r="A705">
        <v>29217088</v>
      </c>
      <c r="B705" t="s">
        <v>6</v>
      </c>
      <c r="C705">
        <v>15</v>
      </c>
      <c r="D705">
        <v>4</v>
      </c>
      <c r="E705" s="3" t="s">
        <v>710</v>
      </c>
      <c r="F705" s="3" t="s">
        <v>5245</v>
      </c>
      <c r="G705">
        <f t="shared" si="31"/>
        <v>3</v>
      </c>
      <c r="H705">
        <v>5</v>
      </c>
      <c r="I705" t="s">
        <v>4994</v>
      </c>
    </row>
    <row r="706" spans="1:9" x14ac:dyDescent="0.25">
      <c r="A706">
        <v>29217088</v>
      </c>
      <c r="B706" t="s">
        <v>6</v>
      </c>
      <c r="C706">
        <v>15</v>
      </c>
      <c r="D706">
        <v>5</v>
      </c>
      <c r="E706" s="3" t="s">
        <v>711</v>
      </c>
      <c r="F706" s="3" t="s">
        <v>5245</v>
      </c>
      <c r="G706">
        <f t="shared" si="31"/>
        <v>3</v>
      </c>
      <c r="H706">
        <v>13</v>
      </c>
      <c r="I706" t="s">
        <v>4994</v>
      </c>
    </row>
    <row r="707" spans="1:9" ht="30" x14ac:dyDescent="0.25">
      <c r="A707">
        <v>29217088</v>
      </c>
      <c r="B707" t="s">
        <v>6</v>
      </c>
      <c r="C707">
        <v>15</v>
      </c>
      <c r="D707">
        <v>6</v>
      </c>
      <c r="E707" s="3" t="s">
        <v>712</v>
      </c>
      <c r="F707" s="3" t="s">
        <v>5244</v>
      </c>
      <c r="G707">
        <f t="shared" si="31"/>
        <v>2</v>
      </c>
      <c r="H707">
        <v>23</v>
      </c>
      <c r="I707" t="s">
        <v>5018</v>
      </c>
    </row>
    <row r="708" spans="1:9" x14ac:dyDescent="0.25">
      <c r="A708">
        <v>29217088</v>
      </c>
      <c r="B708" t="s">
        <v>6</v>
      </c>
      <c r="C708">
        <v>15</v>
      </c>
      <c r="D708">
        <v>7</v>
      </c>
      <c r="E708" s="3" t="s">
        <v>713</v>
      </c>
      <c r="F708" s="3" t="s">
        <v>5244</v>
      </c>
      <c r="G708">
        <f t="shared" si="31"/>
        <v>2</v>
      </c>
      <c r="H708">
        <v>17</v>
      </c>
      <c r="I708" t="s">
        <v>4994</v>
      </c>
    </row>
    <row r="709" spans="1:9" x14ac:dyDescent="0.25">
      <c r="A709">
        <v>29217088</v>
      </c>
      <c r="B709" t="s">
        <v>6</v>
      </c>
      <c r="C709">
        <v>15</v>
      </c>
      <c r="D709">
        <v>8</v>
      </c>
      <c r="E709" s="3" t="s">
        <v>714</v>
      </c>
      <c r="F709" s="3" t="s">
        <v>5244</v>
      </c>
      <c r="G709">
        <f t="shared" si="31"/>
        <v>2</v>
      </c>
      <c r="H709">
        <v>17</v>
      </c>
      <c r="I709" t="s">
        <v>4994</v>
      </c>
    </row>
    <row r="710" spans="1:9" x14ac:dyDescent="0.25">
      <c r="A710">
        <v>29217088</v>
      </c>
      <c r="B710" t="s">
        <v>6</v>
      </c>
      <c r="C710">
        <v>15</v>
      </c>
      <c r="D710">
        <v>9</v>
      </c>
      <c r="E710" s="3" t="s">
        <v>715</v>
      </c>
      <c r="F710" s="3" t="s">
        <v>5244</v>
      </c>
      <c r="G710">
        <f t="shared" si="31"/>
        <v>2</v>
      </c>
      <c r="H710">
        <v>10</v>
      </c>
      <c r="I710" t="s">
        <v>5018</v>
      </c>
    </row>
    <row r="711" spans="1:9" x14ac:dyDescent="0.25">
      <c r="A711">
        <v>29217088</v>
      </c>
      <c r="B711" t="s">
        <v>6</v>
      </c>
      <c r="C711">
        <v>15</v>
      </c>
      <c r="D711">
        <v>10</v>
      </c>
      <c r="E711" s="3" t="s">
        <v>716</v>
      </c>
      <c r="F711" s="3" t="s">
        <v>5244</v>
      </c>
      <c r="G711">
        <f t="shared" si="31"/>
        <v>2</v>
      </c>
      <c r="H711">
        <v>6</v>
      </c>
      <c r="I711" t="s">
        <v>4994</v>
      </c>
    </row>
    <row r="712" spans="1:9" x14ac:dyDescent="0.25">
      <c r="A712">
        <v>29217088</v>
      </c>
      <c r="B712" t="s">
        <v>6</v>
      </c>
      <c r="C712">
        <v>15</v>
      </c>
      <c r="D712">
        <v>11</v>
      </c>
      <c r="E712" s="3" t="s">
        <v>717</v>
      </c>
      <c r="F712" s="3" t="s">
        <v>5244</v>
      </c>
      <c r="G712">
        <f t="shared" si="31"/>
        <v>2</v>
      </c>
      <c r="H712">
        <v>23</v>
      </c>
      <c r="I712" t="s">
        <v>4994</v>
      </c>
    </row>
    <row r="713" spans="1:9" x14ac:dyDescent="0.25">
      <c r="A713">
        <v>29217088</v>
      </c>
      <c r="B713" t="s">
        <v>6</v>
      </c>
      <c r="C713">
        <v>15</v>
      </c>
      <c r="D713">
        <v>12</v>
      </c>
      <c r="E713" s="3" t="s">
        <v>718</v>
      </c>
      <c r="F713" s="3" t="s">
        <v>5244</v>
      </c>
      <c r="G713">
        <f t="shared" si="31"/>
        <v>2</v>
      </c>
      <c r="H713">
        <v>11</v>
      </c>
      <c r="I713" t="s">
        <v>4994</v>
      </c>
    </row>
    <row r="714" spans="1:9" x14ac:dyDescent="0.25">
      <c r="A714">
        <v>29217088</v>
      </c>
      <c r="B714" t="s">
        <v>6</v>
      </c>
      <c r="C714">
        <v>15</v>
      </c>
      <c r="D714">
        <v>13</v>
      </c>
      <c r="E714" s="3" t="s">
        <v>719</v>
      </c>
      <c r="F714" s="3" t="s">
        <v>5243</v>
      </c>
      <c r="G714">
        <f t="shared" si="31"/>
        <v>1</v>
      </c>
      <c r="H714">
        <v>8</v>
      </c>
      <c r="I714" t="s">
        <v>4994</v>
      </c>
    </row>
    <row r="715" spans="1:9" x14ac:dyDescent="0.25">
      <c r="A715">
        <v>29217088</v>
      </c>
      <c r="B715" t="s">
        <v>6</v>
      </c>
      <c r="C715">
        <v>15</v>
      </c>
      <c r="D715">
        <v>14</v>
      </c>
      <c r="E715" s="3" t="s">
        <v>720</v>
      </c>
      <c r="F715" s="3" t="s">
        <v>5243</v>
      </c>
      <c r="G715">
        <f t="shared" si="31"/>
        <v>1</v>
      </c>
      <c r="H715">
        <v>10</v>
      </c>
      <c r="I715" t="s">
        <v>5018</v>
      </c>
    </row>
    <row r="716" spans="1:9" x14ac:dyDescent="0.25">
      <c r="A716">
        <v>29217088</v>
      </c>
      <c r="B716" t="s">
        <v>6</v>
      </c>
      <c r="C716">
        <v>15</v>
      </c>
      <c r="D716">
        <v>15</v>
      </c>
      <c r="E716" s="3" t="s">
        <v>721</v>
      </c>
      <c r="F716" s="3" t="s">
        <v>5243</v>
      </c>
      <c r="G716">
        <f t="shared" si="31"/>
        <v>1</v>
      </c>
      <c r="H716">
        <v>19</v>
      </c>
      <c r="I716" t="s">
        <v>4994</v>
      </c>
    </row>
    <row r="717" spans="1:9" ht="30" x14ac:dyDescent="0.25">
      <c r="A717">
        <v>31265163</v>
      </c>
      <c r="B717" t="s">
        <v>6</v>
      </c>
      <c r="C717">
        <v>15</v>
      </c>
      <c r="D717">
        <v>1</v>
      </c>
      <c r="E717" s="3" t="s">
        <v>722</v>
      </c>
      <c r="F717" s="3" t="s">
        <v>5242</v>
      </c>
      <c r="G717">
        <f t="shared" ref="G717:G736" si="32">IF(F717="M",0,IF(F717="C",1,IF(F717="E",2,IF(F717="N",3))))</f>
        <v>0</v>
      </c>
      <c r="H717">
        <v>24</v>
      </c>
      <c r="I717" t="s">
        <v>4994</v>
      </c>
    </row>
    <row r="718" spans="1:9" ht="30" x14ac:dyDescent="0.25">
      <c r="A718">
        <v>31265163</v>
      </c>
      <c r="B718" t="s">
        <v>6</v>
      </c>
      <c r="C718">
        <v>15</v>
      </c>
      <c r="D718">
        <v>2</v>
      </c>
      <c r="E718" s="3" t="s">
        <v>723</v>
      </c>
      <c r="F718" s="3" t="s">
        <v>5242</v>
      </c>
      <c r="G718">
        <f t="shared" si="32"/>
        <v>0</v>
      </c>
      <c r="H718">
        <v>26</v>
      </c>
      <c r="I718" t="s">
        <v>4994</v>
      </c>
    </row>
    <row r="719" spans="1:9" ht="30" x14ac:dyDescent="0.25">
      <c r="A719">
        <v>31265163</v>
      </c>
      <c r="B719" t="s">
        <v>6</v>
      </c>
      <c r="C719">
        <v>15</v>
      </c>
      <c r="D719">
        <v>3</v>
      </c>
      <c r="E719" s="3" t="s">
        <v>724</v>
      </c>
      <c r="F719" s="3" t="s">
        <v>5242</v>
      </c>
      <c r="G719">
        <f t="shared" si="32"/>
        <v>0</v>
      </c>
      <c r="H719">
        <v>30</v>
      </c>
      <c r="I719" t="s">
        <v>5019</v>
      </c>
    </row>
    <row r="720" spans="1:9" x14ac:dyDescent="0.25">
      <c r="A720">
        <v>31265163</v>
      </c>
      <c r="B720" t="s">
        <v>6</v>
      </c>
      <c r="C720">
        <v>15</v>
      </c>
      <c r="D720">
        <v>4</v>
      </c>
      <c r="E720" s="3" t="s">
        <v>725</v>
      </c>
      <c r="F720" s="3" t="s">
        <v>5245</v>
      </c>
      <c r="G720">
        <f t="shared" si="32"/>
        <v>3</v>
      </c>
      <c r="H720">
        <v>20</v>
      </c>
      <c r="I720" t="s">
        <v>5019</v>
      </c>
    </row>
    <row r="721" spans="1:9" ht="30" x14ac:dyDescent="0.25">
      <c r="A721">
        <v>31265163</v>
      </c>
      <c r="B721" t="s">
        <v>6</v>
      </c>
      <c r="C721">
        <v>15</v>
      </c>
      <c r="D721">
        <v>5</v>
      </c>
      <c r="E721" s="3" t="s">
        <v>726</v>
      </c>
      <c r="F721" s="3" t="s">
        <v>5245</v>
      </c>
      <c r="G721">
        <f t="shared" si="32"/>
        <v>3</v>
      </c>
      <c r="H721">
        <v>29</v>
      </c>
      <c r="I721" t="s">
        <v>5019</v>
      </c>
    </row>
    <row r="722" spans="1:9" x14ac:dyDescent="0.25">
      <c r="A722">
        <v>31265163</v>
      </c>
      <c r="B722" t="s">
        <v>6</v>
      </c>
      <c r="C722">
        <v>15</v>
      </c>
      <c r="D722">
        <v>6</v>
      </c>
      <c r="E722" s="3" t="s">
        <v>727</v>
      </c>
      <c r="F722" s="3" t="s">
        <v>5245</v>
      </c>
      <c r="G722">
        <f t="shared" si="32"/>
        <v>3</v>
      </c>
      <c r="H722">
        <v>6</v>
      </c>
      <c r="I722" t="s">
        <v>4994</v>
      </c>
    </row>
    <row r="723" spans="1:9" x14ac:dyDescent="0.25">
      <c r="A723">
        <v>31265163</v>
      </c>
      <c r="B723" t="s">
        <v>6</v>
      </c>
      <c r="C723">
        <v>15</v>
      </c>
      <c r="D723">
        <v>7</v>
      </c>
      <c r="E723" s="3" t="s">
        <v>728</v>
      </c>
      <c r="F723" s="3" t="s">
        <v>5245</v>
      </c>
      <c r="G723">
        <f t="shared" si="32"/>
        <v>3</v>
      </c>
      <c r="H723">
        <v>12</v>
      </c>
      <c r="I723" t="s">
        <v>5019</v>
      </c>
    </row>
    <row r="724" spans="1:9" x14ac:dyDescent="0.25">
      <c r="A724">
        <v>31265163</v>
      </c>
      <c r="B724" t="s">
        <v>6</v>
      </c>
      <c r="C724">
        <v>15</v>
      </c>
      <c r="D724">
        <v>8</v>
      </c>
      <c r="E724" s="3" t="s">
        <v>729</v>
      </c>
      <c r="F724" s="3" t="s">
        <v>5245</v>
      </c>
      <c r="G724">
        <f t="shared" si="32"/>
        <v>3</v>
      </c>
      <c r="H724">
        <v>11</v>
      </c>
      <c r="I724" t="s">
        <v>4994</v>
      </c>
    </row>
    <row r="725" spans="1:9" x14ac:dyDescent="0.25">
      <c r="A725">
        <v>31265163</v>
      </c>
      <c r="B725" t="s">
        <v>6</v>
      </c>
      <c r="C725">
        <v>15</v>
      </c>
      <c r="D725">
        <v>9</v>
      </c>
      <c r="E725" s="3" t="s">
        <v>730</v>
      </c>
      <c r="F725" s="3" t="s">
        <v>5244</v>
      </c>
      <c r="G725">
        <f t="shared" si="32"/>
        <v>2</v>
      </c>
      <c r="H725">
        <v>10</v>
      </c>
      <c r="I725" t="s">
        <v>4994</v>
      </c>
    </row>
    <row r="726" spans="1:9" x14ac:dyDescent="0.25">
      <c r="A726">
        <v>31265163</v>
      </c>
      <c r="B726" t="s">
        <v>6</v>
      </c>
      <c r="C726">
        <v>15</v>
      </c>
      <c r="D726">
        <v>10</v>
      </c>
      <c r="E726" s="3" t="s">
        <v>731</v>
      </c>
      <c r="F726" s="3" t="s">
        <v>5244</v>
      </c>
      <c r="G726">
        <f t="shared" si="32"/>
        <v>2</v>
      </c>
      <c r="H726">
        <v>8</v>
      </c>
      <c r="I726" t="s">
        <v>4994</v>
      </c>
    </row>
    <row r="727" spans="1:9" ht="30" x14ac:dyDescent="0.25">
      <c r="A727">
        <v>31265163</v>
      </c>
      <c r="B727" t="s">
        <v>6</v>
      </c>
      <c r="C727">
        <v>15</v>
      </c>
      <c r="D727">
        <v>11</v>
      </c>
      <c r="E727" s="3" t="s">
        <v>732</v>
      </c>
      <c r="F727" s="3" t="s">
        <v>5244</v>
      </c>
      <c r="G727">
        <f t="shared" si="32"/>
        <v>2</v>
      </c>
      <c r="H727">
        <v>24</v>
      </c>
      <c r="I727" t="s">
        <v>4994</v>
      </c>
    </row>
    <row r="728" spans="1:9" x14ac:dyDescent="0.25">
      <c r="A728">
        <v>31265163</v>
      </c>
      <c r="B728" t="s">
        <v>6</v>
      </c>
      <c r="C728">
        <v>15</v>
      </c>
      <c r="D728">
        <v>12</v>
      </c>
      <c r="E728" s="3" t="s">
        <v>733</v>
      </c>
      <c r="F728" s="3" t="s">
        <v>5244</v>
      </c>
      <c r="G728">
        <f t="shared" si="32"/>
        <v>2</v>
      </c>
      <c r="H728">
        <v>5</v>
      </c>
      <c r="I728" t="s">
        <v>4994</v>
      </c>
    </row>
    <row r="729" spans="1:9" x14ac:dyDescent="0.25">
      <c r="A729">
        <v>31265163</v>
      </c>
      <c r="B729" t="s">
        <v>6</v>
      </c>
      <c r="C729">
        <v>15</v>
      </c>
      <c r="D729">
        <v>13</v>
      </c>
      <c r="E729" s="3" t="s">
        <v>734</v>
      </c>
      <c r="F729" s="3" t="s">
        <v>5244</v>
      </c>
      <c r="G729">
        <f t="shared" si="32"/>
        <v>2</v>
      </c>
      <c r="H729">
        <v>12</v>
      </c>
      <c r="I729" t="s">
        <v>4994</v>
      </c>
    </row>
    <row r="730" spans="1:9" x14ac:dyDescent="0.25">
      <c r="A730">
        <v>31265163</v>
      </c>
      <c r="B730" t="s">
        <v>6</v>
      </c>
      <c r="C730">
        <v>15</v>
      </c>
      <c r="D730">
        <v>14</v>
      </c>
      <c r="E730" s="3" t="s">
        <v>735</v>
      </c>
      <c r="F730" s="3" t="s">
        <v>5243</v>
      </c>
      <c r="G730">
        <f t="shared" si="32"/>
        <v>1</v>
      </c>
      <c r="H730">
        <v>14</v>
      </c>
      <c r="I730" t="s">
        <v>5021</v>
      </c>
    </row>
    <row r="731" spans="1:9" ht="30" x14ac:dyDescent="0.25">
      <c r="A731">
        <v>31265163</v>
      </c>
      <c r="B731" t="s">
        <v>6</v>
      </c>
      <c r="C731">
        <v>15</v>
      </c>
      <c r="D731">
        <v>15</v>
      </c>
      <c r="E731" s="3" t="s">
        <v>736</v>
      </c>
      <c r="F731" s="3" t="s">
        <v>5243</v>
      </c>
      <c r="G731">
        <f t="shared" si="32"/>
        <v>1</v>
      </c>
      <c r="H731">
        <v>24</v>
      </c>
      <c r="I731" t="s">
        <v>5019</v>
      </c>
    </row>
    <row r="732" spans="1:9" x14ac:dyDescent="0.25">
      <c r="A732">
        <v>31364872</v>
      </c>
      <c r="B732" t="s">
        <v>6</v>
      </c>
      <c r="C732">
        <v>6</v>
      </c>
      <c r="D732">
        <v>1</v>
      </c>
      <c r="E732" s="3" t="s">
        <v>737</v>
      </c>
      <c r="F732" s="3" t="s">
        <v>5245</v>
      </c>
      <c r="G732">
        <f t="shared" si="32"/>
        <v>3</v>
      </c>
      <c r="H732">
        <v>13</v>
      </c>
      <c r="I732" t="s">
        <v>4994</v>
      </c>
    </row>
    <row r="733" spans="1:9" ht="30" x14ac:dyDescent="0.25">
      <c r="A733">
        <v>31364872</v>
      </c>
      <c r="B733" t="s">
        <v>6</v>
      </c>
      <c r="C733">
        <v>6</v>
      </c>
      <c r="D733">
        <v>2</v>
      </c>
      <c r="E733" s="3" t="s">
        <v>738</v>
      </c>
      <c r="F733" s="3" t="s">
        <v>5245</v>
      </c>
      <c r="G733">
        <f t="shared" si="32"/>
        <v>3</v>
      </c>
      <c r="H733">
        <v>25</v>
      </c>
      <c r="I733" t="s">
        <v>5060</v>
      </c>
    </row>
    <row r="734" spans="1:9" x14ac:dyDescent="0.25">
      <c r="A734">
        <v>31364872</v>
      </c>
      <c r="B734" t="s">
        <v>6</v>
      </c>
      <c r="C734">
        <v>6</v>
      </c>
      <c r="D734">
        <v>3</v>
      </c>
      <c r="E734" s="3" t="s">
        <v>739</v>
      </c>
      <c r="F734" s="3" t="s">
        <v>5245</v>
      </c>
      <c r="G734">
        <f t="shared" si="32"/>
        <v>3</v>
      </c>
      <c r="H734">
        <v>19</v>
      </c>
      <c r="I734" t="s">
        <v>4994</v>
      </c>
    </row>
    <row r="735" spans="1:9" ht="30" x14ac:dyDescent="0.25">
      <c r="A735">
        <v>31364872</v>
      </c>
      <c r="B735" t="s">
        <v>6</v>
      </c>
      <c r="C735">
        <v>6</v>
      </c>
      <c r="D735">
        <v>4</v>
      </c>
      <c r="E735" s="3" t="s">
        <v>740</v>
      </c>
      <c r="F735" s="3" t="s">
        <v>5245</v>
      </c>
      <c r="G735">
        <f t="shared" si="32"/>
        <v>3</v>
      </c>
      <c r="H735">
        <v>36</v>
      </c>
      <c r="I735" t="s">
        <v>4994</v>
      </c>
    </row>
    <row r="736" spans="1:9" ht="30" x14ac:dyDescent="0.25">
      <c r="A736">
        <v>31364872</v>
      </c>
      <c r="B736" t="s">
        <v>6</v>
      </c>
      <c r="C736">
        <v>6</v>
      </c>
      <c r="D736">
        <v>5</v>
      </c>
      <c r="E736" s="3" t="s">
        <v>741</v>
      </c>
      <c r="F736" s="3" t="s">
        <v>5244</v>
      </c>
      <c r="G736">
        <f t="shared" si="32"/>
        <v>2</v>
      </c>
      <c r="H736">
        <v>28</v>
      </c>
      <c r="I736" t="s">
        <v>4994</v>
      </c>
    </row>
    <row r="737" spans="1:9" x14ac:dyDescent="0.25">
      <c r="A737">
        <v>31364872</v>
      </c>
      <c r="B737" t="s">
        <v>6</v>
      </c>
      <c r="C737">
        <v>6</v>
      </c>
      <c r="D737">
        <v>6</v>
      </c>
      <c r="E737" s="3" t="s">
        <v>742</v>
      </c>
      <c r="F737" s="3" t="s">
        <v>5243</v>
      </c>
      <c r="G737">
        <f t="shared" ref="G737:G751" si="33">IF(F737="M",0,IF(F737="C",1,IF(F737="E",2,IF(F737="N",3))))</f>
        <v>1</v>
      </c>
      <c r="H737">
        <v>12</v>
      </c>
      <c r="I737" t="s">
        <v>5060</v>
      </c>
    </row>
    <row r="738" spans="1:9" ht="30" x14ac:dyDescent="0.25">
      <c r="A738">
        <v>31654838</v>
      </c>
      <c r="B738" t="s">
        <v>6</v>
      </c>
      <c r="C738">
        <v>14</v>
      </c>
      <c r="D738">
        <v>1</v>
      </c>
      <c r="E738" s="3" t="s">
        <v>743</v>
      </c>
      <c r="F738" s="3" t="s">
        <v>5242</v>
      </c>
      <c r="G738">
        <f t="shared" si="33"/>
        <v>0</v>
      </c>
      <c r="H738">
        <v>29</v>
      </c>
      <c r="I738" t="s">
        <v>5026</v>
      </c>
    </row>
    <row r="739" spans="1:9" ht="30" x14ac:dyDescent="0.25">
      <c r="A739">
        <v>31654838</v>
      </c>
      <c r="B739" t="s">
        <v>6</v>
      </c>
      <c r="C739">
        <v>14</v>
      </c>
      <c r="D739">
        <v>2</v>
      </c>
      <c r="E739" s="3" t="s">
        <v>744</v>
      </c>
      <c r="F739" s="3" t="s">
        <v>5245</v>
      </c>
      <c r="G739">
        <f t="shared" si="33"/>
        <v>3</v>
      </c>
      <c r="H739">
        <v>24</v>
      </c>
      <c r="I739" t="s">
        <v>5024</v>
      </c>
    </row>
    <row r="740" spans="1:9" ht="30" x14ac:dyDescent="0.25">
      <c r="A740">
        <v>31654838</v>
      </c>
      <c r="B740" t="s">
        <v>6</v>
      </c>
      <c r="C740">
        <v>14</v>
      </c>
      <c r="D740">
        <v>3</v>
      </c>
      <c r="E740" s="3" t="s">
        <v>745</v>
      </c>
      <c r="F740" s="3" t="s">
        <v>5245</v>
      </c>
      <c r="G740">
        <f t="shared" si="33"/>
        <v>3</v>
      </c>
      <c r="H740">
        <v>23</v>
      </c>
      <c r="I740" t="s">
        <v>5024</v>
      </c>
    </row>
    <row r="741" spans="1:9" ht="30" x14ac:dyDescent="0.25">
      <c r="A741">
        <v>31654838</v>
      </c>
      <c r="B741" t="s">
        <v>6</v>
      </c>
      <c r="C741">
        <v>14</v>
      </c>
      <c r="D741">
        <v>4</v>
      </c>
      <c r="E741" s="3" t="s">
        <v>746</v>
      </c>
      <c r="F741" s="3" t="s">
        <v>5245</v>
      </c>
      <c r="G741">
        <f t="shared" si="33"/>
        <v>3</v>
      </c>
      <c r="H741">
        <v>36</v>
      </c>
      <c r="I741" t="s">
        <v>4994</v>
      </c>
    </row>
    <row r="742" spans="1:9" x14ac:dyDescent="0.25">
      <c r="A742">
        <v>31654838</v>
      </c>
      <c r="B742" t="s">
        <v>6</v>
      </c>
      <c r="C742">
        <v>14</v>
      </c>
      <c r="D742">
        <v>5</v>
      </c>
      <c r="E742" s="3" t="s">
        <v>747</v>
      </c>
      <c r="F742" s="3" t="s">
        <v>5245</v>
      </c>
      <c r="G742">
        <f t="shared" si="33"/>
        <v>3</v>
      </c>
      <c r="H742">
        <v>10</v>
      </c>
      <c r="I742" t="s">
        <v>4994</v>
      </c>
    </row>
    <row r="743" spans="1:9" x14ac:dyDescent="0.25">
      <c r="A743">
        <v>31654838</v>
      </c>
      <c r="B743" t="s">
        <v>6</v>
      </c>
      <c r="C743">
        <v>14</v>
      </c>
      <c r="D743">
        <v>6</v>
      </c>
      <c r="E743" s="3" t="s">
        <v>748</v>
      </c>
      <c r="F743" s="3" t="s">
        <v>5245</v>
      </c>
      <c r="G743">
        <f t="shared" si="33"/>
        <v>3</v>
      </c>
      <c r="H743">
        <v>17</v>
      </c>
      <c r="I743" t="s">
        <v>4994</v>
      </c>
    </row>
    <row r="744" spans="1:9" x14ac:dyDescent="0.25">
      <c r="A744">
        <v>31654838</v>
      </c>
      <c r="B744" t="s">
        <v>6</v>
      </c>
      <c r="C744">
        <v>14</v>
      </c>
      <c r="D744">
        <v>7</v>
      </c>
      <c r="E744" s="3" t="s">
        <v>749</v>
      </c>
      <c r="F744" s="3" t="s">
        <v>5245</v>
      </c>
      <c r="G744">
        <f t="shared" si="33"/>
        <v>3</v>
      </c>
      <c r="H744">
        <v>20</v>
      </c>
      <c r="I744" t="s">
        <v>4994</v>
      </c>
    </row>
    <row r="745" spans="1:9" x14ac:dyDescent="0.25">
      <c r="A745">
        <v>31654838</v>
      </c>
      <c r="B745" t="s">
        <v>6</v>
      </c>
      <c r="C745">
        <v>14</v>
      </c>
      <c r="D745">
        <v>8</v>
      </c>
      <c r="E745" s="3" t="s">
        <v>750</v>
      </c>
      <c r="F745" s="3" t="s">
        <v>5244</v>
      </c>
      <c r="G745">
        <f t="shared" si="33"/>
        <v>2</v>
      </c>
      <c r="H745">
        <v>22</v>
      </c>
      <c r="I745" t="s">
        <v>5024</v>
      </c>
    </row>
    <row r="746" spans="1:9" ht="30" x14ac:dyDescent="0.25">
      <c r="A746">
        <v>31654838</v>
      </c>
      <c r="B746" t="s">
        <v>6</v>
      </c>
      <c r="C746">
        <v>14</v>
      </c>
      <c r="D746">
        <v>9</v>
      </c>
      <c r="E746" s="3" t="s">
        <v>751</v>
      </c>
      <c r="F746" s="3" t="s">
        <v>5244</v>
      </c>
      <c r="G746">
        <f t="shared" si="33"/>
        <v>2</v>
      </c>
      <c r="H746">
        <v>17</v>
      </c>
      <c r="I746" t="s">
        <v>4994</v>
      </c>
    </row>
    <row r="747" spans="1:9" ht="30" x14ac:dyDescent="0.25">
      <c r="A747">
        <v>31654838</v>
      </c>
      <c r="B747" t="s">
        <v>6</v>
      </c>
      <c r="C747">
        <v>14</v>
      </c>
      <c r="D747">
        <v>10</v>
      </c>
      <c r="E747" s="3" t="s">
        <v>752</v>
      </c>
      <c r="F747" s="3" t="s">
        <v>5244</v>
      </c>
      <c r="G747">
        <f t="shared" si="33"/>
        <v>2</v>
      </c>
      <c r="H747">
        <v>26</v>
      </c>
      <c r="I747" t="s">
        <v>5024</v>
      </c>
    </row>
    <row r="748" spans="1:9" ht="30" x14ac:dyDescent="0.25">
      <c r="A748">
        <v>31654838</v>
      </c>
      <c r="B748" t="s">
        <v>6</v>
      </c>
      <c r="C748">
        <v>14</v>
      </c>
      <c r="D748">
        <v>11</v>
      </c>
      <c r="E748" s="3" t="s">
        <v>753</v>
      </c>
      <c r="F748" s="3" t="s">
        <v>5244</v>
      </c>
      <c r="G748">
        <f t="shared" si="33"/>
        <v>2</v>
      </c>
      <c r="H748">
        <v>28</v>
      </c>
      <c r="I748" t="s">
        <v>5025</v>
      </c>
    </row>
    <row r="749" spans="1:9" x14ac:dyDescent="0.25">
      <c r="A749">
        <v>31654838</v>
      </c>
      <c r="B749" t="s">
        <v>6</v>
      </c>
      <c r="C749">
        <v>14</v>
      </c>
      <c r="D749">
        <v>12</v>
      </c>
      <c r="E749" s="3" t="s">
        <v>754</v>
      </c>
      <c r="F749" s="3" t="s">
        <v>5244</v>
      </c>
      <c r="G749">
        <f t="shared" si="33"/>
        <v>2</v>
      </c>
      <c r="H749">
        <v>19</v>
      </c>
      <c r="I749" t="s">
        <v>5024</v>
      </c>
    </row>
    <row r="750" spans="1:9" x14ac:dyDescent="0.25">
      <c r="A750">
        <v>31654838</v>
      </c>
      <c r="B750" t="s">
        <v>6</v>
      </c>
      <c r="C750">
        <v>14</v>
      </c>
      <c r="D750">
        <v>13</v>
      </c>
      <c r="E750" s="3" t="s">
        <v>755</v>
      </c>
      <c r="F750" s="3" t="s">
        <v>5244</v>
      </c>
      <c r="G750">
        <f t="shared" si="33"/>
        <v>2</v>
      </c>
      <c r="H750">
        <v>13</v>
      </c>
      <c r="I750" t="s">
        <v>5024</v>
      </c>
    </row>
    <row r="751" spans="1:9" x14ac:dyDescent="0.25">
      <c r="A751">
        <v>31654838</v>
      </c>
      <c r="B751" t="s">
        <v>6</v>
      </c>
      <c r="C751">
        <v>14</v>
      </c>
      <c r="D751">
        <v>14</v>
      </c>
      <c r="E751" s="3" t="s">
        <v>756</v>
      </c>
      <c r="F751" s="3" t="s">
        <v>5243</v>
      </c>
      <c r="G751">
        <f t="shared" si="33"/>
        <v>1</v>
      </c>
      <c r="H751">
        <v>19</v>
      </c>
      <c r="I751" t="s">
        <v>5024</v>
      </c>
    </row>
    <row r="752" spans="1:9" x14ac:dyDescent="0.25">
      <c r="A752">
        <v>30392239</v>
      </c>
      <c r="B752" t="s">
        <v>6</v>
      </c>
      <c r="C752">
        <v>10</v>
      </c>
      <c r="D752">
        <v>1</v>
      </c>
      <c r="E752" s="3" t="s">
        <v>757</v>
      </c>
      <c r="F752" s="3" t="s">
        <v>5245</v>
      </c>
      <c r="G752">
        <f t="shared" ref="G752:G761" si="34">IF(F752="M",0,IF(F752="C",1,IF(F752="E",2,IF(F752="N",3))))</f>
        <v>3</v>
      </c>
      <c r="H752">
        <v>20</v>
      </c>
      <c r="I752" t="s">
        <v>5013</v>
      </c>
    </row>
    <row r="753" spans="1:9" ht="30" x14ac:dyDescent="0.25">
      <c r="A753">
        <v>30392239</v>
      </c>
      <c r="B753" t="s">
        <v>6</v>
      </c>
      <c r="C753">
        <v>10</v>
      </c>
      <c r="D753">
        <v>2</v>
      </c>
      <c r="E753" s="3" t="s">
        <v>758</v>
      </c>
      <c r="F753" s="3" t="s">
        <v>5245</v>
      </c>
      <c r="G753">
        <f t="shared" si="34"/>
        <v>3</v>
      </c>
      <c r="H753">
        <v>38</v>
      </c>
      <c r="I753" t="s">
        <v>5013</v>
      </c>
    </row>
    <row r="754" spans="1:9" x14ac:dyDescent="0.25">
      <c r="A754">
        <v>30392239</v>
      </c>
      <c r="B754" t="s">
        <v>6</v>
      </c>
      <c r="C754">
        <v>10</v>
      </c>
      <c r="D754">
        <v>3</v>
      </c>
      <c r="E754" s="3" t="s">
        <v>759</v>
      </c>
      <c r="F754" s="3" t="s">
        <v>5245</v>
      </c>
      <c r="G754">
        <f t="shared" si="34"/>
        <v>3</v>
      </c>
      <c r="H754">
        <v>12</v>
      </c>
      <c r="I754" t="s">
        <v>4994</v>
      </c>
    </row>
    <row r="755" spans="1:9" ht="30" x14ac:dyDescent="0.25">
      <c r="A755">
        <v>30392239</v>
      </c>
      <c r="B755" t="s">
        <v>6</v>
      </c>
      <c r="C755">
        <v>10</v>
      </c>
      <c r="D755">
        <v>4</v>
      </c>
      <c r="E755" s="3" t="s">
        <v>760</v>
      </c>
      <c r="F755" s="3" t="s">
        <v>5245</v>
      </c>
      <c r="G755">
        <f t="shared" si="34"/>
        <v>3</v>
      </c>
      <c r="H755">
        <v>23</v>
      </c>
      <c r="I755" t="s">
        <v>4994</v>
      </c>
    </row>
    <row r="756" spans="1:9" x14ac:dyDescent="0.25">
      <c r="A756">
        <v>30392239</v>
      </c>
      <c r="B756" t="s">
        <v>6</v>
      </c>
      <c r="C756">
        <v>10</v>
      </c>
      <c r="D756">
        <v>5</v>
      </c>
      <c r="E756" s="3" t="s">
        <v>761</v>
      </c>
      <c r="F756" s="3" t="s">
        <v>5244</v>
      </c>
      <c r="G756">
        <f t="shared" si="34"/>
        <v>2</v>
      </c>
      <c r="H756">
        <v>17</v>
      </c>
      <c r="I756" t="s">
        <v>4994</v>
      </c>
    </row>
    <row r="757" spans="1:9" x14ac:dyDescent="0.25">
      <c r="A757">
        <v>30392239</v>
      </c>
      <c r="B757" t="s">
        <v>6</v>
      </c>
      <c r="C757">
        <v>10</v>
      </c>
      <c r="D757">
        <v>6</v>
      </c>
      <c r="E757" s="3" t="s">
        <v>762</v>
      </c>
      <c r="F757" s="3" t="s">
        <v>5244</v>
      </c>
      <c r="G757">
        <f t="shared" si="34"/>
        <v>2</v>
      </c>
      <c r="H757">
        <v>15</v>
      </c>
      <c r="I757" t="s">
        <v>5013</v>
      </c>
    </row>
    <row r="758" spans="1:9" ht="45" x14ac:dyDescent="0.25">
      <c r="A758">
        <v>30392239</v>
      </c>
      <c r="B758" t="s">
        <v>6</v>
      </c>
      <c r="C758">
        <v>10</v>
      </c>
      <c r="D758">
        <v>7</v>
      </c>
      <c r="E758" s="3" t="s">
        <v>763</v>
      </c>
      <c r="F758" s="3" t="s">
        <v>5244</v>
      </c>
      <c r="G758">
        <f t="shared" si="34"/>
        <v>2</v>
      </c>
      <c r="H758">
        <v>43</v>
      </c>
      <c r="I758" t="s">
        <v>5013</v>
      </c>
    </row>
    <row r="759" spans="1:9" x14ac:dyDescent="0.25">
      <c r="A759">
        <v>30392239</v>
      </c>
      <c r="B759" t="s">
        <v>6</v>
      </c>
      <c r="C759">
        <v>10</v>
      </c>
      <c r="D759">
        <v>8</v>
      </c>
      <c r="E759" s="3" t="s">
        <v>764</v>
      </c>
      <c r="F759" s="3" t="s">
        <v>5244</v>
      </c>
      <c r="G759">
        <f t="shared" si="34"/>
        <v>2</v>
      </c>
      <c r="H759">
        <v>4</v>
      </c>
      <c r="I759" t="s">
        <v>4994</v>
      </c>
    </row>
    <row r="760" spans="1:9" ht="30" x14ac:dyDescent="0.25">
      <c r="A760">
        <v>30392239</v>
      </c>
      <c r="B760" t="s">
        <v>6</v>
      </c>
      <c r="C760">
        <v>10</v>
      </c>
      <c r="D760">
        <v>9</v>
      </c>
      <c r="E760" s="3" t="s">
        <v>765</v>
      </c>
      <c r="F760" s="3" t="s">
        <v>5243</v>
      </c>
      <c r="G760">
        <f t="shared" si="34"/>
        <v>1</v>
      </c>
      <c r="H760">
        <v>25</v>
      </c>
      <c r="I760" t="s">
        <v>5012</v>
      </c>
    </row>
    <row r="761" spans="1:9" x14ac:dyDescent="0.25">
      <c r="A761">
        <v>30392239</v>
      </c>
      <c r="B761" t="s">
        <v>6</v>
      </c>
      <c r="C761">
        <v>10</v>
      </c>
      <c r="D761">
        <v>10</v>
      </c>
      <c r="E761" s="3" t="s">
        <v>766</v>
      </c>
      <c r="F761" s="3" t="s">
        <v>5245</v>
      </c>
      <c r="G761">
        <f t="shared" si="34"/>
        <v>3</v>
      </c>
      <c r="H761">
        <v>2</v>
      </c>
      <c r="I761" t="s">
        <v>4994</v>
      </c>
    </row>
    <row r="762" spans="1:9" ht="45" x14ac:dyDescent="0.25">
      <c r="A762">
        <v>30528315</v>
      </c>
      <c r="B762" t="s">
        <v>6</v>
      </c>
      <c r="C762">
        <v>12</v>
      </c>
      <c r="D762">
        <v>1</v>
      </c>
      <c r="E762" s="3" t="s">
        <v>767</v>
      </c>
      <c r="F762" s="3" t="s">
        <v>5242</v>
      </c>
      <c r="G762">
        <f t="shared" ref="G762:G773" si="35">IF(F762="M",0,IF(F762="C",1,IF(F762="E",2,IF(F762="N",3))))</f>
        <v>0</v>
      </c>
      <c r="H762">
        <v>48</v>
      </c>
      <c r="I762" t="s">
        <v>5061</v>
      </c>
    </row>
    <row r="763" spans="1:9" x14ac:dyDescent="0.25">
      <c r="A763">
        <v>30528315</v>
      </c>
      <c r="B763" t="s">
        <v>6</v>
      </c>
      <c r="C763">
        <v>12</v>
      </c>
      <c r="D763">
        <v>2</v>
      </c>
      <c r="E763" s="3" t="s">
        <v>768</v>
      </c>
      <c r="F763" s="3" t="s">
        <v>5245</v>
      </c>
      <c r="G763">
        <f t="shared" si="35"/>
        <v>3</v>
      </c>
      <c r="H763">
        <v>14</v>
      </c>
      <c r="I763" t="s">
        <v>5062</v>
      </c>
    </row>
    <row r="764" spans="1:9" x14ac:dyDescent="0.25">
      <c r="A764">
        <v>30528315</v>
      </c>
      <c r="B764" t="s">
        <v>6</v>
      </c>
      <c r="C764">
        <v>12</v>
      </c>
      <c r="D764">
        <v>3</v>
      </c>
      <c r="E764" s="3" t="s">
        <v>769</v>
      </c>
      <c r="F764" s="3" t="s">
        <v>5245</v>
      </c>
      <c r="G764">
        <f t="shared" si="35"/>
        <v>3</v>
      </c>
      <c r="H764">
        <v>22</v>
      </c>
      <c r="I764" t="s">
        <v>5062</v>
      </c>
    </row>
    <row r="765" spans="1:9" x14ac:dyDescent="0.25">
      <c r="A765">
        <v>30528315</v>
      </c>
      <c r="B765" t="s">
        <v>6</v>
      </c>
      <c r="C765">
        <v>12</v>
      </c>
      <c r="D765">
        <v>4</v>
      </c>
      <c r="E765" s="3" t="s">
        <v>770</v>
      </c>
      <c r="F765" s="3" t="s">
        <v>5245</v>
      </c>
      <c r="G765">
        <f t="shared" si="35"/>
        <v>3</v>
      </c>
      <c r="H765">
        <v>16</v>
      </c>
      <c r="I765" t="s">
        <v>4994</v>
      </c>
    </row>
    <row r="766" spans="1:9" x14ac:dyDescent="0.25">
      <c r="A766">
        <v>30528315</v>
      </c>
      <c r="B766" t="s">
        <v>6</v>
      </c>
      <c r="C766">
        <v>12</v>
      </c>
      <c r="D766">
        <v>5</v>
      </c>
      <c r="E766" s="3" t="s">
        <v>771</v>
      </c>
      <c r="F766" s="3" t="s">
        <v>5244</v>
      </c>
      <c r="G766">
        <f t="shared" si="35"/>
        <v>2</v>
      </c>
      <c r="H766">
        <v>18</v>
      </c>
      <c r="I766" t="s">
        <v>4994</v>
      </c>
    </row>
    <row r="767" spans="1:9" x14ac:dyDescent="0.25">
      <c r="A767">
        <v>30528315</v>
      </c>
      <c r="B767" t="s">
        <v>6</v>
      </c>
      <c r="C767">
        <v>12</v>
      </c>
      <c r="D767">
        <v>6</v>
      </c>
      <c r="E767" s="3" t="s">
        <v>772</v>
      </c>
      <c r="F767" s="3" t="s">
        <v>5244</v>
      </c>
      <c r="G767">
        <f t="shared" si="35"/>
        <v>2</v>
      </c>
      <c r="H767">
        <v>20</v>
      </c>
      <c r="I767" t="s">
        <v>4994</v>
      </c>
    </row>
    <row r="768" spans="1:9" x14ac:dyDescent="0.25">
      <c r="A768">
        <v>30528315</v>
      </c>
      <c r="B768" t="s">
        <v>6</v>
      </c>
      <c r="C768">
        <v>12</v>
      </c>
      <c r="D768">
        <v>7</v>
      </c>
      <c r="E768" s="3" t="s">
        <v>773</v>
      </c>
      <c r="F768" s="3" t="s">
        <v>5244</v>
      </c>
      <c r="G768">
        <f t="shared" si="35"/>
        <v>2</v>
      </c>
      <c r="H768">
        <v>12</v>
      </c>
      <c r="I768" t="s">
        <v>4994</v>
      </c>
    </row>
    <row r="769" spans="1:9" ht="30" x14ac:dyDescent="0.25">
      <c r="A769">
        <v>30528315</v>
      </c>
      <c r="B769" t="s">
        <v>6</v>
      </c>
      <c r="C769">
        <v>12</v>
      </c>
      <c r="D769">
        <v>8</v>
      </c>
      <c r="E769" s="3" t="s">
        <v>774</v>
      </c>
      <c r="F769" s="3" t="s">
        <v>5244</v>
      </c>
      <c r="G769">
        <f t="shared" si="35"/>
        <v>2</v>
      </c>
      <c r="H769">
        <v>29</v>
      </c>
      <c r="I769" t="s">
        <v>4994</v>
      </c>
    </row>
    <row r="770" spans="1:9" x14ac:dyDescent="0.25">
      <c r="A770">
        <v>30528315</v>
      </c>
      <c r="B770" t="s">
        <v>6</v>
      </c>
      <c r="C770">
        <v>12</v>
      </c>
      <c r="D770">
        <v>9</v>
      </c>
      <c r="E770" s="3" t="s">
        <v>775</v>
      </c>
      <c r="F770" s="3" t="s">
        <v>5244</v>
      </c>
      <c r="G770">
        <f t="shared" si="35"/>
        <v>2</v>
      </c>
      <c r="H770">
        <v>14</v>
      </c>
      <c r="I770" t="s">
        <v>5062</v>
      </c>
    </row>
    <row r="771" spans="1:9" x14ac:dyDescent="0.25">
      <c r="A771">
        <v>30528315</v>
      </c>
      <c r="B771" t="s">
        <v>6</v>
      </c>
      <c r="C771">
        <v>12</v>
      </c>
      <c r="D771">
        <v>10</v>
      </c>
      <c r="E771" s="3" t="s">
        <v>776</v>
      </c>
      <c r="F771" s="3" t="s">
        <v>5244</v>
      </c>
      <c r="G771">
        <f t="shared" si="35"/>
        <v>2</v>
      </c>
      <c r="H771">
        <v>12</v>
      </c>
      <c r="I771" t="s">
        <v>4994</v>
      </c>
    </row>
    <row r="772" spans="1:9" ht="30" x14ac:dyDescent="0.25">
      <c r="A772">
        <v>30528315</v>
      </c>
      <c r="B772" t="s">
        <v>6</v>
      </c>
      <c r="C772">
        <v>12</v>
      </c>
      <c r="D772">
        <v>11</v>
      </c>
      <c r="E772" s="3" t="s">
        <v>777</v>
      </c>
      <c r="F772" s="3" t="s">
        <v>5244</v>
      </c>
      <c r="G772">
        <f t="shared" si="35"/>
        <v>2</v>
      </c>
      <c r="H772">
        <v>33</v>
      </c>
      <c r="I772" t="s">
        <v>4994</v>
      </c>
    </row>
    <row r="773" spans="1:9" ht="30" x14ac:dyDescent="0.25">
      <c r="A773">
        <v>30528315</v>
      </c>
      <c r="B773" t="s">
        <v>6</v>
      </c>
      <c r="C773">
        <v>12</v>
      </c>
      <c r="D773">
        <v>12</v>
      </c>
      <c r="E773" s="3" t="s">
        <v>778</v>
      </c>
      <c r="F773" s="3" t="s">
        <v>5243</v>
      </c>
      <c r="G773">
        <f t="shared" si="35"/>
        <v>1</v>
      </c>
      <c r="H773">
        <v>24</v>
      </c>
      <c r="I773" t="s">
        <v>5061</v>
      </c>
    </row>
    <row r="774" spans="1:9" ht="30" x14ac:dyDescent="0.25">
      <c r="A774">
        <v>32605893</v>
      </c>
      <c r="B774" t="s">
        <v>6</v>
      </c>
      <c r="C774">
        <v>11</v>
      </c>
      <c r="D774">
        <v>1</v>
      </c>
      <c r="E774" s="3" t="s">
        <v>779</v>
      </c>
      <c r="F774" s="3" t="s">
        <v>5245</v>
      </c>
      <c r="G774">
        <f t="shared" ref="G774:G802" si="36">IF(F774="M",0,IF(F774="C",1,IF(F774="E",2,IF(F774="N",3))))</f>
        <v>3</v>
      </c>
      <c r="H774">
        <v>27</v>
      </c>
      <c r="I774" t="s">
        <v>5004</v>
      </c>
    </row>
    <row r="775" spans="1:9" ht="30" x14ac:dyDescent="0.25">
      <c r="A775">
        <v>32605893</v>
      </c>
      <c r="B775" t="s">
        <v>6</v>
      </c>
      <c r="C775">
        <v>11</v>
      </c>
      <c r="D775">
        <v>2</v>
      </c>
      <c r="E775" s="3" t="s">
        <v>780</v>
      </c>
      <c r="F775" s="3" t="s">
        <v>5245</v>
      </c>
      <c r="G775">
        <f t="shared" si="36"/>
        <v>3</v>
      </c>
      <c r="H775">
        <v>32</v>
      </c>
      <c r="I775" t="s">
        <v>5004</v>
      </c>
    </row>
    <row r="776" spans="1:9" x14ac:dyDescent="0.25">
      <c r="A776">
        <v>32605893</v>
      </c>
      <c r="B776" t="s">
        <v>6</v>
      </c>
      <c r="C776">
        <v>11</v>
      </c>
      <c r="D776">
        <v>3</v>
      </c>
      <c r="E776" s="3" t="s">
        <v>781</v>
      </c>
      <c r="F776" s="3" t="s">
        <v>5245</v>
      </c>
      <c r="G776">
        <f t="shared" si="36"/>
        <v>3</v>
      </c>
      <c r="H776">
        <v>15</v>
      </c>
      <c r="I776" t="s">
        <v>5004</v>
      </c>
    </row>
    <row r="777" spans="1:9" x14ac:dyDescent="0.25">
      <c r="A777">
        <v>32605893</v>
      </c>
      <c r="B777" t="s">
        <v>6</v>
      </c>
      <c r="C777">
        <v>11</v>
      </c>
      <c r="D777">
        <v>4</v>
      </c>
      <c r="E777" s="3" t="s">
        <v>782</v>
      </c>
      <c r="F777" s="3" t="s">
        <v>5245</v>
      </c>
      <c r="G777">
        <f t="shared" si="36"/>
        <v>3</v>
      </c>
      <c r="H777">
        <v>14</v>
      </c>
      <c r="I777" t="s">
        <v>5004</v>
      </c>
    </row>
    <row r="778" spans="1:9" ht="30" x14ac:dyDescent="0.25">
      <c r="A778">
        <v>32605893</v>
      </c>
      <c r="B778" t="s">
        <v>6</v>
      </c>
      <c r="C778">
        <v>11</v>
      </c>
      <c r="D778">
        <v>5</v>
      </c>
      <c r="E778" s="3" t="s">
        <v>783</v>
      </c>
      <c r="F778" s="3" t="s">
        <v>5244</v>
      </c>
      <c r="G778">
        <f t="shared" si="36"/>
        <v>2</v>
      </c>
      <c r="H778">
        <v>26</v>
      </c>
      <c r="I778" t="s">
        <v>5004</v>
      </c>
    </row>
    <row r="779" spans="1:9" x14ac:dyDescent="0.25">
      <c r="A779">
        <v>32605893</v>
      </c>
      <c r="B779" t="s">
        <v>6</v>
      </c>
      <c r="C779">
        <v>11</v>
      </c>
      <c r="D779">
        <v>6</v>
      </c>
      <c r="E779" s="3" t="s">
        <v>784</v>
      </c>
      <c r="F779" s="3" t="s">
        <v>5244</v>
      </c>
      <c r="G779">
        <f t="shared" si="36"/>
        <v>2</v>
      </c>
      <c r="H779">
        <v>8</v>
      </c>
      <c r="I779" t="s">
        <v>4994</v>
      </c>
    </row>
    <row r="780" spans="1:9" x14ac:dyDescent="0.25">
      <c r="A780">
        <v>32605893</v>
      </c>
      <c r="B780" t="s">
        <v>6</v>
      </c>
      <c r="C780">
        <v>11</v>
      </c>
      <c r="D780">
        <v>7</v>
      </c>
      <c r="E780" s="3" t="s">
        <v>785</v>
      </c>
      <c r="F780" s="3" t="s">
        <v>5244</v>
      </c>
      <c r="G780">
        <f t="shared" si="36"/>
        <v>2</v>
      </c>
      <c r="H780">
        <v>9</v>
      </c>
      <c r="I780" t="s">
        <v>4994</v>
      </c>
    </row>
    <row r="781" spans="1:9" ht="45" x14ac:dyDescent="0.25">
      <c r="A781">
        <v>32605893</v>
      </c>
      <c r="B781" t="s">
        <v>6</v>
      </c>
      <c r="C781">
        <v>11</v>
      </c>
      <c r="D781">
        <v>8</v>
      </c>
      <c r="E781" s="3" t="s">
        <v>786</v>
      </c>
      <c r="F781" s="3" t="s">
        <v>5244</v>
      </c>
      <c r="G781">
        <f t="shared" si="36"/>
        <v>2</v>
      </c>
      <c r="H781">
        <v>58</v>
      </c>
      <c r="I781" t="s">
        <v>5004</v>
      </c>
    </row>
    <row r="782" spans="1:9" ht="30" x14ac:dyDescent="0.25">
      <c r="A782">
        <v>32605893</v>
      </c>
      <c r="B782" t="s">
        <v>6</v>
      </c>
      <c r="C782">
        <v>11</v>
      </c>
      <c r="D782">
        <v>9</v>
      </c>
      <c r="E782" s="3" t="s">
        <v>787</v>
      </c>
      <c r="F782" s="3" t="s">
        <v>5244</v>
      </c>
      <c r="G782">
        <f t="shared" si="36"/>
        <v>2</v>
      </c>
      <c r="H782">
        <v>37</v>
      </c>
      <c r="I782" t="s">
        <v>5004</v>
      </c>
    </row>
    <row r="783" spans="1:9" x14ac:dyDescent="0.25">
      <c r="A783">
        <v>32605893</v>
      </c>
      <c r="B783" t="s">
        <v>6</v>
      </c>
      <c r="C783">
        <v>11</v>
      </c>
      <c r="D783">
        <v>10</v>
      </c>
      <c r="E783" s="3" t="s">
        <v>788</v>
      </c>
      <c r="F783" s="3" t="s">
        <v>5244</v>
      </c>
      <c r="G783">
        <f t="shared" si="36"/>
        <v>2</v>
      </c>
      <c r="H783">
        <v>16</v>
      </c>
      <c r="I783" t="s">
        <v>4994</v>
      </c>
    </row>
    <row r="784" spans="1:9" ht="30" x14ac:dyDescent="0.25">
      <c r="A784">
        <v>32605893</v>
      </c>
      <c r="B784" t="s">
        <v>6</v>
      </c>
      <c r="C784">
        <v>11</v>
      </c>
      <c r="D784">
        <v>11</v>
      </c>
      <c r="E784" s="3" t="s">
        <v>789</v>
      </c>
      <c r="F784" s="3" t="s">
        <v>5243</v>
      </c>
      <c r="G784">
        <f t="shared" si="36"/>
        <v>1</v>
      </c>
      <c r="H784">
        <v>21</v>
      </c>
      <c r="I784" t="s">
        <v>5004</v>
      </c>
    </row>
    <row r="785" spans="1:9" ht="45" x14ac:dyDescent="0.25">
      <c r="A785">
        <v>32022459</v>
      </c>
      <c r="B785" t="s">
        <v>6</v>
      </c>
      <c r="C785">
        <v>13</v>
      </c>
      <c r="D785">
        <v>1</v>
      </c>
      <c r="E785" s="3" t="s">
        <v>790</v>
      </c>
      <c r="F785" s="3" t="s">
        <v>5242</v>
      </c>
      <c r="G785">
        <f t="shared" si="36"/>
        <v>0</v>
      </c>
      <c r="H785">
        <v>45</v>
      </c>
      <c r="I785" t="s">
        <v>4995</v>
      </c>
    </row>
    <row r="786" spans="1:9" x14ac:dyDescent="0.25">
      <c r="A786">
        <v>32022459</v>
      </c>
      <c r="B786" t="s">
        <v>6</v>
      </c>
      <c r="C786">
        <v>13</v>
      </c>
      <c r="D786">
        <v>2</v>
      </c>
      <c r="E786" s="3" t="s">
        <v>791</v>
      </c>
      <c r="F786" s="3" t="s">
        <v>5245</v>
      </c>
      <c r="G786">
        <f t="shared" si="36"/>
        <v>3</v>
      </c>
      <c r="H786">
        <v>19</v>
      </c>
      <c r="I786" t="s">
        <v>4995</v>
      </c>
    </row>
    <row r="787" spans="1:9" ht="30" x14ac:dyDescent="0.25">
      <c r="A787">
        <v>32022459</v>
      </c>
      <c r="B787" t="s">
        <v>6</v>
      </c>
      <c r="C787">
        <v>13</v>
      </c>
      <c r="D787">
        <v>3</v>
      </c>
      <c r="E787" s="3" t="s">
        <v>792</v>
      </c>
      <c r="F787" s="3" t="s">
        <v>5245</v>
      </c>
      <c r="G787">
        <f t="shared" si="36"/>
        <v>3</v>
      </c>
      <c r="H787">
        <v>32</v>
      </c>
      <c r="I787" t="s">
        <v>4995</v>
      </c>
    </row>
    <row r="788" spans="1:9" x14ac:dyDescent="0.25">
      <c r="A788">
        <v>32022459</v>
      </c>
      <c r="B788" t="s">
        <v>6</v>
      </c>
      <c r="C788">
        <v>13</v>
      </c>
      <c r="D788">
        <v>4</v>
      </c>
      <c r="E788" s="3" t="s">
        <v>793</v>
      </c>
      <c r="F788" s="3" t="s">
        <v>5245</v>
      </c>
      <c r="G788">
        <f t="shared" si="36"/>
        <v>3</v>
      </c>
      <c r="H788">
        <v>7</v>
      </c>
      <c r="I788" t="s">
        <v>4994</v>
      </c>
    </row>
    <row r="789" spans="1:9" ht="30" x14ac:dyDescent="0.25">
      <c r="A789">
        <v>32022459</v>
      </c>
      <c r="B789" t="s">
        <v>6</v>
      </c>
      <c r="C789">
        <v>13</v>
      </c>
      <c r="D789">
        <v>5</v>
      </c>
      <c r="E789" s="3" t="s">
        <v>794</v>
      </c>
      <c r="F789" s="3" t="s">
        <v>5244</v>
      </c>
      <c r="G789">
        <f t="shared" si="36"/>
        <v>2</v>
      </c>
      <c r="H789">
        <v>30</v>
      </c>
      <c r="I789" t="s">
        <v>4994</v>
      </c>
    </row>
    <row r="790" spans="1:9" x14ac:dyDescent="0.25">
      <c r="A790">
        <v>32022459</v>
      </c>
      <c r="B790" t="s">
        <v>6</v>
      </c>
      <c r="C790">
        <v>13</v>
      </c>
      <c r="D790">
        <v>6</v>
      </c>
      <c r="E790" s="3" t="s">
        <v>795</v>
      </c>
      <c r="F790" s="3" t="s">
        <v>5244</v>
      </c>
      <c r="G790">
        <f t="shared" si="36"/>
        <v>2</v>
      </c>
      <c r="H790">
        <v>14</v>
      </c>
      <c r="I790" t="s">
        <v>4994</v>
      </c>
    </row>
    <row r="791" spans="1:9" x14ac:dyDescent="0.25">
      <c r="A791">
        <v>32022459</v>
      </c>
      <c r="B791" t="s">
        <v>6</v>
      </c>
      <c r="C791">
        <v>13</v>
      </c>
      <c r="D791">
        <v>7</v>
      </c>
      <c r="E791" s="3" t="s">
        <v>796</v>
      </c>
      <c r="F791" s="3" t="s">
        <v>5244</v>
      </c>
      <c r="G791">
        <f t="shared" si="36"/>
        <v>2</v>
      </c>
      <c r="H791">
        <v>16</v>
      </c>
      <c r="I791" t="s">
        <v>4994</v>
      </c>
    </row>
    <row r="792" spans="1:9" x14ac:dyDescent="0.25">
      <c r="A792">
        <v>32022459</v>
      </c>
      <c r="B792" t="s">
        <v>6</v>
      </c>
      <c r="C792">
        <v>13</v>
      </c>
      <c r="D792">
        <v>8</v>
      </c>
      <c r="E792" s="3" t="s">
        <v>797</v>
      </c>
      <c r="F792" s="3" t="s">
        <v>5244</v>
      </c>
      <c r="G792">
        <f t="shared" si="36"/>
        <v>2</v>
      </c>
      <c r="H792">
        <v>12</v>
      </c>
      <c r="I792" t="s">
        <v>4994</v>
      </c>
    </row>
    <row r="793" spans="1:9" x14ac:dyDescent="0.25">
      <c r="A793">
        <v>32022459</v>
      </c>
      <c r="B793" t="s">
        <v>6</v>
      </c>
      <c r="C793">
        <v>13</v>
      </c>
      <c r="D793">
        <v>9</v>
      </c>
      <c r="E793" s="3" t="s">
        <v>798</v>
      </c>
      <c r="F793" s="3" t="s">
        <v>5244</v>
      </c>
      <c r="G793">
        <f t="shared" si="36"/>
        <v>2</v>
      </c>
      <c r="H793">
        <v>5</v>
      </c>
      <c r="I793" t="s">
        <v>4994</v>
      </c>
    </row>
    <row r="794" spans="1:9" x14ac:dyDescent="0.25">
      <c r="A794">
        <v>32022459</v>
      </c>
      <c r="B794" t="s">
        <v>6</v>
      </c>
      <c r="C794">
        <v>13</v>
      </c>
      <c r="D794">
        <v>10</v>
      </c>
      <c r="E794" s="3" t="s">
        <v>799</v>
      </c>
      <c r="F794" s="3" t="s">
        <v>5244</v>
      </c>
      <c r="G794">
        <f t="shared" si="36"/>
        <v>2</v>
      </c>
      <c r="H794">
        <v>9</v>
      </c>
      <c r="I794" t="s">
        <v>4994</v>
      </c>
    </row>
    <row r="795" spans="1:9" x14ac:dyDescent="0.25">
      <c r="A795">
        <v>32022459</v>
      </c>
      <c r="B795" t="s">
        <v>6</v>
      </c>
      <c r="C795">
        <v>13</v>
      </c>
      <c r="D795">
        <v>11</v>
      </c>
      <c r="E795" s="3" t="s">
        <v>800</v>
      </c>
      <c r="F795" s="3" t="s">
        <v>5244</v>
      </c>
      <c r="G795">
        <f t="shared" si="36"/>
        <v>2</v>
      </c>
      <c r="H795">
        <v>12</v>
      </c>
      <c r="I795" t="s">
        <v>4994</v>
      </c>
    </row>
    <row r="796" spans="1:9" x14ac:dyDescent="0.25">
      <c r="A796">
        <v>32022459</v>
      </c>
      <c r="B796" t="s">
        <v>6</v>
      </c>
      <c r="C796">
        <v>13</v>
      </c>
      <c r="D796">
        <v>12</v>
      </c>
      <c r="E796" s="3" t="s">
        <v>801</v>
      </c>
      <c r="F796" s="3" t="s">
        <v>5244</v>
      </c>
      <c r="G796">
        <f t="shared" si="36"/>
        <v>2</v>
      </c>
      <c r="H796">
        <v>8</v>
      </c>
      <c r="I796" t="s">
        <v>4994</v>
      </c>
    </row>
    <row r="797" spans="1:9" ht="30" x14ac:dyDescent="0.25">
      <c r="A797">
        <v>32022459</v>
      </c>
      <c r="B797" t="s">
        <v>6</v>
      </c>
      <c r="C797">
        <v>13</v>
      </c>
      <c r="D797">
        <v>13</v>
      </c>
      <c r="E797" s="3" t="s">
        <v>802</v>
      </c>
      <c r="F797" s="3" t="s">
        <v>5243</v>
      </c>
      <c r="G797">
        <f t="shared" si="36"/>
        <v>1</v>
      </c>
      <c r="H797">
        <v>29</v>
      </c>
      <c r="I797" t="s">
        <v>4995</v>
      </c>
    </row>
    <row r="798" spans="1:9" ht="45" x14ac:dyDescent="0.25">
      <c r="A798">
        <v>30017645</v>
      </c>
      <c r="B798" t="s">
        <v>6</v>
      </c>
      <c r="C798">
        <v>11</v>
      </c>
      <c r="D798">
        <v>1</v>
      </c>
      <c r="E798" s="3" t="s">
        <v>803</v>
      </c>
      <c r="F798" s="3" t="s">
        <v>5245</v>
      </c>
      <c r="G798">
        <f t="shared" si="36"/>
        <v>3</v>
      </c>
      <c r="H798">
        <v>49</v>
      </c>
      <c r="I798" t="s">
        <v>4997</v>
      </c>
    </row>
    <row r="799" spans="1:9" ht="30" x14ac:dyDescent="0.25">
      <c r="A799">
        <v>30017645</v>
      </c>
      <c r="B799" t="s">
        <v>6</v>
      </c>
      <c r="C799">
        <v>11</v>
      </c>
      <c r="D799">
        <v>2</v>
      </c>
      <c r="E799" s="3" t="s">
        <v>804</v>
      </c>
      <c r="F799" s="3" t="s">
        <v>5242</v>
      </c>
      <c r="G799">
        <f t="shared" si="36"/>
        <v>0</v>
      </c>
      <c r="H799">
        <v>28</v>
      </c>
      <c r="I799" t="s">
        <v>4998</v>
      </c>
    </row>
    <row r="800" spans="1:9" ht="30" x14ac:dyDescent="0.25">
      <c r="A800">
        <v>30017645</v>
      </c>
      <c r="B800" t="s">
        <v>6</v>
      </c>
      <c r="C800">
        <v>11</v>
      </c>
      <c r="D800">
        <v>3</v>
      </c>
      <c r="E800" s="3" t="s">
        <v>805</v>
      </c>
      <c r="F800" s="3" t="s">
        <v>5245</v>
      </c>
      <c r="G800">
        <f t="shared" si="36"/>
        <v>3</v>
      </c>
      <c r="H800">
        <v>23</v>
      </c>
      <c r="I800" t="s">
        <v>4994</v>
      </c>
    </row>
    <row r="801" spans="1:9" ht="30" x14ac:dyDescent="0.25">
      <c r="A801">
        <v>30017645</v>
      </c>
      <c r="B801" t="s">
        <v>6</v>
      </c>
      <c r="C801">
        <v>11</v>
      </c>
      <c r="D801">
        <v>4</v>
      </c>
      <c r="E801" s="3" t="s">
        <v>806</v>
      </c>
      <c r="F801" s="3" t="s">
        <v>5245</v>
      </c>
      <c r="G801">
        <f t="shared" si="36"/>
        <v>3</v>
      </c>
      <c r="H801">
        <v>24</v>
      </c>
      <c r="I801" t="s">
        <v>4997</v>
      </c>
    </row>
    <row r="802" spans="1:9" ht="30" x14ac:dyDescent="0.25">
      <c r="A802">
        <v>30017645</v>
      </c>
      <c r="B802" t="s">
        <v>6</v>
      </c>
      <c r="C802">
        <v>11</v>
      </c>
      <c r="D802">
        <v>5</v>
      </c>
      <c r="E802" s="3" t="s">
        <v>807</v>
      </c>
      <c r="F802" s="3" t="s">
        <v>5245</v>
      </c>
      <c r="G802">
        <f t="shared" si="36"/>
        <v>3</v>
      </c>
      <c r="H802">
        <v>32</v>
      </c>
      <c r="I802" t="s">
        <v>4994</v>
      </c>
    </row>
    <row r="803" spans="1:9" x14ac:dyDescent="0.25">
      <c r="A803">
        <v>30017645</v>
      </c>
      <c r="B803" t="s">
        <v>6</v>
      </c>
      <c r="C803">
        <v>11</v>
      </c>
      <c r="D803">
        <v>6</v>
      </c>
      <c r="E803" s="3" t="s">
        <v>808</v>
      </c>
      <c r="F803" s="3" t="s">
        <v>5245</v>
      </c>
      <c r="G803">
        <f t="shared" ref="G803:G808" si="37">IF(F803="M",0,IF(F803="C",1,IF(F803="E",2,IF(F803="N",3))))</f>
        <v>3</v>
      </c>
      <c r="H803">
        <v>21</v>
      </c>
      <c r="I803" t="s">
        <v>4994</v>
      </c>
    </row>
    <row r="804" spans="1:9" ht="30" x14ac:dyDescent="0.25">
      <c r="A804">
        <v>30017645</v>
      </c>
      <c r="B804" t="s">
        <v>6</v>
      </c>
      <c r="C804">
        <v>11</v>
      </c>
      <c r="D804">
        <v>7</v>
      </c>
      <c r="E804" s="3" t="s">
        <v>809</v>
      </c>
      <c r="F804" s="3" t="s">
        <v>5244</v>
      </c>
      <c r="G804">
        <f t="shared" si="37"/>
        <v>2</v>
      </c>
      <c r="H804">
        <v>34</v>
      </c>
      <c r="I804" t="s">
        <v>4998</v>
      </c>
    </row>
    <row r="805" spans="1:9" ht="30" x14ac:dyDescent="0.25">
      <c r="A805">
        <v>30017645</v>
      </c>
      <c r="B805" t="s">
        <v>6</v>
      </c>
      <c r="C805">
        <v>11</v>
      </c>
      <c r="D805">
        <v>8</v>
      </c>
      <c r="E805" s="3" t="s">
        <v>810</v>
      </c>
      <c r="F805" s="3" t="s">
        <v>5244</v>
      </c>
      <c r="G805">
        <f t="shared" si="37"/>
        <v>2</v>
      </c>
      <c r="H805">
        <v>26</v>
      </c>
      <c r="I805" t="s">
        <v>4998</v>
      </c>
    </row>
    <row r="806" spans="1:9" x14ac:dyDescent="0.25">
      <c r="A806">
        <v>30017645</v>
      </c>
      <c r="B806" t="s">
        <v>6</v>
      </c>
      <c r="C806">
        <v>11</v>
      </c>
      <c r="D806">
        <v>9</v>
      </c>
      <c r="E806" s="3" t="s">
        <v>811</v>
      </c>
      <c r="F806" s="3" t="s">
        <v>5244</v>
      </c>
      <c r="G806">
        <f t="shared" si="37"/>
        <v>2</v>
      </c>
      <c r="H806">
        <v>16</v>
      </c>
      <c r="I806" t="s">
        <v>4997</v>
      </c>
    </row>
    <row r="807" spans="1:9" x14ac:dyDescent="0.25">
      <c r="A807">
        <v>30017645</v>
      </c>
      <c r="B807" t="s">
        <v>6</v>
      </c>
      <c r="C807">
        <v>11</v>
      </c>
      <c r="D807">
        <v>10</v>
      </c>
      <c r="E807" s="3" t="s">
        <v>812</v>
      </c>
      <c r="F807" s="3" t="s">
        <v>5243</v>
      </c>
      <c r="G807">
        <f t="shared" si="37"/>
        <v>1</v>
      </c>
      <c r="H807">
        <v>19</v>
      </c>
      <c r="I807" t="s">
        <v>4997</v>
      </c>
    </row>
    <row r="808" spans="1:9" x14ac:dyDescent="0.25">
      <c r="A808">
        <v>30017645</v>
      </c>
      <c r="B808" t="s">
        <v>6</v>
      </c>
      <c r="C808">
        <v>11</v>
      </c>
      <c r="D808">
        <v>11</v>
      </c>
      <c r="E808" s="3" t="s">
        <v>813</v>
      </c>
      <c r="F808" s="3" t="s">
        <v>5243</v>
      </c>
      <c r="G808">
        <f t="shared" si="37"/>
        <v>1</v>
      </c>
      <c r="H808">
        <v>15</v>
      </c>
      <c r="I808" t="s">
        <v>4998</v>
      </c>
    </row>
    <row r="809" spans="1:9" ht="30" x14ac:dyDescent="0.25">
      <c r="A809">
        <v>32064794</v>
      </c>
      <c r="B809" t="s">
        <v>6</v>
      </c>
      <c r="C809">
        <v>11</v>
      </c>
      <c r="D809">
        <v>1</v>
      </c>
      <c r="E809" s="3" t="s">
        <v>814</v>
      </c>
      <c r="F809" s="3" t="s">
        <v>5242</v>
      </c>
      <c r="G809">
        <f t="shared" ref="G809:G822" si="38">IF(F809="M",0,IF(F809="C",1,IF(F809="E",2,IF(F809="N",3))))</f>
        <v>0</v>
      </c>
      <c r="H809">
        <v>26</v>
      </c>
      <c r="I809" t="s">
        <v>5012</v>
      </c>
    </row>
    <row r="810" spans="1:9" x14ac:dyDescent="0.25">
      <c r="A810">
        <v>32064794</v>
      </c>
      <c r="B810" t="s">
        <v>6</v>
      </c>
      <c r="C810">
        <v>11</v>
      </c>
      <c r="D810">
        <v>2</v>
      </c>
      <c r="E810" s="3" t="s">
        <v>815</v>
      </c>
      <c r="F810" s="3" t="s">
        <v>5245</v>
      </c>
      <c r="G810">
        <f t="shared" si="38"/>
        <v>3</v>
      </c>
      <c r="H810">
        <v>13</v>
      </c>
      <c r="I810" t="s">
        <v>5013</v>
      </c>
    </row>
    <row r="811" spans="1:9" ht="30" x14ac:dyDescent="0.25">
      <c r="A811">
        <v>32064794</v>
      </c>
      <c r="B811" t="s">
        <v>6</v>
      </c>
      <c r="C811">
        <v>11</v>
      </c>
      <c r="D811">
        <v>3</v>
      </c>
      <c r="E811" s="3" t="s">
        <v>816</v>
      </c>
      <c r="F811" s="3" t="s">
        <v>5245</v>
      </c>
      <c r="G811">
        <f t="shared" si="38"/>
        <v>3</v>
      </c>
      <c r="H811">
        <v>36</v>
      </c>
      <c r="I811" t="s">
        <v>5013</v>
      </c>
    </row>
    <row r="812" spans="1:9" ht="30" x14ac:dyDescent="0.25">
      <c r="A812">
        <v>32064794</v>
      </c>
      <c r="B812" t="s">
        <v>6</v>
      </c>
      <c r="C812">
        <v>11</v>
      </c>
      <c r="D812">
        <v>4</v>
      </c>
      <c r="E812" s="3" t="s">
        <v>817</v>
      </c>
      <c r="F812" s="3" t="s">
        <v>5245</v>
      </c>
      <c r="G812">
        <f t="shared" si="38"/>
        <v>3</v>
      </c>
      <c r="H812">
        <v>30</v>
      </c>
      <c r="I812" t="s">
        <v>5013</v>
      </c>
    </row>
    <row r="813" spans="1:9" x14ac:dyDescent="0.25">
      <c r="A813">
        <v>32064794</v>
      </c>
      <c r="B813" t="s">
        <v>6</v>
      </c>
      <c r="C813">
        <v>11</v>
      </c>
      <c r="D813">
        <v>5</v>
      </c>
      <c r="E813" s="3" t="s">
        <v>818</v>
      </c>
      <c r="F813" s="3" t="s">
        <v>5245</v>
      </c>
      <c r="G813">
        <f t="shared" si="38"/>
        <v>3</v>
      </c>
      <c r="H813">
        <v>7</v>
      </c>
      <c r="I813" t="s">
        <v>4994</v>
      </c>
    </row>
    <row r="814" spans="1:9" x14ac:dyDescent="0.25">
      <c r="A814">
        <v>32064794</v>
      </c>
      <c r="B814" t="s">
        <v>6</v>
      </c>
      <c r="C814">
        <v>11</v>
      </c>
      <c r="D814">
        <v>6</v>
      </c>
      <c r="E814" s="3" t="s">
        <v>819</v>
      </c>
      <c r="F814" s="3" t="s">
        <v>5245</v>
      </c>
      <c r="G814">
        <f t="shared" si="38"/>
        <v>3</v>
      </c>
      <c r="H814">
        <v>14</v>
      </c>
      <c r="I814" t="s">
        <v>5013</v>
      </c>
    </row>
    <row r="815" spans="1:9" ht="30" x14ac:dyDescent="0.25">
      <c r="A815">
        <v>32064794</v>
      </c>
      <c r="B815" t="s">
        <v>6</v>
      </c>
      <c r="C815">
        <v>11</v>
      </c>
      <c r="D815">
        <v>7</v>
      </c>
      <c r="E815" s="3" t="s">
        <v>820</v>
      </c>
      <c r="F815" s="3" t="s">
        <v>5244</v>
      </c>
      <c r="G815">
        <f t="shared" si="38"/>
        <v>2</v>
      </c>
      <c r="H815">
        <v>31</v>
      </c>
      <c r="I815" t="s">
        <v>4994</v>
      </c>
    </row>
    <row r="816" spans="1:9" ht="30" x14ac:dyDescent="0.25">
      <c r="A816">
        <v>32064794</v>
      </c>
      <c r="B816" t="s">
        <v>6</v>
      </c>
      <c r="C816">
        <v>11</v>
      </c>
      <c r="D816">
        <v>8</v>
      </c>
      <c r="E816" s="3" t="s">
        <v>821</v>
      </c>
      <c r="F816" s="3" t="s">
        <v>5244</v>
      </c>
      <c r="G816">
        <f t="shared" si="38"/>
        <v>2</v>
      </c>
      <c r="H816">
        <v>40</v>
      </c>
      <c r="I816" t="s">
        <v>5013</v>
      </c>
    </row>
    <row r="817" spans="1:9" ht="30" x14ac:dyDescent="0.25">
      <c r="A817">
        <v>32064794</v>
      </c>
      <c r="B817" t="s">
        <v>6</v>
      </c>
      <c r="C817">
        <v>11</v>
      </c>
      <c r="D817">
        <v>9</v>
      </c>
      <c r="E817" s="3" t="s">
        <v>822</v>
      </c>
      <c r="F817" s="3" t="s">
        <v>5244</v>
      </c>
      <c r="G817">
        <f t="shared" si="38"/>
        <v>2</v>
      </c>
      <c r="H817">
        <v>40</v>
      </c>
      <c r="I817" t="s">
        <v>5013</v>
      </c>
    </row>
    <row r="818" spans="1:9" x14ac:dyDescent="0.25">
      <c r="A818">
        <v>32064794</v>
      </c>
      <c r="B818" t="s">
        <v>6</v>
      </c>
      <c r="C818">
        <v>11</v>
      </c>
      <c r="D818">
        <v>10</v>
      </c>
      <c r="E818" s="3" t="s">
        <v>823</v>
      </c>
      <c r="F818" s="3" t="s">
        <v>5244</v>
      </c>
      <c r="G818">
        <f t="shared" si="38"/>
        <v>2</v>
      </c>
      <c r="H818">
        <v>13</v>
      </c>
      <c r="I818" t="s">
        <v>4994</v>
      </c>
    </row>
    <row r="819" spans="1:9" ht="30" x14ac:dyDescent="0.25">
      <c r="A819">
        <v>32064794</v>
      </c>
      <c r="B819" t="s">
        <v>6</v>
      </c>
      <c r="C819">
        <v>11</v>
      </c>
      <c r="D819">
        <v>11</v>
      </c>
      <c r="E819" s="3" t="s">
        <v>824</v>
      </c>
      <c r="F819" s="3" t="s">
        <v>5243</v>
      </c>
      <c r="G819">
        <f t="shared" si="38"/>
        <v>1</v>
      </c>
      <c r="H819">
        <v>24</v>
      </c>
      <c r="I819" t="s">
        <v>5013</v>
      </c>
    </row>
    <row r="820" spans="1:9" ht="30" x14ac:dyDescent="0.25">
      <c r="A820">
        <v>31027699</v>
      </c>
      <c r="B820" t="s">
        <v>6</v>
      </c>
      <c r="C820">
        <v>12</v>
      </c>
      <c r="D820">
        <v>1</v>
      </c>
      <c r="E820" s="3" t="s">
        <v>825</v>
      </c>
      <c r="F820" s="3" t="s">
        <v>5242</v>
      </c>
      <c r="G820">
        <f t="shared" si="38"/>
        <v>0</v>
      </c>
      <c r="H820">
        <v>36</v>
      </c>
      <c r="I820" t="s">
        <v>5063</v>
      </c>
    </row>
    <row r="821" spans="1:9" ht="30" x14ac:dyDescent="0.25">
      <c r="A821">
        <v>31027699</v>
      </c>
      <c r="B821" t="s">
        <v>6</v>
      </c>
      <c r="C821">
        <v>12</v>
      </c>
      <c r="D821">
        <v>2</v>
      </c>
      <c r="E821" s="3" t="s">
        <v>826</v>
      </c>
      <c r="F821" s="3" t="s">
        <v>5245</v>
      </c>
      <c r="G821">
        <f t="shared" si="38"/>
        <v>3</v>
      </c>
      <c r="H821">
        <v>21</v>
      </c>
      <c r="I821" t="s">
        <v>4994</v>
      </c>
    </row>
    <row r="822" spans="1:9" x14ac:dyDescent="0.25">
      <c r="A822">
        <v>31027699</v>
      </c>
      <c r="B822" t="s">
        <v>6</v>
      </c>
      <c r="C822">
        <v>12</v>
      </c>
      <c r="D822">
        <v>3</v>
      </c>
      <c r="E822" s="3" t="s">
        <v>827</v>
      </c>
      <c r="F822" s="3" t="s">
        <v>5245</v>
      </c>
      <c r="G822">
        <f t="shared" si="38"/>
        <v>3</v>
      </c>
      <c r="H822">
        <v>15</v>
      </c>
      <c r="I822" t="s">
        <v>4994</v>
      </c>
    </row>
    <row r="823" spans="1:9" ht="30" x14ac:dyDescent="0.25">
      <c r="A823">
        <v>31027699</v>
      </c>
      <c r="B823" t="s">
        <v>6</v>
      </c>
      <c r="C823">
        <v>12</v>
      </c>
      <c r="D823">
        <v>4</v>
      </c>
      <c r="E823" s="3" t="s">
        <v>828</v>
      </c>
      <c r="F823" s="3" t="s">
        <v>5245</v>
      </c>
      <c r="G823">
        <f t="shared" ref="G823:G854" si="39">IF(F823="M",0,IF(F823="C",1,IF(F823="E",2,IF(F823="N",3))))</f>
        <v>3</v>
      </c>
      <c r="H823">
        <v>41</v>
      </c>
      <c r="I823" t="s">
        <v>4994</v>
      </c>
    </row>
    <row r="824" spans="1:9" x14ac:dyDescent="0.25">
      <c r="A824">
        <v>31027699</v>
      </c>
      <c r="B824" t="s">
        <v>6</v>
      </c>
      <c r="C824">
        <v>12</v>
      </c>
      <c r="D824">
        <v>5</v>
      </c>
      <c r="E824" s="3" t="s">
        <v>829</v>
      </c>
      <c r="F824" s="3" t="s">
        <v>5244</v>
      </c>
      <c r="G824">
        <f t="shared" si="39"/>
        <v>2</v>
      </c>
      <c r="H824">
        <v>12</v>
      </c>
      <c r="I824" t="s">
        <v>4994</v>
      </c>
    </row>
    <row r="825" spans="1:9" x14ac:dyDescent="0.25">
      <c r="A825">
        <v>31027699</v>
      </c>
      <c r="B825" t="s">
        <v>6</v>
      </c>
      <c r="C825">
        <v>12</v>
      </c>
      <c r="D825">
        <v>6</v>
      </c>
      <c r="E825" s="3" t="s">
        <v>830</v>
      </c>
      <c r="F825" s="3" t="s">
        <v>5244</v>
      </c>
      <c r="G825">
        <f t="shared" si="39"/>
        <v>2</v>
      </c>
      <c r="H825">
        <v>10</v>
      </c>
      <c r="I825" t="s">
        <v>4994</v>
      </c>
    </row>
    <row r="826" spans="1:9" ht="30" x14ac:dyDescent="0.25">
      <c r="A826">
        <v>31027699</v>
      </c>
      <c r="B826" t="s">
        <v>6</v>
      </c>
      <c r="C826">
        <v>12</v>
      </c>
      <c r="D826">
        <v>7</v>
      </c>
      <c r="E826" s="3" t="s">
        <v>831</v>
      </c>
      <c r="F826" s="3" t="s">
        <v>5244</v>
      </c>
      <c r="G826">
        <f t="shared" si="39"/>
        <v>2</v>
      </c>
      <c r="H826">
        <v>20</v>
      </c>
      <c r="I826" t="s">
        <v>4994</v>
      </c>
    </row>
    <row r="827" spans="1:9" ht="30" x14ac:dyDescent="0.25">
      <c r="A827">
        <v>31027699</v>
      </c>
      <c r="B827" t="s">
        <v>6</v>
      </c>
      <c r="C827">
        <v>12</v>
      </c>
      <c r="D827">
        <v>8</v>
      </c>
      <c r="E827" s="3" t="s">
        <v>832</v>
      </c>
      <c r="F827" s="3" t="s">
        <v>5244</v>
      </c>
      <c r="G827">
        <f t="shared" si="39"/>
        <v>2</v>
      </c>
      <c r="H827">
        <v>38</v>
      </c>
      <c r="I827" t="s">
        <v>5063</v>
      </c>
    </row>
    <row r="828" spans="1:9" ht="30" x14ac:dyDescent="0.25">
      <c r="A828">
        <v>31027699</v>
      </c>
      <c r="B828" t="s">
        <v>6</v>
      </c>
      <c r="C828">
        <v>12</v>
      </c>
      <c r="D828">
        <v>9</v>
      </c>
      <c r="E828" s="3" t="s">
        <v>833</v>
      </c>
      <c r="F828" s="3" t="s">
        <v>5244</v>
      </c>
      <c r="G828">
        <f t="shared" si="39"/>
        <v>2</v>
      </c>
      <c r="H828">
        <v>46</v>
      </c>
      <c r="I828" t="s">
        <v>5063</v>
      </c>
    </row>
    <row r="829" spans="1:9" x14ac:dyDescent="0.25">
      <c r="A829">
        <v>31027699</v>
      </c>
      <c r="B829" t="s">
        <v>6</v>
      </c>
      <c r="C829">
        <v>12</v>
      </c>
      <c r="D829">
        <v>10</v>
      </c>
      <c r="E829" s="3" t="s">
        <v>834</v>
      </c>
      <c r="F829" s="3" t="s">
        <v>5244</v>
      </c>
      <c r="G829">
        <f t="shared" si="39"/>
        <v>2</v>
      </c>
      <c r="H829">
        <v>11</v>
      </c>
      <c r="I829" t="s">
        <v>4994</v>
      </c>
    </row>
    <row r="830" spans="1:9" x14ac:dyDescent="0.25">
      <c r="A830">
        <v>31027699</v>
      </c>
      <c r="B830" t="s">
        <v>6</v>
      </c>
      <c r="C830">
        <v>12</v>
      </c>
      <c r="D830">
        <v>11</v>
      </c>
      <c r="E830" s="3" t="s">
        <v>835</v>
      </c>
      <c r="F830" s="3" t="s">
        <v>5243</v>
      </c>
      <c r="G830">
        <f t="shared" si="39"/>
        <v>1</v>
      </c>
      <c r="H830">
        <v>19</v>
      </c>
      <c r="I830" t="s">
        <v>4994</v>
      </c>
    </row>
    <row r="831" spans="1:9" ht="30" x14ac:dyDescent="0.25">
      <c r="A831">
        <v>31027699</v>
      </c>
      <c r="B831" t="s">
        <v>6</v>
      </c>
      <c r="C831">
        <v>12</v>
      </c>
      <c r="D831">
        <v>12</v>
      </c>
      <c r="E831" s="3" t="s">
        <v>836</v>
      </c>
      <c r="F831" s="3" t="s">
        <v>5243</v>
      </c>
      <c r="G831">
        <f t="shared" si="39"/>
        <v>1</v>
      </c>
      <c r="H831">
        <v>37</v>
      </c>
      <c r="I831" t="s">
        <v>5063</v>
      </c>
    </row>
    <row r="832" spans="1:9" ht="45" x14ac:dyDescent="0.25">
      <c r="A832">
        <v>32616595</v>
      </c>
      <c r="B832" t="s">
        <v>6</v>
      </c>
      <c r="C832">
        <v>12</v>
      </c>
      <c r="D832">
        <v>1</v>
      </c>
      <c r="E832" s="3" t="s">
        <v>837</v>
      </c>
      <c r="F832" s="3" t="s">
        <v>5242</v>
      </c>
      <c r="G832">
        <f t="shared" si="39"/>
        <v>0</v>
      </c>
      <c r="H832">
        <v>38</v>
      </c>
      <c r="I832" t="s">
        <v>5024</v>
      </c>
    </row>
    <row r="833" spans="1:9" x14ac:dyDescent="0.25">
      <c r="A833">
        <v>32616595</v>
      </c>
      <c r="B833" t="s">
        <v>6</v>
      </c>
      <c r="C833">
        <v>12</v>
      </c>
      <c r="D833">
        <v>2</v>
      </c>
      <c r="E833" s="3" t="s">
        <v>838</v>
      </c>
      <c r="F833" s="3" t="s">
        <v>5245</v>
      </c>
      <c r="G833">
        <f t="shared" si="39"/>
        <v>3</v>
      </c>
      <c r="H833">
        <v>19</v>
      </c>
      <c r="I833" t="s">
        <v>4994</v>
      </c>
    </row>
    <row r="834" spans="1:9" ht="30" x14ac:dyDescent="0.25">
      <c r="A834">
        <v>32616595</v>
      </c>
      <c r="B834" t="s">
        <v>6</v>
      </c>
      <c r="C834">
        <v>12</v>
      </c>
      <c r="D834">
        <v>3</v>
      </c>
      <c r="E834" s="3" t="s">
        <v>839</v>
      </c>
      <c r="F834" s="3" t="s">
        <v>5245</v>
      </c>
      <c r="G834">
        <f t="shared" si="39"/>
        <v>3</v>
      </c>
      <c r="H834">
        <v>31</v>
      </c>
      <c r="I834" t="s">
        <v>5025</v>
      </c>
    </row>
    <row r="835" spans="1:9" x14ac:dyDescent="0.25">
      <c r="A835">
        <v>32616595</v>
      </c>
      <c r="B835" t="s">
        <v>6</v>
      </c>
      <c r="C835">
        <v>12</v>
      </c>
      <c r="D835">
        <v>4</v>
      </c>
      <c r="E835" s="3" t="s">
        <v>840</v>
      </c>
      <c r="F835" s="3" t="s">
        <v>5245</v>
      </c>
      <c r="G835">
        <f t="shared" si="39"/>
        <v>3</v>
      </c>
      <c r="H835">
        <v>18</v>
      </c>
      <c r="I835" t="s">
        <v>4994</v>
      </c>
    </row>
    <row r="836" spans="1:9" x14ac:dyDescent="0.25">
      <c r="A836">
        <v>32616595</v>
      </c>
      <c r="B836" t="s">
        <v>6</v>
      </c>
      <c r="C836">
        <v>12</v>
      </c>
      <c r="D836">
        <v>5</v>
      </c>
      <c r="E836" s="3" t="s">
        <v>841</v>
      </c>
      <c r="F836" s="3" t="s">
        <v>5245</v>
      </c>
      <c r="G836">
        <f t="shared" si="39"/>
        <v>3</v>
      </c>
      <c r="H836">
        <v>16</v>
      </c>
      <c r="I836" t="s">
        <v>4994</v>
      </c>
    </row>
    <row r="837" spans="1:9" x14ac:dyDescent="0.25">
      <c r="A837">
        <v>32616595</v>
      </c>
      <c r="B837" t="s">
        <v>6</v>
      </c>
      <c r="C837">
        <v>12</v>
      </c>
      <c r="D837">
        <v>6</v>
      </c>
      <c r="E837" s="3" t="s">
        <v>842</v>
      </c>
      <c r="F837" s="3" t="s">
        <v>5245</v>
      </c>
      <c r="G837">
        <f t="shared" si="39"/>
        <v>3</v>
      </c>
      <c r="H837">
        <v>8</v>
      </c>
      <c r="I837" t="s">
        <v>4994</v>
      </c>
    </row>
    <row r="838" spans="1:9" x14ac:dyDescent="0.25">
      <c r="A838">
        <v>32616595</v>
      </c>
      <c r="B838" t="s">
        <v>6</v>
      </c>
      <c r="C838">
        <v>12</v>
      </c>
      <c r="D838">
        <v>7</v>
      </c>
      <c r="E838" s="3" t="s">
        <v>843</v>
      </c>
      <c r="F838" s="3" t="s">
        <v>5244</v>
      </c>
      <c r="G838">
        <f t="shared" si="39"/>
        <v>2</v>
      </c>
      <c r="H838">
        <v>9</v>
      </c>
      <c r="I838" t="s">
        <v>4994</v>
      </c>
    </row>
    <row r="839" spans="1:9" ht="30" x14ac:dyDescent="0.25">
      <c r="A839">
        <v>32616595</v>
      </c>
      <c r="B839" t="s">
        <v>6</v>
      </c>
      <c r="C839">
        <v>12</v>
      </c>
      <c r="D839">
        <v>8</v>
      </c>
      <c r="E839" s="3" t="s">
        <v>844</v>
      </c>
      <c r="F839" s="3" t="s">
        <v>5244</v>
      </c>
      <c r="G839">
        <f t="shared" si="39"/>
        <v>2</v>
      </c>
      <c r="H839">
        <v>39</v>
      </c>
      <c r="I839" t="s">
        <v>4994</v>
      </c>
    </row>
    <row r="840" spans="1:9" x14ac:dyDescent="0.25">
      <c r="A840">
        <v>32616595</v>
      </c>
      <c r="B840" t="s">
        <v>6</v>
      </c>
      <c r="C840">
        <v>12</v>
      </c>
      <c r="D840">
        <v>9</v>
      </c>
      <c r="E840" s="3" t="s">
        <v>845</v>
      </c>
      <c r="F840" s="3" t="s">
        <v>5244</v>
      </c>
      <c r="G840">
        <f t="shared" si="39"/>
        <v>2</v>
      </c>
      <c r="H840">
        <v>11</v>
      </c>
      <c r="I840" t="s">
        <v>5064</v>
      </c>
    </row>
    <row r="841" spans="1:9" x14ac:dyDescent="0.25">
      <c r="A841">
        <v>32616595</v>
      </c>
      <c r="B841" t="s">
        <v>6</v>
      </c>
      <c r="C841">
        <v>12</v>
      </c>
      <c r="D841">
        <v>10</v>
      </c>
      <c r="E841" s="3" t="s">
        <v>846</v>
      </c>
      <c r="F841" s="3" t="s">
        <v>5244</v>
      </c>
      <c r="G841">
        <f t="shared" si="39"/>
        <v>2</v>
      </c>
      <c r="H841">
        <v>8</v>
      </c>
      <c r="I841" t="s">
        <v>4994</v>
      </c>
    </row>
    <row r="842" spans="1:9" x14ac:dyDescent="0.25">
      <c r="A842">
        <v>32616595</v>
      </c>
      <c r="B842" t="s">
        <v>6</v>
      </c>
      <c r="C842">
        <v>12</v>
      </c>
      <c r="D842">
        <v>11</v>
      </c>
      <c r="E842" s="3" t="s">
        <v>847</v>
      </c>
      <c r="F842" s="3" t="s">
        <v>5244</v>
      </c>
      <c r="G842">
        <f t="shared" si="39"/>
        <v>2</v>
      </c>
      <c r="H842">
        <v>18</v>
      </c>
      <c r="I842" t="s">
        <v>4994</v>
      </c>
    </row>
    <row r="843" spans="1:9" ht="30" x14ac:dyDescent="0.25">
      <c r="A843">
        <v>32616595</v>
      </c>
      <c r="B843" t="s">
        <v>6</v>
      </c>
      <c r="C843">
        <v>12</v>
      </c>
      <c r="D843">
        <v>12</v>
      </c>
      <c r="E843" s="3" t="s">
        <v>848</v>
      </c>
      <c r="F843" s="3" t="s">
        <v>5243</v>
      </c>
      <c r="G843">
        <f t="shared" si="39"/>
        <v>1</v>
      </c>
      <c r="H843">
        <v>29</v>
      </c>
      <c r="I843" t="s">
        <v>5024</v>
      </c>
    </row>
    <row r="844" spans="1:9" ht="45" x14ac:dyDescent="0.25">
      <c r="A844">
        <v>30562710</v>
      </c>
      <c r="B844" t="s">
        <v>6</v>
      </c>
      <c r="C844">
        <v>16</v>
      </c>
      <c r="D844">
        <v>1</v>
      </c>
      <c r="E844" s="3" t="s">
        <v>849</v>
      </c>
      <c r="F844" s="3" t="s">
        <v>5242</v>
      </c>
      <c r="G844">
        <f t="shared" si="39"/>
        <v>0</v>
      </c>
      <c r="H844">
        <v>48</v>
      </c>
      <c r="I844" t="s">
        <v>5065</v>
      </c>
    </row>
    <row r="845" spans="1:9" x14ac:dyDescent="0.25">
      <c r="A845">
        <v>30562710</v>
      </c>
      <c r="B845" t="s">
        <v>6</v>
      </c>
      <c r="C845">
        <v>16</v>
      </c>
      <c r="D845">
        <v>2</v>
      </c>
      <c r="E845" s="3" t="s">
        <v>850</v>
      </c>
      <c r="F845" s="3" t="s">
        <v>5245</v>
      </c>
      <c r="G845">
        <f t="shared" si="39"/>
        <v>3</v>
      </c>
      <c r="H845">
        <v>11</v>
      </c>
      <c r="I845" t="s">
        <v>4994</v>
      </c>
    </row>
    <row r="846" spans="1:9" ht="30" x14ac:dyDescent="0.25">
      <c r="A846">
        <v>30562710</v>
      </c>
      <c r="B846" t="s">
        <v>6</v>
      </c>
      <c r="C846">
        <v>16</v>
      </c>
      <c r="D846">
        <v>3</v>
      </c>
      <c r="E846" s="3" t="s">
        <v>851</v>
      </c>
      <c r="F846" s="3" t="s">
        <v>5245</v>
      </c>
      <c r="G846">
        <f t="shared" si="39"/>
        <v>3</v>
      </c>
      <c r="H846">
        <v>22</v>
      </c>
      <c r="I846" t="s">
        <v>4997</v>
      </c>
    </row>
    <row r="847" spans="1:9" x14ac:dyDescent="0.25">
      <c r="A847">
        <v>30562710</v>
      </c>
      <c r="B847" t="s">
        <v>6</v>
      </c>
      <c r="C847">
        <v>16</v>
      </c>
      <c r="D847">
        <v>4</v>
      </c>
      <c r="E847" s="3" t="s">
        <v>852</v>
      </c>
      <c r="F847" s="3" t="s">
        <v>5245</v>
      </c>
      <c r="G847">
        <f t="shared" si="39"/>
        <v>3</v>
      </c>
      <c r="H847">
        <v>19</v>
      </c>
      <c r="I847" t="s">
        <v>4994</v>
      </c>
    </row>
    <row r="848" spans="1:9" x14ac:dyDescent="0.25">
      <c r="A848">
        <v>30562710</v>
      </c>
      <c r="B848" t="s">
        <v>6</v>
      </c>
      <c r="C848">
        <v>16</v>
      </c>
      <c r="D848">
        <v>5</v>
      </c>
      <c r="E848" s="3" t="s">
        <v>853</v>
      </c>
      <c r="F848" s="3" t="s">
        <v>5245</v>
      </c>
      <c r="G848">
        <f t="shared" si="39"/>
        <v>3</v>
      </c>
      <c r="H848">
        <v>11</v>
      </c>
      <c r="I848" t="s">
        <v>4994</v>
      </c>
    </row>
    <row r="849" spans="1:9" x14ac:dyDescent="0.25">
      <c r="A849">
        <v>30562710</v>
      </c>
      <c r="B849" t="s">
        <v>6</v>
      </c>
      <c r="C849">
        <v>16</v>
      </c>
      <c r="D849">
        <v>6</v>
      </c>
      <c r="E849" s="3" t="s">
        <v>854</v>
      </c>
      <c r="F849" s="3" t="s">
        <v>5245</v>
      </c>
      <c r="G849">
        <f t="shared" si="39"/>
        <v>3</v>
      </c>
      <c r="H849">
        <v>16</v>
      </c>
      <c r="I849" t="s">
        <v>4994</v>
      </c>
    </row>
    <row r="850" spans="1:9" x14ac:dyDescent="0.25">
      <c r="A850">
        <v>30562710</v>
      </c>
      <c r="B850" t="s">
        <v>6</v>
      </c>
      <c r="C850">
        <v>16</v>
      </c>
      <c r="D850">
        <v>7</v>
      </c>
      <c r="E850" s="3" t="s">
        <v>855</v>
      </c>
      <c r="F850" s="3" t="s">
        <v>5245</v>
      </c>
      <c r="G850">
        <f t="shared" si="39"/>
        <v>3</v>
      </c>
      <c r="H850">
        <v>14</v>
      </c>
      <c r="I850" t="s">
        <v>4994</v>
      </c>
    </row>
    <row r="851" spans="1:9" x14ac:dyDescent="0.25">
      <c r="A851">
        <v>30562710</v>
      </c>
      <c r="B851" t="s">
        <v>6</v>
      </c>
      <c r="C851">
        <v>16</v>
      </c>
      <c r="D851">
        <v>8</v>
      </c>
      <c r="E851" s="3" t="s">
        <v>856</v>
      </c>
      <c r="F851" s="3" t="s">
        <v>5244</v>
      </c>
      <c r="G851">
        <f t="shared" si="39"/>
        <v>2</v>
      </c>
      <c r="H851">
        <v>14</v>
      </c>
      <c r="I851" t="s">
        <v>4997</v>
      </c>
    </row>
    <row r="852" spans="1:9" x14ac:dyDescent="0.25">
      <c r="A852">
        <v>30562710</v>
      </c>
      <c r="B852" t="s">
        <v>6</v>
      </c>
      <c r="C852">
        <v>16</v>
      </c>
      <c r="D852">
        <v>9</v>
      </c>
      <c r="E852" s="3" t="s">
        <v>857</v>
      </c>
      <c r="F852" s="3" t="s">
        <v>5244</v>
      </c>
      <c r="G852">
        <f t="shared" si="39"/>
        <v>2</v>
      </c>
      <c r="H852">
        <v>13</v>
      </c>
      <c r="I852" t="s">
        <v>4994</v>
      </c>
    </row>
    <row r="853" spans="1:9" x14ac:dyDescent="0.25">
      <c r="A853">
        <v>30562710</v>
      </c>
      <c r="B853" t="s">
        <v>6</v>
      </c>
      <c r="C853">
        <v>16</v>
      </c>
      <c r="D853">
        <v>10</v>
      </c>
      <c r="E853" s="3" t="s">
        <v>858</v>
      </c>
      <c r="F853" s="3" t="s">
        <v>5244</v>
      </c>
      <c r="G853">
        <f t="shared" si="39"/>
        <v>2</v>
      </c>
      <c r="H853">
        <v>12</v>
      </c>
      <c r="I853" t="s">
        <v>4997</v>
      </c>
    </row>
    <row r="854" spans="1:9" ht="30" x14ac:dyDescent="0.25">
      <c r="A854">
        <v>30562710</v>
      </c>
      <c r="B854" t="s">
        <v>6</v>
      </c>
      <c r="C854">
        <v>16</v>
      </c>
      <c r="D854">
        <v>11</v>
      </c>
      <c r="E854" s="3" t="s">
        <v>859</v>
      </c>
      <c r="F854" s="3" t="s">
        <v>5244</v>
      </c>
      <c r="G854">
        <f t="shared" si="39"/>
        <v>2</v>
      </c>
      <c r="H854">
        <v>20</v>
      </c>
      <c r="I854" t="s">
        <v>4994</v>
      </c>
    </row>
    <row r="855" spans="1:9" x14ac:dyDescent="0.25">
      <c r="A855">
        <v>30562710</v>
      </c>
      <c r="B855" t="s">
        <v>6</v>
      </c>
      <c r="C855">
        <v>16</v>
      </c>
      <c r="D855">
        <v>12</v>
      </c>
      <c r="E855" s="3" t="s">
        <v>860</v>
      </c>
      <c r="F855" s="3" t="s">
        <v>5244</v>
      </c>
      <c r="G855">
        <f t="shared" ref="G855:G868" si="40">IF(F855="M",0,IF(F855="C",1,IF(F855="E",2,IF(F855="N",3))))</f>
        <v>2</v>
      </c>
      <c r="H855">
        <v>10</v>
      </c>
      <c r="I855" t="s">
        <v>4994</v>
      </c>
    </row>
    <row r="856" spans="1:9" x14ac:dyDescent="0.25">
      <c r="A856">
        <v>30562710</v>
      </c>
      <c r="B856" t="s">
        <v>6</v>
      </c>
      <c r="C856">
        <v>16</v>
      </c>
      <c r="D856">
        <v>13</v>
      </c>
      <c r="E856" s="3" t="s">
        <v>861</v>
      </c>
      <c r="F856" s="3" t="s">
        <v>5244</v>
      </c>
      <c r="G856">
        <f t="shared" si="40"/>
        <v>2</v>
      </c>
      <c r="H856">
        <v>14</v>
      </c>
      <c r="I856" t="s">
        <v>4997</v>
      </c>
    </row>
    <row r="857" spans="1:9" x14ac:dyDescent="0.25">
      <c r="A857">
        <v>30562710</v>
      </c>
      <c r="B857" t="s">
        <v>6</v>
      </c>
      <c r="C857">
        <v>16</v>
      </c>
      <c r="D857">
        <v>14</v>
      </c>
      <c r="E857" s="3" t="s">
        <v>862</v>
      </c>
      <c r="F857" s="3" t="s">
        <v>5243</v>
      </c>
      <c r="G857">
        <f t="shared" si="40"/>
        <v>1</v>
      </c>
      <c r="H857">
        <v>18</v>
      </c>
      <c r="I857" t="s">
        <v>4997</v>
      </c>
    </row>
    <row r="858" spans="1:9" x14ac:dyDescent="0.25">
      <c r="A858">
        <v>30562710</v>
      </c>
      <c r="B858" t="s">
        <v>6</v>
      </c>
      <c r="C858">
        <v>16</v>
      </c>
      <c r="D858">
        <v>15</v>
      </c>
      <c r="E858" s="3" t="s">
        <v>863</v>
      </c>
      <c r="F858" s="3" t="s">
        <v>5243</v>
      </c>
      <c r="G858">
        <f t="shared" si="40"/>
        <v>1</v>
      </c>
      <c r="H858">
        <v>14</v>
      </c>
      <c r="I858" t="s">
        <v>4994</v>
      </c>
    </row>
    <row r="859" spans="1:9" x14ac:dyDescent="0.25">
      <c r="A859">
        <v>30562710</v>
      </c>
      <c r="B859" t="s">
        <v>6</v>
      </c>
      <c r="C859">
        <v>16</v>
      </c>
      <c r="D859">
        <v>16</v>
      </c>
      <c r="E859" s="3" t="s">
        <v>864</v>
      </c>
      <c r="F859" s="3" t="s">
        <v>5245</v>
      </c>
      <c r="G859">
        <f t="shared" si="40"/>
        <v>3</v>
      </c>
      <c r="H859">
        <v>7</v>
      </c>
      <c r="I859" t="s">
        <v>4994</v>
      </c>
    </row>
    <row r="860" spans="1:9" ht="30" x14ac:dyDescent="0.25">
      <c r="A860">
        <v>31043093</v>
      </c>
      <c r="B860" t="s">
        <v>6</v>
      </c>
      <c r="C860">
        <v>9</v>
      </c>
      <c r="D860">
        <v>1</v>
      </c>
      <c r="E860" s="3" t="s">
        <v>865</v>
      </c>
      <c r="F860" s="3" t="s">
        <v>5245</v>
      </c>
      <c r="G860">
        <f t="shared" si="40"/>
        <v>3</v>
      </c>
      <c r="H860">
        <v>27</v>
      </c>
      <c r="I860" t="s">
        <v>5029</v>
      </c>
    </row>
    <row r="861" spans="1:9" ht="30" x14ac:dyDescent="0.25">
      <c r="A861">
        <v>31043093</v>
      </c>
      <c r="B861" t="s">
        <v>6</v>
      </c>
      <c r="C861">
        <v>9</v>
      </c>
      <c r="D861">
        <v>2</v>
      </c>
      <c r="E861" s="3" t="s">
        <v>866</v>
      </c>
      <c r="F861" s="3" t="s">
        <v>5245</v>
      </c>
      <c r="G861">
        <f t="shared" si="40"/>
        <v>3</v>
      </c>
      <c r="H861">
        <v>24</v>
      </c>
      <c r="I861" t="s">
        <v>5029</v>
      </c>
    </row>
    <row r="862" spans="1:9" x14ac:dyDescent="0.25">
      <c r="A862">
        <v>31043093</v>
      </c>
      <c r="B862" t="s">
        <v>6</v>
      </c>
      <c r="C862">
        <v>9</v>
      </c>
      <c r="D862">
        <v>3</v>
      </c>
      <c r="E862" s="3" t="s">
        <v>867</v>
      </c>
      <c r="F862" s="3" t="s">
        <v>5245</v>
      </c>
      <c r="G862">
        <f t="shared" si="40"/>
        <v>3</v>
      </c>
      <c r="H862">
        <v>14</v>
      </c>
      <c r="I862" t="s">
        <v>4994</v>
      </c>
    </row>
    <row r="863" spans="1:9" ht="30" x14ac:dyDescent="0.25">
      <c r="A863">
        <v>31043093</v>
      </c>
      <c r="B863" t="s">
        <v>6</v>
      </c>
      <c r="C863">
        <v>9</v>
      </c>
      <c r="D863">
        <v>4</v>
      </c>
      <c r="E863" s="3" t="s">
        <v>868</v>
      </c>
      <c r="F863" s="3" t="s">
        <v>5245</v>
      </c>
      <c r="G863">
        <f t="shared" si="40"/>
        <v>3</v>
      </c>
      <c r="H863">
        <v>34</v>
      </c>
      <c r="I863" t="s">
        <v>4994</v>
      </c>
    </row>
    <row r="864" spans="1:9" x14ac:dyDescent="0.25">
      <c r="A864">
        <v>31043093</v>
      </c>
      <c r="B864" t="s">
        <v>6</v>
      </c>
      <c r="C864">
        <v>9</v>
      </c>
      <c r="D864">
        <v>5</v>
      </c>
      <c r="E864" s="3" t="s">
        <v>869</v>
      </c>
      <c r="F864" s="3" t="s">
        <v>5245</v>
      </c>
      <c r="G864">
        <f t="shared" si="40"/>
        <v>3</v>
      </c>
      <c r="H864">
        <v>12</v>
      </c>
      <c r="I864" t="s">
        <v>4994</v>
      </c>
    </row>
    <row r="865" spans="1:9" x14ac:dyDescent="0.25">
      <c r="A865">
        <v>31043093</v>
      </c>
      <c r="B865" t="s">
        <v>6</v>
      </c>
      <c r="C865">
        <v>9</v>
      </c>
      <c r="D865">
        <v>6</v>
      </c>
      <c r="E865" s="3" t="s">
        <v>870</v>
      </c>
      <c r="F865" s="3" t="s">
        <v>5244</v>
      </c>
      <c r="G865">
        <f t="shared" si="40"/>
        <v>2</v>
      </c>
      <c r="H865">
        <v>16</v>
      </c>
      <c r="I865" t="s">
        <v>4994</v>
      </c>
    </row>
    <row r="866" spans="1:9" ht="30" x14ac:dyDescent="0.25">
      <c r="A866">
        <v>31043093</v>
      </c>
      <c r="B866" t="s">
        <v>6</v>
      </c>
      <c r="C866">
        <v>9</v>
      </c>
      <c r="D866">
        <v>7</v>
      </c>
      <c r="E866" s="3" t="s">
        <v>871</v>
      </c>
      <c r="F866" s="3" t="s">
        <v>5244</v>
      </c>
      <c r="G866">
        <f t="shared" si="40"/>
        <v>2</v>
      </c>
      <c r="H866">
        <v>23</v>
      </c>
      <c r="I866" t="s">
        <v>4994</v>
      </c>
    </row>
    <row r="867" spans="1:9" ht="45" x14ac:dyDescent="0.25">
      <c r="A867">
        <v>31043093</v>
      </c>
      <c r="B867" t="s">
        <v>6</v>
      </c>
      <c r="C867">
        <v>9</v>
      </c>
      <c r="D867">
        <v>8</v>
      </c>
      <c r="E867" s="3" t="s">
        <v>872</v>
      </c>
      <c r="F867" s="3" t="s">
        <v>5244</v>
      </c>
      <c r="G867">
        <f t="shared" si="40"/>
        <v>2</v>
      </c>
      <c r="H867">
        <v>78</v>
      </c>
      <c r="I867" t="s">
        <v>4994</v>
      </c>
    </row>
    <row r="868" spans="1:9" ht="30" x14ac:dyDescent="0.25">
      <c r="A868">
        <v>31043093</v>
      </c>
      <c r="B868" t="s">
        <v>6</v>
      </c>
      <c r="C868">
        <v>9</v>
      </c>
      <c r="D868">
        <v>9</v>
      </c>
      <c r="E868" s="3" t="s">
        <v>873</v>
      </c>
      <c r="F868" s="3" t="s">
        <v>5243</v>
      </c>
      <c r="G868">
        <f t="shared" si="40"/>
        <v>1</v>
      </c>
      <c r="H868">
        <v>21</v>
      </c>
      <c r="I868" t="s">
        <v>5029</v>
      </c>
    </row>
    <row r="869" spans="1:9" ht="30" x14ac:dyDescent="0.25">
      <c r="A869">
        <v>32860331</v>
      </c>
      <c r="B869" t="s">
        <v>6</v>
      </c>
      <c r="C869">
        <v>13</v>
      </c>
      <c r="D869">
        <v>1</v>
      </c>
      <c r="E869" s="3" t="s">
        <v>874</v>
      </c>
      <c r="F869" s="3" t="s">
        <v>5242</v>
      </c>
      <c r="G869">
        <f t="shared" ref="G869:G881" si="41">IF(F869="M",0,IF(F869="C",1,IF(F869="E",2,IF(F869="N",3))))</f>
        <v>0</v>
      </c>
      <c r="H869">
        <v>40</v>
      </c>
      <c r="I869" t="s">
        <v>5052</v>
      </c>
    </row>
    <row r="870" spans="1:9" ht="30" x14ac:dyDescent="0.25">
      <c r="A870">
        <v>32860331</v>
      </c>
      <c r="B870" t="s">
        <v>6</v>
      </c>
      <c r="C870">
        <v>13</v>
      </c>
      <c r="D870">
        <v>2</v>
      </c>
      <c r="E870" s="3" t="s">
        <v>875</v>
      </c>
      <c r="F870" s="3" t="s">
        <v>5245</v>
      </c>
      <c r="G870">
        <f t="shared" si="41"/>
        <v>3</v>
      </c>
      <c r="H870">
        <v>29</v>
      </c>
      <c r="I870" t="s">
        <v>5052</v>
      </c>
    </row>
    <row r="871" spans="1:9" x14ac:dyDescent="0.25">
      <c r="A871">
        <v>32860331</v>
      </c>
      <c r="B871" t="s">
        <v>6</v>
      </c>
      <c r="C871">
        <v>13</v>
      </c>
      <c r="D871">
        <v>3</v>
      </c>
      <c r="E871" s="3" t="s">
        <v>876</v>
      </c>
      <c r="F871" s="3" t="s">
        <v>5245</v>
      </c>
      <c r="G871">
        <f t="shared" si="41"/>
        <v>3</v>
      </c>
      <c r="H871">
        <v>7</v>
      </c>
      <c r="I871" t="s">
        <v>4994</v>
      </c>
    </row>
    <row r="872" spans="1:9" ht="45" x14ac:dyDescent="0.25">
      <c r="A872">
        <v>32860331</v>
      </c>
      <c r="B872" t="s">
        <v>6</v>
      </c>
      <c r="C872">
        <v>13</v>
      </c>
      <c r="D872">
        <v>4</v>
      </c>
      <c r="E872" s="3" t="s">
        <v>877</v>
      </c>
      <c r="F872" s="3" t="s">
        <v>5245</v>
      </c>
      <c r="G872">
        <f t="shared" si="41"/>
        <v>3</v>
      </c>
      <c r="H872">
        <v>48</v>
      </c>
      <c r="I872" t="s">
        <v>5052</v>
      </c>
    </row>
    <row r="873" spans="1:9" x14ac:dyDescent="0.25">
      <c r="A873">
        <v>32860331</v>
      </c>
      <c r="B873" t="s">
        <v>6</v>
      </c>
      <c r="C873">
        <v>13</v>
      </c>
      <c r="D873">
        <v>5</v>
      </c>
      <c r="E873" s="3" t="s">
        <v>878</v>
      </c>
      <c r="F873" s="3" t="s">
        <v>5245</v>
      </c>
      <c r="G873">
        <f t="shared" si="41"/>
        <v>3</v>
      </c>
      <c r="H873">
        <v>7</v>
      </c>
      <c r="I873" t="s">
        <v>4994</v>
      </c>
    </row>
    <row r="874" spans="1:9" ht="30" x14ac:dyDescent="0.25">
      <c r="A874">
        <v>32860331</v>
      </c>
      <c r="B874" t="s">
        <v>6</v>
      </c>
      <c r="C874">
        <v>13</v>
      </c>
      <c r="D874">
        <v>6</v>
      </c>
      <c r="E874" s="3" t="s">
        <v>879</v>
      </c>
      <c r="F874" s="3" t="s">
        <v>5243</v>
      </c>
      <c r="G874">
        <f t="shared" si="41"/>
        <v>1</v>
      </c>
      <c r="H874">
        <v>24</v>
      </c>
      <c r="I874" t="s">
        <v>4994</v>
      </c>
    </row>
    <row r="875" spans="1:9" ht="30" x14ac:dyDescent="0.25">
      <c r="A875">
        <v>32860331</v>
      </c>
      <c r="B875" t="s">
        <v>6</v>
      </c>
      <c r="C875">
        <v>13</v>
      </c>
      <c r="D875">
        <v>7</v>
      </c>
      <c r="E875" s="3" t="s">
        <v>880</v>
      </c>
      <c r="F875" s="3" t="s">
        <v>5244</v>
      </c>
      <c r="G875">
        <f t="shared" si="41"/>
        <v>2</v>
      </c>
      <c r="H875">
        <v>35</v>
      </c>
      <c r="I875" t="s">
        <v>5052</v>
      </c>
    </row>
    <row r="876" spans="1:9" ht="30" x14ac:dyDescent="0.25">
      <c r="A876">
        <v>32860331</v>
      </c>
      <c r="B876" t="s">
        <v>6</v>
      </c>
      <c r="C876">
        <v>13</v>
      </c>
      <c r="D876">
        <v>8</v>
      </c>
      <c r="E876" s="3" t="s">
        <v>881</v>
      </c>
      <c r="F876" s="3" t="s">
        <v>5244</v>
      </c>
      <c r="G876">
        <f t="shared" si="41"/>
        <v>2</v>
      </c>
      <c r="H876">
        <v>21</v>
      </c>
      <c r="I876" t="s">
        <v>4994</v>
      </c>
    </row>
    <row r="877" spans="1:9" x14ac:dyDescent="0.25">
      <c r="A877">
        <v>32860331</v>
      </c>
      <c r="B877" t="s">
        <v>6</v>
      </c>
      <c r="C877">
        <v>13</v>
      </c>
      <c r="D877">
        <v>9</v>
      </c>
      <c r="E877" s="3" t="s">
        <v>882</v>
      </c>
      <c r="F877" s="3" t="s">
        <v>5244</v>
      </c>
      <c r="G877">
        <f t="shared" si="41"/>
        <v>2</v>
      </c>
      <c r="H877">
        <v>13</v>
      </c>
      <c r="I877" t="s">
        <v>4994</v>
      </c>
    </row>
    <row r="878" spans="1:9" x14ac:dyDescent="0.25">
      <c r="A878">
        <v>32860331</v>
      </c>
      <c r="B878" t="s">
        <v>6</v>
      </c>
      <c r="C878">
        <v>13</v>
      </c>
      <c r="D878">
        <v>10</v>
      </c>
      <c r="E878" s="3" t="s">
        <v>883</v>
      </c>
      <c r="F878" s="3" t="s">
        <v>5244</v>
      </c>
      <c r="G878">
        <f t="shared" si="41"/>
        <v>2</v>
      </c>
      <c r="H878">
        <v>15</v>
      </c>
      <c r="I878" t="s">
        <v>4994</v>
      </c>
    </row>
    <row r="879" spans="1:9" x14ac:dyDescent="0.25">
      <c r="A879">
        <v>32860331</v>
      </c>
      <c r="B879" t="s">
        <v>6</v>
      </c>
      <c r="C879">
        <v>13</v>
      </c>
      <c r="D879">
        <v>11</v>
      </c>
      <c r="E879" s="3" t="s">
        <v>884</v>
      </c>
      <c r="F879" s="3" t="s">
        <v>5244</v>
      </c>
      <c r="G879">
        <f t="shared" si="41"/>
        <v>2</v>
      </c>
      <c r="H879">
        <v>8</v>
      </c>
      <c r="I879" t="s">
        <v>4994</v>
      </c>
    </row>
    <row r="880" spans="1:9" x14ac:dyDescent="0.25">
      <c r="A880">
        <v>32860331</v>
      </c>
      <c r="B880" t="s">
        <v>6</v>
      </c>
      <c r="C880">
        <v>13</v>
      </c>
      <c r="D880">
        <v>12</v>
      </c>
      <c r="E880" s="3" t="s">
        <v>885</v>
      </c>
      <c r="F880" s="3" t="s">
        <v>5243</v>
      </c>
      <c r="G880">
        <f t="shared" si="41"/>
        <v>1</v>
      </c>
      <c r="H880">
        <v>13</v>
      </c>
      <c r="I880" t="s">
        <v>5052</v>
      </c>
    </row>
    <row r="881" spans="1:9" x14ac:dyDescent="0.25">
      <c r="A881">
        <v>32860331</v>
      </c>
      <c r="B881" t="s">
        <v>6</v>
      </c>
      <c r="C881">
        <v>13</v>
      </c>
      <c r="D881">
        <v>13</v>
      </c>
      <c r="E881" s="3" t="s">
        <v>886</v>
      </c>
      <c r="F881" s="3" t="s">
        <v>5245</v>
      </c>
      <c r="G881">
        <f t="shared" si="41"/>
        <v>3</v>
      </c>
      <c r="H881">
        <v>3</v>
      </c>
      <c r="I881" t="s">
        <v>4994</v>
      </c>
    </row>
    <row r="882" spans="1:9" ht="45" x14ac:dyDescent="0.25">
      <c r="A882">
        <v>31768697</v>
      </c>
      <c r="B882" t="s">
        <v>6</v>
      </c>
      <c r="C882">
        <v>13</v>
      </c>
      <c r="D882">
        <v>1</v>
      </c>
      <c r="E882" s="3" t="s">
        <v>887</v>
      </c>
      <c r="F882" s="3" t="s">
        <v>5245</v>
      </c>
      <c r="G882">
        <f t="shared" ref="G882:G918" si="42">IF(F882="M",0,IF(F882="C",1,IF(F882="E",2,IF(F882="N",3))))</f>
        <v>3</v>
      </c>
      <c r="H882">
        <v>56</v>
      </c>
      <c r="I882" t="s">
        <v>5035</v>
      </c>
    </row>
    <row r="883" spans="1:9" ht="30" x14ac:dyDescent="0.25">
      <c r="A883">
        <v>31768697</v>
      </c>
      <c r="B883" t="s">
        <v>6</v>
      </c>
      <c r="C883">
        <v>13</v>
      </c>
      <c r="D883">
        <v>2</v>
      </c>
      <c r="E883" s="3" t="s">
        <v>888</v>
      </c>
      <c r="F883" s="3" t="s">
        <v>5245</v>
      </c>
      <c r="G883">
        <f t="shared" si="42"/>
        <v>3</v>
      </c>
      <c r="H883">
        <v>32</v>
      </c>
      <c r="I883" t="s">
        <v>4994</v>
      </c>
    </row>
    <row r="884" spans="1:9" ht="30" x14ac:dyDescent="0.25">
      <c r="A884">
        <v>31768697</v>
      </c>
      <c r="B884" t="s">
        <v>6</v>
      </c>
      <c r="C884">
        <v>13</v>
      </c>
      <c r="D884">
        <v>3</v>
      </c>
      <c r="E884" s="3" t="s">
        <v>889</v>
      </c>
      <c r="F884" s="3" t="s">
        <v>5245</v>
      </c>
      <c r="G884">
        <f t="shared" si="42"/>
        <v>3</v>
      </c>
      <c r="H884">
        <v>22</v>
      </c>
      <c r="I884" t="s">
        <v>4994</v>
      </c>
    </row>
    <row r="885" spans="1:9" x14ac:dyDescent="0.25">
      <c r="A885">
        <v>31768697</v>
      </c>
      <c r="B885" t="s">
        <v>6</v>
      </c>
      <c r="C885">
        <v>13</v>
      </c>
      <c r="D885">
        <v>4</v>
      </c>
      <c r="E885" s="3" t="s">
        <v>890</v>
      </c>
      <c r="F885" s="3" t="s">
        <v>5245</v>
      </c>
      <c r="G885">
        <f t="shared" si="42"/>
        <v>3</v>
      </c>
      <c r="H885">
        <v>12</v>
      </c>
      <c r="I885" t="s">
        <v>4994</v>
      </c>
    </row>
    <row r="886" spans="1:9" x14ac:dyDescent="0.25">
      <c r="A886">
        <v>31768697</v>
      </c>
      <c r="B886" t="s">
        <v>6</v>
      </c>
      <c r="C886">
        <v>13</v>
      </c>
      <c r="D886">
        <v>5</v>
      </c>
      <c r="E886" s="3" t="s">
        <v>891</v>
      </c>
      <c r="F886" s="3" t="s">
        <v>5245</v>
      </c>
      <c r="G886">
        <f t="shared" si="42"/>
        <v>3</v>
      </c>
      <c r="H886">
        <v>19</v>
      </c>
      <c r="I886" t="s">
        <v>4994</v>
      </c>
    </row>
    <row r="887" spans="1:9" ht="30" x14ac:dyDescent="0.25">
      <c r="A887">
        <v>31768697</v>
      </c>
      <c r="B887" t="s">
        <v>6</v>
      </c>
      <c r="C887">
        <v>13</v>
      </c>
      <c r="D887">
        <v>6</v>
      </c>
      <c r="E887" s="3" t="s">
        <v>892</v>
      </c>
      <c r="F887" s="3" t="s">
        <v>5244</v>
      </c>
      <c r="G887">
        <f t="shared" si="42"/>
        <v>2</v>
      </c>
      <c r="H887">
        <v>25</v>
      </c>
      <c r="I887" t="s">
        <v>5035</v>
      </c>
    </row>
    <row r="888" spans="1:9" x14ac:dyDescent="0.25">
      <c r="A888">
        <v>31768697</v>
      </c>
      <c r="B888" t="s">
        <v>6</v>
      </c>
      <c r="C888">
        <v>13</v>
      </c>
      <c r="D888">
        <v>7</v>
      </c>
      <c r="E888" s="3" t="s">
        <v>893</v>
      </c>
      <c r="F888" s="3" t="s">
        <v>5244</v>
      </c>
      <c r="G888">
        <f t="shared" si="42"/>
        <v>2</v>
      </c>
      <c r="H888">
        <v>8</v>
      </c>
      <c r="I888" t="s">
        <v>4994</v>
      </c>
    </row>
    <row r="889" spans="1:9" ht="30" x14ac:dyDescent="0.25">
      <c r="A889">
        <v>31768697</v>
      </c>
      <c r="B889" t="s">
        <v>6</v>
      </c>
      <c r="C889">
        <v>13</v>
      </c>
      <c r="D889">
        <v>8</v>
      </c>
      <c r="E889" s="3" t="s">
        <v>894</v>
      </c>
      <c r="F889" s="3" t="s">
        <v>5244</v>
      </c>
      <c r="G889">
        <f t="shared" si="42"/>
        <v>2</v>
      </c>
      <c r="H889">
        <v>25</v>
      </c>
      <c r="I889" t="s">
        <v>4994</v>
      </c>
    </row>
    <row r="890" spans="1:9" x14ac:dyDescent="0.25">
      <c r="A890">
        <v>31768697</v>
      </c>
      <c r="B890" t="s">
        <v>6</v>
      </c>
      <c r="C890">
        <v>13</v>
      </c>
      <c r="D890">
        <v>9</v>
      </c>
      <c r="E890" s="3" t="s">
        <v>895</v>
      </c>
      <c r="F890" s="3" t="s">
        <v>5244</v>
      </c>
      <c r="G890">
        <f t="shared" si="42"/>
        <v>2</v>
      </c>
      <c r="H890">
        <v>22</v>
      </c>
      <c r="I890" t="s">
        <v>4994</v>
      </c>
    </row>
    <row r="891" spans="1:9" x14ac:dyDescent="0.25">
      <c r="A891">
        <v>31768697</v>
      </c>
      <c r="B891" t="s">
        <v>6</v>
      </c>
      <c r="C891">
        <v>13</v>
      </c>
      <c r="D891">
        <v>10</v>
      </c>
      <c r="E891" s="3" t="s">
        <v>896</v>
      </c>
      <c r="F891" s="3" t="s">
        <v>5244</v>
      </c>
      <c r="G891">
        <f t="shared" si="42"/>
        <v>2</v>
      </c>
      <c r="H891">
        <v>16</v>
      </c>
      <c r="I891" t="s">
        <v>4994</v>
      </c>
    </row>
    <row r="892" spans="1:9" x14ac:dyDescent="0.25">
      <c r="A892">
        <v>31768697</v>
      </c>
      <c r="B892" t="s">
        <v>6</v>
      </c>
      <c r="C892">
        <v>13</v>
      </c>
      <c r="D892">
        <v>11</v>
      </c>
      <c r="E892" s="3" t="s">
        <v>897</v>
      </c>
      <c r="F892" s="3" t="s">
        <v>5243</v>
      </c>
      <c r="G892">
        <f t="shared" si="42"/>
        <v>1</v>
      </c>
      <c r="H892">
        <v>15</v>
      </c>
      <c r="I892" t="s">
        <v>4994</v>
      </c>
    </row>
    <row r="893" spans="1:9" x14ac:dyDescent="0.25">
      <c r="A893">
        <v>31768697</v>
      </c>
      <c r="B893" t="s">
        <v>6</v>
      </c>
      <c r="C893">
        <v>13</v>
      </c>
      <c r="D893">
        <v>12</v>
      </c>
      <c r="E893" s="3" t="s">
        <v>898</v>
      </c>
      <c r="F893" s="3" t="s">
        <v>5243</v>
      </c>
      <c r="G893">
        <f t="shared" si="42"/>
        <v>1</v>
      </c>
      <c r="H893">
        <v>19</v>
      </c>
      <c r="I893" t="s">
        <v>4994</v>
      </c>
    </row>
    <row r="894" spans="1:9" x14ac:dyDescent="0.25">
      <c r="A894">
        <v>31768697</v>
      </c>
      <c r="B894" t="s">
        <v>6</v>
      </c>
      <c r="C894">
        <v>13</v>
      </c>
      <c r="D894">
        <v>13</v>
      </c>
      <c r="E894" s="3" t="s">
        <v>899</v>
      </c>
      <c r="F894" s="3" t="s">
        <v>5245</v>
      </c>
      <c r="G894">
        <f t="shared" si="42"/>
        <v>3</v>
      </c>
      <c r="H894">
        <v>5</v>
      </c>
      <c r="I894" t="s">
        <v>4994</v>
      </c>
    </row>
    <row r="895" spans="1:9" ht="30" x14ac:dyDescent="0.25">
      <c r="A895">
        <v>31726490</v>
      </c>
      <c r="B895" t="s">
        <v>6</v>
      </c>
      <c r="C895">
        <v>13</v>
      </c>
      <c r="D895">
        <v>1</v>
      </c>
      <c r="E895" s="3" t="s">
        <v>900</v>
      </c>
      <c r="F895" s="3" t="s">
        <v>5245</v>
      </c>
      <c r="G895">
        <f t="shared" si="42"/>
        <v>3</v>
      </c>
      <c r="H895">
        <v>30</v>
      </c>
      <c r="I895" t="s">
        <v>5035</v>
      </c>
    </row>
    <row r="896" spans="1:9" x14ac:dyDescent="0.25">
      <c r="A896">
        <v>31726490</v>
      </c>
      <c r="B896" t="s">
        <v>6</v>
      </c>
      <c r="C896">
        <v>13</v>
      </c>
      <c r="D896">
        <v>2</v>
      </c>
      <c r="E896" s="3" t="s">
        <v>901</v>
      </c>
      <c r="F896" s="3" t="s">
        <v>5245</v>
      </c>
      <c r="G896">
        <f t="shared" si="42"/>
        <v>3</v>
      </c>
      <c r="H896">
        <v>18</v>
      </c>
      <c r="I896" t="s">
        <v>4994</v>
      </c>
    </row>
    <row r="897" spans="1:9" ht="30" x14ac:dyDescent="0.25">
      <c r="A897">
        <v>31726490</v>
      </c>
      <c r="B897" t="s">
        <v>6</v>
      </c>
      <c r="C897">
        <v>13</v>
      </c>
      <c r="D897">
        <v>3</v>
      </c>
      <c r="E897" s="3" t="s">
        <v>902</v>
      </c>
      <c r="F897" s="3" t="s">
        <v>5245</v>
      </c>
      <c r="G897">
        <f t="shared" si="42"/>
        <v>3</v>
      </c>
      <c r="H897">
        <v>32</v>
      </c>
      <c r="I897" t="s">
        <v>5035</v>
      </c>
    </row>
    <row r="898" spans="1:9" x14ac:dyDescent="0.25">
      <c r="A898">
        <v>31726490</v>
      </c>
      <c r="B898" t="s">
        <v>6</v>
      </c>
      <c r="C898">
        <v>13</v>
      </c>
      <c r="D898">
        <v>4</v>
      </c>
      <c r="E898" s="3" t="s">
        <v>903</v>
      </c>
      <c r="F898" s="3" t="s">
        <v>5245</v>
      </c>
      <c r="G898">
        <f t="shared" si="42"/>
        <v>3</v>
      </c>
      <c r="H898">
        <v>17</v>
      </c>
      <c r="I898" t="s">
        <v>5035</v>
      </c>
    </row>
    <row r="899" spans="1:9" x14ac:dyDescent="0.25">
      <c r="A899">
        <v>31726490</v>
      </c>
      <c r="B899" t="s">
        <v>6</v>
      </c>
      <c r="C899">
        <v>13</v>
      </c>
      <c r="D899">
        <v>5</v>
      </c>
      <c r="E899" s="3" t="s">
        <v>904</v>
      </c>
      <c r="F899" s="3" t="s">
        <v>5245</v>
      </c>
      <c r="G899">
        <f t="shared" si="42"/>
        <v>3</v>
      </c>
      <c r="H899">
        <v>21</v>
      </c>
      <c r="I899" t="s">
        <v>4994</v>
      </c>
    </row>
    <row r="900" spans="1:9" x14ac:dyDescent="0.25">
      <c r="A900">
        <v>31726490</v>
      </c>
      <c r="B900" t="s">
        <v>6</v>
      </c>
      <c r="C900">
        <v>13</v>
      </c>
      <c r="D900">
        <v>6</v>
      </c>
      <c r="E900" s="3" t="s">
        <v>905</v>
      </c>
      <c r="F900" s="3" t="s">
        <v>5244</v>
      </c>
      <c r="G900">
        <f t="shared" si="42"/>
        <v>2</v>
      </c>
      <c r="H900">
        <v>14</v>
      </c>
      <c r="I900" t="s">
        <v>4994</v>
      </c>
    </row>
    <row r="901" spans="1:9" x14ac:dyDescent="0.25">
      <c r="A901">
        <v>31726490</v>
      </c>
      <c r="B901" t="s">
        <v>6</v>
      </c>
      <c r="C901">
        <v>13</v>
      </c>
      <c r="D901">
        <v>7</v>
      </c>
      <c r="E901" s="3" t="s">
        <v>906</v>
      </c>
      <c r="F901" s="3" t="s">
        <v>5244</v>
      </c>
      <c r="G901">
        <f t="shared" si="42"/>
        <v>2</v>
      </c>
      <c r="H901">
        <v>21</v>
      </c>
      <c r="I901" t="s">
        <v>4994</v>
      </c>
    </row>
    <row r="902" spans="1:9" x14ac:dyDescent="0.25">
      <c r="A902">
        <v>31726490</v>
      </c>
      <c r="B902" t="s">
        <v>6</v>
      </c>
      <c r="C902">
        <v>13</v>
      </c>
      <c r="D902">
        <v>8</v>
      </c>
      <c r="E902" s="3" t="s">
        <v>907</v>
      </c>
      <c r="F902" s="3" t="s">
        <v>5244</v>
      </c>
      <c r="G902">
        <f t="shared" si="42"/>
        <v>2</v>
      </c>
      <c r="H902">
        <v>16</v>
      </c>
      <c r="I902" t="s">
        <v>4994</v>
      </c>
    </row>
    <row r="903" spans="1:9" ht="30" x14ac:dyDescent="0.25">
      <c r="A903">
        <v>31726490</v>
      </c>
      <c r="B903" t="s">
        <v>6</v>
      </c>
      <c r="C903">
        <v>13</v>
      </c>
      <c r="D903">
        <v>9</v>
      </c>
      <c r="E903" s="3" t="s">
        <v>908</v>
      </c>
      <c r="F903" s="3" t="s">
        <v>5244</v>
      </c>
      <c r="G903">
        <f t="shared" si="42"/>
        <v>2</v>
      </c>
      <c r="H903">
        <v>27</v>
      </c>
      <c r="I903" t="s">
        <v>4994</v>
      </c>
    </row>
    <row r="904" spans="1:9" ht="30" x14ac:dyDescent="0.25">
      <c r="A904">
        <v>31726490</v>
      </c>
      <c r="B904" t="s">
        <v>6</v>
      </c>
      <c r="C904">
        <v>13</v>
      </c>
      <c r="D904">
        <v>10</v>
      </c>
      <c r="E904" s="3" t="s">
        <v>909</v>
      </c>
      <c r="F904" s="3" t="s">
        <v>5244</v>
      </c>
      <c r="G904">
        <f t="shared" si="42"/>
        <v>2</v>
      </c>
      <c r="H904">
        <v>34</v>
      </c>
      <c r="I904" t="s">
        <v>4994</v>
      </c>
    </row>
    <row r="905" spans="1:9" x14ac:dyDescent="0.25">
      <c r="A905">
        <v>31726490</v>
      </c>
      <c r="B905" t="s">
        <v>6</v>
      </c>
      <c r="C905">
        <v>13</v>
      </c>
      <c r="D905">
        <v>11</v>
      </c>
      <c r="E905" s="3" t="s">
        <v>910</v>
      </c>
      <c r="F905" s="3" t="s">
        <v>5244</v>
      </c>
      <c r="G905">
        <f t="shared" si="42"/>
        <v>2</v>
      </c>
      <c r="H905">
        <v>13</v>
      </c>
      <c r="I905" t="s">
        <v>4994</v>
      </c>
    </row>
    <row r="906" spans="1:9" ht="30" x14ac:dyDescent="0.25">
      <c r="A906">
        <v>31726490</v>
      </c>
      <c r="B906" t="s">
        <v>6</v>
      </c>
      <c r="C906">
        <v>13</v>
      </c>
      <c r="D906">
        <v>12</v>
      </c>
      <c r="E906" s="3" t="s">
        <v>911</v>
      </c>
      <c r="F906" s="3" t="s">
        <v>5243</v>
      </c>
      <c r="G906">
        <f t="shared" si="42"/>
        <v>1</v>
      </c>
      <c r="H906">
        <v>23</v>
      </c>
      <c r="I906" t="s">
        <v>5066</v>
      </c>
    </row>
    <row r="907" spans="1:9" ht="30" x14ac:dyDescent="0.25">
      <c r="A907">
        <v>31726490</v>
      </c>
      <c r="B907" t="s">
        <v>6</v>
      </c>
      <c r="C907">
        <v>13</v>
      </c>
      <c r="D907">
        <v>13</v>
      </c>
      <c r="E907" s="3" t="s">
        <v>912</v>
      </c>
      <c r="F907" s="3" t="s">
        <v>5243</v>
      </c>
      <c r="G907">
        <f t="shared" si="42"/>
        <v>1</v>
      </c>
      <c r="H907">
        <v>27</v>
      </c>
      <c r="I907" t="s">
        <v>5035</v>
      </c>
    </row>
    <row r="908" spans="1:9" ht="30" x14ac:dyDescent="0.25">
      <c r="A908">
        <v>30783814</v>
      </c>
      <c r="B908" t="s">
        <v>6</v>
      </c>
      <c r="C908">
        <v>11</v>
      </c>
      <c r="D908">
        <v>1</v>
      </c>
      <c r="E908" s="3" t="s">
        <v>913</v>
      </c>
      <c r="F908" s="3" t="s">
        <v>5242</v>
      </c>
      <c r="G908">
        <f t="shared" si="42"/>
        <v>0</v>
      </c>
      <c r="H908">
        <v>35</v>
      </c>
      <c r="I908" t="s">
        <v>5042</v>
      </c>
    </row>
    <row r="909" spans="1:9" ht="30" x14ac:dyDescent="0.25">
      <c r="A909">
        <v>30783814</v>
      </c>
      <c r="B909" t="s">
        <v>6</v>
      </c>
      <c r="C909">
        <v>11</v>
      </c>
      <c r="D909">
        <v>2</v>
      </c>
      <c r="E909" s="3" t="s">
        <v>914</v>
      </c>
      <c r="F909" s="3" t="s">
        <v>5245</v>
      </c>
      <c r="G909">
        <f t="shared" si="42"/>
        <v>3</v>
      </c>
      <c r="H909">
        <v>28</v>
      </c>
      <c r="I909" t="s">
        <v>5067</v>
      </c>
    </row>
    <row r="910" spans="1:9" x14ac:dyDescent="0.25">
      <c r="A910">
        <v>30783814</v>
      </c>
      <c r="B910" t="s">
        <v>6</v>
      </c>
      <c r="C910">
        <v>11</v>
      </c>
      <c r="D910">
        <v>3</v>
      </c>
      <c r="E910" s="3" t="s">
        <v>915</v>
      </c>
      <c r="F910" s="3" t="s">
        <v>5245</v>
      </c>
      <c r="G910">
        <f t="shared" si="42"/>
        <v>3</v>
      </c>
      <c r="H910">
        <v>17</v>
      </c>
      <c r="I910" t="s">
        <v>5042</v>
      </c>
    </row>
    <row r="911" spans="1:9" ht="30" x14ac:dyDescent="0.25">
      <c r="A911">
        <v>30783814</v>
      </c>
      <c r="B911" t="s">
        <v>6</v>
      </c>
      <c r="C911">
        <v>11</v>
      </c>
      <c r="D911">
        <v>4</v>
      </c>
      <c r="E911" s="3" t="s">
        <v>916</v>
      </c>
      <c r="F911" s="3" t="s">
        <v>5245</v>
      </c>
      <c r="G911">
        <f t="shared" si="42"/>
        <v>3</v>
      </c>
      <c r="H911">
        <v>28</v>
      </c>
      <c r="I911" t="s">
        <v>5042</v>
      </c>
    </row>
    <row r="912" spans="1:9" x14ac:dyDescent="0.25">
      <c r="A912">
        <v>30783814</v>
      </c>
      <c r="B912" t="s">
        <v>6</v>
      </c>
      <c r="C912">
        <v>11</v>
      </c>
      <c r="D912">
        <v>5</v>
      </c>
      <c r="E912" s="3" t="s">
        <v>917</v>
      </c>
      <c r="F912" s="3" t="s">
        <v>5244</v>
      </c>
      <c r="G912">
        <f t="shared" si="42"/>
        <v>2</v>
      </c>
      <c r="H912">
        <v>14</v>
      </c>
      <c r="I912" t="s">
        <v>5042</v>
      </c>
    </row>
    <row r="913" spans="1:9" x14ac:dyDescent="0.25">
      <c r="A913">
        <v>30783814</v>
      </c>
      <c r="B913" t="s">
        <v>6</v>
      </c>
      <c r="C913">
        <v>11</v>
      </c>
      <c r="D913">
        <v>6</v>
      </c>
      <c r="E913" s="3" t="s">
        <v>918</v>
      </c>
      <c r="F913" s="3" t="s">
        <v>5244</v>
      </c>
      <c r="G913">
        <f t="shared" si="42"/>
        <v>2</v>
      </c>
      <c r="H913">
        <v>14</v>
      </c>
      <c r="I913" t="s">
        <v>5043</v>
      </c>
    </row>
    <row r="914" spans="1:9" x14ac:dyDescent="0.25">
      <c r="A914">
        <v>30783814</v>
      </c>
      <c r="B914" t="s">
        <v>6</v>
      </c>
      <c r="C914">
        <v>11</v>
      </c>
      <c r="D914">
        <v>7</v>
      </c>
      <c r="E914" s="3" t="s">
        <v>919</v>
      </c>
      <c r="F914" s="3" t="s">
        <v>5244</v>
      </c>
      <c r="G914">
        <f t="shared" si="42"/>
        <v>2</v>
      </c>
      <c r="H914">
        <v>14</v>
      </c>
      <c r="I914" t="s">
        <v>4994</v>
      </c>
    </row>
    <row r="915" spans="1:9" ht="30" x14ac:dyDescent="0.25">
      <c r="A915">
        <v>30783814</v>
      </c>
      <c r="B915" t="s">
        <v>6</v>
      </c>
      <c r="C915">
        <v>11</v>
      </c>
      <c r="D915">
        <v>8</v>
      </c>
      <c r="E915" s="3" t="s">
        <v>920</v>
      </c>
      <c r="F915" s="3" t="s">
        <v>5244</v>
      </c>
      <c r="G915">
        <f t="shared" si="42"/>
        <v>2</v>
      </c>
      <c r="H915">
        <v>37</v>
      </c>
      <c r="I915" t="s">
        <v>4994</v>
      </c>
    </row>
    <row r="916" spans="1:9" ht="30" x14ac:dyDescent="0.25">
      <c r="A916">
        <v>30783814</v>
      </c>
      <c r="B916" t="s">
        <v>6</v>
      </c>
      <c r="C916">
        <v>11</v>
      </c>
      <c r="D916">
        <v>9</v>
      </c>
      <c r="E916" s="3" t="s">
        <v>921</v>
      </c>
      <c r="F916" s="3" t="s">
        <v>5244</v>
      </c>
      <c r="G916">
        <f t="shared" si="42"/>
        <v>2</v>
      </c>
      <c r="H916">
        <v>31</v>
      </c>
      <c r="I916" t="s">
        <v>5042</v>
      </c>
    </row>
    <row r="917" spans="1:9" x14ac:dyDescent="0.25">
      <c r="A917">
        <v>30783814</v>
      </c>
      <c r="B917" t="s">
        <v>6</v>
      </c>
      <c r="C917">
        <v>11</v>
      </c>
      <c r="D917">
        <v>10</v>
      </c>
      <c r="E917" s="3" t="s">
        <v>922</v>
      </c>
      <c r="F917" s="3" t="s">
        <v>5244</v>
      </c>
      <c r="G917">
        <f t="shared" si="42"/>
        <v>2</v>
      </c>
      <c r="H917">
        <v>18</v>
      </c>
      <c r="I917" t="s">
        <v>4994</v>
      </c>
    </row>
    <row r="918" spans="1:9" ht="30" x14ac:dyDescent="0.25">
      <c r="A918">
        <v>30783814</v>
      </c>
      <c r="B918" t="s">
        <v>6</v>
      </c>
      <c r="C918">
        <v>11</v>
      </c>
      <c r="D918">
        <v>11</v>
      </c>
      <c r="E918" s="3" t="s">
        <v>923</v>
      </c>
      <c r="F918" s="3" t="s">
        <v>5243</v>
      </c>
      <c r="G918">
        <f t="shared" si="42"/>
        <v>1</v>
      </c>
      <c r="H918">
        <v>24</v>
      </c>
      <c r="I918" t="s">
        <v>5043</v>
      </c>
    </row>
    <row r="919" spans="1:9" ht="30" x14ac:dyDescent="0.25">
      <c r="A919">
        <v>31648501</v>
      </c>
      <c r="B919" t="s">
        <v>6</v>
      </c>
      <c r="C919">
        <v>13</v>
      </c>
      <c r="D919">
        <v>1</v>
      </c>
      <c r="E919" s="3" t="s">
        <v>924</v>
      </c>
      <c r="F919" s="3" t="s">
        <v>5245</v>
      </c>
      <c r="G919">
        <f t="shared" ref="G919:G950" si="43">IF(F919="M",0,IF(F919="C",1,IF(F919="E",2,IF(F919="N",3))))</f>
        <v>3</v>
      </c>
      <c r="H919">
        <v>29</v>
      </c>
      <c r="I919" t="s">
        <v>5056</v>
      </c>
    </row>
    <row r="920" spans="1:9" ht="30" x14ac:dyDescent="0.25">
      <c r="A920">
        <v>31648501</v>
      </c>
      <c r="B920" t="s">
        <v>6</v>
      </c>
      <c r="C920">
        <v>13</v>
      </c>
      <c r="D920">
        <v>2</v>
      </c>
      <c r="E920" s="3" t="s">
        <v>925</v>
      </c>
      <c r="F920" s="3" t="s">
        <v>5245</v>
      </c>
      <c r="G920">
        <f t="shared" si="43"/>
        <v>3</v>
      </c>
      <c r="H920">
        <v>34</v>
      </c>
      <c r="I920" t="s">
        <v>4994</v>
      </c>
    </row>
    <row r="921" spans="1:9" ht="30" x14ac:dyDescent="0.25">
      <c r="A921">
        <v>31648501</v>
      </c>
      <c r="B921" t="s">
        <v>6</v>
      </c>
      <c r="C921">
        <v>13</v>
      </c>
      <c r="D921">
        <v>3</v>
      </c>
      <c r="E921" s="3" t="s">
        <v>926</v>
      </c>
      <c r="F921" s="3" t="s">
        <v>5245</v>
      </c>
      <c r="G921">
        <f t="shared" si="43"/>
        <v>3</v>
      </c>
      <c r="H921">
        <v>25</v>
      </c>
      <c r="I921" t="s">
        <v>5056</v>
      </c>
    </row>
    <row r="922" spans="1:9" ht="30" x14ac:dyDescent="0.25">
      <c r="A922">
        <v>31648501</v>
      </c>
      <c r="B922" t="s">
        <v>6</v>
      </c>
      <c r="C922">
        <v>13</v>
      </c>
      <c r="D922">
        <v>4</v>
      </c>
      <c r="E922" s="3" t="s">
        <v>927</v>
      </c>
      <c r="F922" s="3" t="s">
        <v>5244</v>
      </c>
      <c r="G922">
        <f t="shared" si="43"/>
        <v>2</v>
      </c>
      <c r="H922">
        <v>34</v>
      </c>
      <c r="I922" t="s">
        <v>4994</v>
      </c>
    </row>
    <row r="923" spans="1:9" ht="30" x14ac:dyDescent="0.25">
      <c r="A923">
        <v>31648501</v>
      </c>
      <c r="B923" t="s">
        <v>6</v>
      </c>
      <c r="C923">
        <v>13</v>
      </c>
      <c r="D923">
        <v>5</v>
      </c>
      <c r="E923" s="3" t="s">
        <v>928</v>
      </c>
      <c r="F923" s="3" t="s">
        <v>5244</v>
      </c>
      <c r="G923">
        <f t="shared" si="43"/>
        <v>2</v>
      </c>
      <c r="H923">
        <v>33</v>
      </c>
      <c r="I923" t="s">
        <v>4994</v>
      </c>
    </row>
    <row r="924" spans="1:9" ht="30" x14ac:dyDescent="0.25">
      <c r="A924">
        <v>31648501</v>
      </c>
      <c r="B924" t="s">
        <v>6</v>
      </c>
      <c r="C924">
        <v>13</v>
      </c>
      <c r="D924">
        <v>6</v>
      </c>
      <c r="E924" s="3" t="s">
        <v>929</v>
      </c>
      <c r="F924" s="3" t="s">
        <v>5244</v>
      </c>
      <c r="G924">
        <f t="shared" si="43"/>
        <v>2</v>
      </c>
      <c r="H924">
        <v>33</v>
      </c>
      <c r="I924" t="s">
        <v>4994</v>
      </c>
    </row>
    <row r="925" spans="1:9" ht="30" x14ac:dyDescent="0.25">
      <c r="A925">
        <v>31648501</v>
      </c>
      <c r="B925" t="s">
        <v>6</v>
      </c>
      <c r="C925">
        <v>13</v>
      </c>
      <c r="D925">
        <v>7</v>
      </c>
      <c r="E925" s="3" t="s">
        <v>930</v>
      </c>
      <c r="F925" s="3" t="s">
        <v>5244</v>
      </c>
      <c r="G925">
        <f t="shared" si="43"/>
        <v>2</v>
      </c>
      <c r="H925">
        <v>30</v>
      </c>
      <c r="I925" t="s">
        <v>4994</v>
      </c>
    </row>
    <row r="926" spans="1:9" ht="30" x14ac:dyDescent="0.25">
      <c r="A926">
        <v>31648501</v>
      </c>
      <c r="B926" t="s">
        <v>6</v>
      </c>
      <c r="C926">
        <v>13</v>
      </c>
      <c r="D926">
        <v>8</v>
      </c>
      <c r="E926" s="3" t="s">
        <v>931</v>
      </c>
      <c r="F926" s="3" t="s">
        <v>5244</v>
      </c>
      <c r="G926">
        <f t="shared" si="43"/>
        <v>2</v>
      </c>
      <c r="H926">
        <v>25</v>
      </c>
      <c r="I926" t="s">
        <v>4994</v>
      </c>
    </row>
    <row r="927" spans="1:9" ht="30" x14ac:dyDescent="0.25">
      <c r="A927">
        <v>31648501</v>
      </c>
      <c r="B927" t="s">
        <v>6</v>
      </c>
      <c r="C927">
        <v>13</v>
      </c>
      <c r="D927">
        <v>9</v>
      </c>
      <c r="E927" s="3" t="s">
        <v>932</v>
      </c>
      <c r="F927" s="3" t="s">
        <v>5244</v>
      </c>
      <c r="G927">
        <f t="shared" si="43"/>
        <v>2</v>
      </c>
      <c r="H927">
        <v>24</v>
      </c>
      <c r="I927" t="s">
        <v>4994</v>
      </c>
    </row>
    <row r="928" spans="1:9" x14ac:dyDescent="0.25">
      <c r="A928">
        <v>31648501</v>
      </c>
      <c r="B928" t="s">
        <v>6</v>
      </c>
      <c r="C928">
        <v>13</v>
      </c>
      <c r="D928">
        <v>10</v>
      </c>
      <c r="E928" s="3" t="s">
        <v>933</v>
      </c>
      <c r="F928" s="3" t="s">
        <v>5244</v>
      </c>
      <c r="G928">
        <f t="shared" si="43"/>
        <v>2</v>
      </c>
      <c r="H928">
        <v>17</v>
      </c>
      <c r="I928" t="s">
        <v>4994</v>
      </c>
    </row>
    <row r="929" spans="1:9" x14ac:dyDescent="0.25">
      <c r="A929">
        <v>31648501</v>
      </c>
      <c r="B929" t="s">
        <v>6</v>
      </c>
      <c r="C929">
        <v>13</v>
      </c>
      <c r="D929">
        <v>11</v>
      </c>
      <c r="E929" s="3" t="s">
        <v>934</v>
      </c>
      <c r="F929" s="3" t="s">
        <v>5244</v>
      </c>
      <c r="G929">
        <f t="shared" si="43"/>
        <v>2</v>
      </c>
      <c r="H929">
        <v>23</v>
      </c>
      <c r="I929" t="s">
        <v>4994</v>
      </c>
    </row>
    <row r="930" spans="1:9" x14ac:dyDescent="0.25">
      <c r="A930">
        <v>31648501</v>
      </c>
      <c r="B930" t="s">
        <v>6</v>
      </c>
      <c r="C930">
        <v>13</v>
      </c>
      <c r="D930">
        <v>12</v>
      </c>
      <c r="E930" s="3" t="s">
        <v>935</v>
      </c>
      <c r="F930" s="3" t="s">
        <v>5243</v>
      </c>
      <c r="G930">
        <f t="shared" si="43"/>
        <v>1</v>
      </c>
      <c r="H930">
        <v>20</v>
      </c>
      <c r="I930" t="s">
        <v>5055</v>
      </c>
    </row>
    <row r="931" spans="1:9" ht="30" x14ac:dyDescent="0.25">
      <c r="A931">
        <v>31648501</v>
      </c>
      <c r="B931" t="s">
        <v>6</v>
      </c>
      <c r="C931">
        <v>13</v>
      </c>
      <c r="D931">
        <v>13</v>
      </c>
      <c r="E931" s="3" t="s">
        <v>936</v>
      </c>
      <c r="F931" s="3" t="s">
        <v>5243</v>
      </c>
      <c r="G931">
        <f t="shared" si="43"/>
        <v>1</v>
      </c>
      <c r="H931">
        <v>25</v>
      </c>
      <c r="I931" t="s">
        <v>4994</v>
      </c>
    </row>
    <row r="932" spans="1:9" ht="30" x14ac:dyDescent="0.25">
      <c r="A932">
        <v>32366452</v>
      </c>
      <c r="B932" t="s">
        <v>6</v>
      </c>
      <c r="C932">
        <v>7</v>
      </c>
      <c r="D932">
        <v>1</v>
      </c>
      <c r="E932" s="3" t="s">
        <v>937</v>
      </c>
      <c r="F932" s="3" t="s">
        <v>5242</v>
      </c>
      <c r="G932">
        <f t="shared" si="43"/>
        <v>0</v>
      </c>
      <c r="H932">
        <v>25</v>
      </c>
      <c r="I932" t="s">
        <v>4994</v>
      </c>
    </row>
    <row r="933" spans="1:9" ht="30" x14ac:dyDescent="0.25">
      <c r="A933">
        <v>32366452</v>
      </c>
      <c r="B933" t="s">
        <v>6</v>
      </c>
      <c r="C933">
        <v>7</v>
      </c>
      <c r="D933">
        <v>2</v>
      </c>
      <c r="E933" s="3" t="s">
        <v>938</v>
      </c>
      <c r="F933" s="3" t="s">
        <v>5245</v>
      </c>
      <c r="G933">
        <f t="shared" si="43"/>
        <v>3</v>
      </c>
      <c r="H933">
        <v>27</v>
      </c>
      <c r="I933" t="s">
        <v>5035</v>
      </c>
    </row>
    <row r="934" spans="1:9" x14ac:dyDescent="0.25">
      <c r="A934">
        <v>32366452</v>
      </c>
      <c r="B934" t="s">
        <v>6</v>
      </c>
      <c r="C934">
        <v>7</v>
      </c>
      <c r="D934">
        <v>3</v>
      </c>
      <c r="E934" s="3" t="s">
        <v>939</v>
      </c>
      <c r="F934" s="3" t="s">
        <v>5245</v>
      </c>
      <c r="G934">
        <f t="shared" si="43"/>
        <v>3</v>
      </c>
      <c r="H934">
        <v>9</v>
      </c>
      <c r="I934" t="s">
        <v>4994</v>
      </c>
    </row>
    <row r="935" spans="1:9" x14ac:dyDescent="0.25">
      <c r="A935">
        <v>32366452</v>
      </c>
      <c r="B935" t="s">
        <v>6</v>
      </c>
      <c r="C935">
        <v>7</v>
      </c>
      <c r="D935">
        <v>4</v>
      </c>
      <c r="E935" s="3" t="s">
        <v>940</v>
      </c>
      <c r="F935" s="3" t="s">
        <v>5244</v>
      </c>
      <c r="G935">
        <f t="shared" si="43"/>
        <v>2</v>
      </c>
      <c r="H935">
        <v>13</v>
      </c>
      <c r="I935" t="s">
        <v>4994</v>
      </c>
    </row>
    <row r="936" spans="1:9" x14ac:dyDescent="0.25">
      <c r="A936">
        <v>32366452</v>
      </c>
      <c r="B936" t="s">
        <v>6</v>
      </c>
      <c r="C936">
        <v>7</v>
      </c>
      <c r="D936">
        <v>5</v>
      </c>
      <c r="E936" s="3" t="s">
        <v>941</v>
      </c>
      <c r="F936" s="3" t="s">
        <v>5244</v>
      </c>
      <c r="G936">
        <f t="shared" si="43"/>
        <v>2</v>
      </c>
      <c r="H936">
        <v>21</v>
      </c>
      <c r="I936" t="s">
        <v>4994</v>
      </c>
    </row>
    <row r="937" spans="1:9" ht="30" x14ac:dyDescent="0.25">
      <c r="A937">
        <v>32366452</v>
      </c>
      <c r="B937" t="s">
        <v>6</v>
      </c>
      <c r="C937">
        <v>7</v>
      </c>
      <c r="D937">
        <v>6</v>
      </c>
      <c r="E937" s="3" t="s">
        <v>942</v>
      </c>
      <c r="F937" s="3" t="s">
        <v>5244</v>
      </c>
      <c r="G937">
        <f t="shared" si="43"/>
        <v>2</v>
      </c>
      <c r="H937">
        <v>33</v>
      </c>
      <c r="I937" t="s">
        <v>4994</v>
      </c>
    </row>
    <row r="938" spans="1:9" x14ac:dyDescent="0.25">
      <c r="A938">
        <v>32366452</v>
      </c>
      <c r="B938" t="s">
        <v>6</v>
      </c>
      <c r="C938">
        <v>7</v>
      </c>
      <c r="D938">
        <v>7</v>
      </c>
      <c r="E938" s="3" t="s">
        <v>943</v>
      </c>
      <c r="F938" s="3" t="s">
        <v>5243</v>
      </c>
      <c r="G938">
        <f t="shared" si="43"/>
        <v>1</v>
      </c>
      <c r="H938">
        <v>23</v>
      </c>
      <c r="I938" t="s">
        <v>4994</v>
      </c>
    </row>
    <row r="939" spans="1:9" ht="30" x14ac:dyDescent="0.25">
      <c r="A939">
        <v>30642911</v>
      </c>
      <c r="B939" t="s">
        <v>6</v>
      </c>
      <c r="C939">
        <v>12</v>
      </c>
      <c r="D939">
        <v>1</v>
      </c>
      <c r="E939" s="3" t="s">
        <v>944</v>
      </c>
      <c r="F939" s="3" t="s">
        <v>5242</v>
      </c>
      <c r="G939">
        <f t="shared" si="43"/>
        <v>0</v>
      </c>
      <c r="H939">
        <v>32</v>
      </c>
      <c r="I939" t="s">
        <v>4994</v>
      </c>
    </row>
    <row r="940" spans="1:9" x14ac:dyDescent="0.25">
      <c r="A940">
        <v>30642911</v>
      </c>
      <c r="B940" t="s">
        <v>6</v>
      </c>
      <c r="C940">
        <v>12</v>
      </c>
      <c r="D940">
        <v>2</v>
      </c>
      <c r="E940" s="3" t="s">
        <v>945</v>
      </c>
      <c r="F940" s="3" t="s">
        <v>5245</v>
      </c>
      <c r="G940">
        <f t="shared" si="43"/>
        <v>3</v>
      </c>
      <c r="H940">
        <v>17</v>
      </c>
      <c r="I940" t="s">
        <v>4994</v>
      </c>
    </row>
    <row r="941" spans="1:9" ht="30" x14ac:dyDescent="0.25">
      <c r="A941">
        <v>30642911</v>
      </c>
      <c r="B941" t="s">
        <v>6</v>
      </c>
      <c r="C941">
        <v>12</v>
      </c>
      <c r="D941">
        <v>3</v>
      </c>
      <c r="E941" s="3" t="s">
        <v>946</v>
      </c>
      <c r="F941" s="3" t="s">
        <v>5245</v>
      </c>
      <c r="G941">
        <f t="shared" si="43"/>
        <v>3</v>
      </c>
      <c r="H941">
        <v>24</v>
      </c>
      <c r="I941" t="s">
        <v>5068</v>
      </c>
    </row>
    <row r="942" spans="1:9" x14ac:dyDescent="0.25">
      <c r="A942">
        <v>30642911</v>
      </c>
      <c r="B942" t="s">
        <v>6</v>
      </c>
      <c r="C942">
        <v>12</v>
      </c>
      <c r="D942">
        <v>4</v>
      </c>
      <c r="E942" s="3" t="s">
        <v>947</v>
      </c>
      <c r="F942" s="3" t="s">
        <v>5245</v>
      </c>
      <c r="G942">
        <f t="shared" si="43"/>
        <v>3</v>
      </c>
      <c r="H942">
        <v>23</v>
      </c>
      <c r="I942" t="s">
        <v>4994</v>
      </c>
    </row>
    <row r="943" spans="1:9" ht="30" x14ac:dyDescent="0.25">
      <c r="A943">
        <v>30642911</v>
      </c>
      <c r="B943" t="s">
        <v>6</v>
      </c>
      <c r="C943">
        <v>12</v>
      </c>
      <c r="D943">
        <v>5</v>
      </c>
      <c r="E943" s="3" t="s">
        <v>948</v>
      </c>
      <c r="F943" s="3" t="s">
        <v>5245</v>
      </c>
      <c r="G943">
        <f t="shared" si="43"/>
        <v>3</v>
      </c>
      <c r="H943">
        <v>27</v>
      </c>
      <c r="I943" t="s">
        <v>4994</v>
      </c>
    </row>
    <row r="944" spans="1:9" x14ac:dyDescent="0.25">
      <c r="A944">
        <v>30642911</v>
      </c>
      <c r="B944" t="s">
        <v>6</v>
      </c>
      <c r="C944">
        <v>12</v>
      </c>
      <c r="D944">
        <v>6</v>
      </c>
      <c r="E944" s="3" t="s">
        <v>949</v>
      </c>
      <c r="F944" s="3" t="s">
        <v>5245</v>
      </c>
      <c r="G944">
        <f t="shared" si="43"/>
        <v>3</v>
      </c>
      <c r="H944">
        <v>19</v>
      </c>
      <c r="I944" t="s">
        <v>4994</v>
      </c>
    </row>
    <row r="945" spans="1:9" ht="30" x14ac:dyDescent="0.25">
      <c r="A945">
        <v>30642911</v>
      </c>
      <c r="B945" t="s">
        <v>6</v>
      </c>
      <c r="C945">
        <v>12</v>
      </c>
      <c r="D945">
        <v>7</v>
      </c>
      <c r="E945" s="3" t="s">
        <v>950</v>
      </c>
      <c r="F945" s="3" t="s">
        <v>5244</v>
      </c>
      <c r="G945">
        <f t="shared" si="43"/>
        <v>2</v>
      </c>
      <c r="H945">
        <v>30</v>
      </c>
      <c r="I945" t="s">
        <v>4994</v>
      </c>
    </row>
    <row r="946" spans="1:9" ht="30" x14ac:dyDescent="0.25">
      <c r="A946">
        <v>30642911</v>
      </c>
      <c r="B946" t="s">
        <v>6</v>
      </c>
      <c r="C946">
        <v>12</v>
      </c>
      <c r="D946">
        <v>8</v>
      </c>
      <c r="E946" s="3" t="s">
        <v>951</v>
      </c>
      <c r="F946" s="3" t="s">
        <v>5244</v>
      </c>
      <c r="G946">
        <f t="shared" si="43"/>
        <v>2</v>
      </c>
      <c r="H946">
        <v>23</v>
      </c>
      <c r="I946" t="s">
        <v>4994</v>
      </c>
    </row>
    <row r="947" spans="1:9" x14ac:dyDescent="0.25">
      <c r="A947">
        <v>30642911</v>
      </c>
      <c r="B947" t="s">
        <v>6</v>
      </c>
      <c r="C947">
        <v>12</v>
      </c>
      <c r="D947">
        <v>9</v>
      </c>
      <c r="E947" s="3" t="s">
        <v>952</v>
      </c>
      <c r="F947" s="3" t="s">
        <v>5244</v>
      </c>
      <c r="G947">
        <f t="shared" si="43"/>
        <v>2</v>
      </c>
      <c r="H947">
        <v>20</v>
      </c>
      <c r="I947" t="s">
        <v>4994</v>
      </c>
    </row>
    <row r="948" spans="1:9" ht="30" x14ac:dyDescent="0.25">
      <c r="A948">
        <v>30642911</v>
      </c>
      <c r="B948" t="s">
        <v>6</v>
      </c>
      <c r="C948">
        <v>12</v>
      </c>
      <c r="D948">
        <v>10</v>
      </c>
      <c r="E948" s="3" t="s">
        <v>953</v>
      </c>
      <c r="F948" s="3" t="s">
        <v>5243</v>
      </c>
      <c r="G948">
        <f t="shared" si="43"/>
        <v>1</v>
      </c>
      <c r="H948">
        <v>16</v>
      </c>
      <c r="I948" t="s">
        <v>5069</v>
      </c>
    </row>
    <row r="949" spans="1:9" x14ac:dyDescent="0.25">
      <c r="A949">
        <v>30642911</v>
      </c>
      <c r="B949" t="s">
        <v>6</v>
      </c>
      <c r="C949">
        <v>12</v>
      </c>
      <c r="D949">
        <v>11</v>
      </c>
      <c r="E949" s="3" t="s">
        <v>954</v>
      </c>
      <c r="F949" s="3" t="s">
        <v>5243</v>
      </c>
      <c r="G949">
        <f t="shared" si="43"/>
        <v>1</v>
      </c>
      <c r="H949">
        <v>14</v>
      </c>
      <c r="I949" t="s">
        <v>4994</v>
      </c>
    </row>
    <row r="950" spans="1:9" x14ac:dyDescent="0.25">
      <c r="A950">
        <v>30642911</v>
      </c>
      <c r="B950" t="s">
        <v>6</v>
      </c>
      <c r="C950">
        <v>12</v>
      </c>
      <c r="D950">
        <v>12</v>
      </c>
      <c r="E950" s="3" t="s">
        <v>955</v>
      </c>
      <c r="F950" s="3" t="s">
        <v>5243</v>
      </c>
      <c r="G950">
        <f t="shared" si="43"/>
        <v>1</v>
      </c>
      <c r="H950">
        <v>14</v>
      </c>
      <c r="I950" t="s">
        <v>4994</v>
      </c>
    </row>
    <row r="951" spans="1:9" ht="30" x14ac:dyDescent="0.25">
      <c r="A951">
        <v>30103096</v>
      </c>
      <c r="B951" t="s">
        <v>6</v>
      </c>
      <c r="C951">
        <v>13</v>
      </c>
      <c r="D951">
        <v>1</v>
      </c>
      <c r="E951" s="3" t="s">
        <v>956</v>
      </c>
      <c r="F951" s="3" t="s">
        <v>5242</v>
      </c>
      <c r="G951">
        <f t="shared" ref="G951:G963" si="44">IF(F951="M",0,IF(F951="C",1,IF(F951="E",2,IF(F951="N",3))))</f>
        <v>0</v>
      </c>
      <c r="H951">
        <v>38</v>
      </c>
      <c r="I951" t="s">
        <v>5023</v>
      </c>
    </row>
    <row r="952" spans="1:9" x14ac:dyDescent="0.25">
      <c r="A952">
        <v>30103096</v>
      </c>
      <c r="B952" t="s">
        <v>6</v>
      </c>
      <c r="C952">
        <v>13</v>
      </c>
      <c r="D952">
        <v>2</v>
      </c>
      <c r="E952" s="3" t="s">
        <v>957</v>
      </c>
      <c r="F952" s="3" t="s">
        <v>5245</v>
      </c>
      <c r="G952">
        <f t="shared" si="44"/>
        <v>3</v>
      </c>
      <c r="H952">
        <v>11</v>
      </c>
      <c r="I952" t="s">
        <v>4994</v>
      </c>
    </row>
    <row r="953" spans="1:9" ht="30" x14ac:dyDescent="0.25">
      <c r="A953">
        <v>30103096</v>
      </c>
      <c r="B953" t="s">
        <v>6</v>
      </c>
      <c r="C953">
        <v>13</v>
      </c>
      <c r="D953">
        <v>3</v>
      </c>
      <c r="E953" s="3" t="s">
        <v>958</v>
      </c>
      <c r="F953" s="3" t="s">
        <v>5245</v>
      </c>
      <c r="G953">
        <f t="shared" si="44"/>
        <v>3</v>
      </c>
      <c r="H953">
        <v>30</v>
      </c>
      <c r="I953" t="s">
        <v>4994</v>
      </c>
    </row>
    <row r="954" spans="1:9" ht="30" x14ac:dyDescent="0.25">
      <c r="A954">
        <v>30103096</v>
      </c>
      <c r="B954" t="s">
        <v>6</v>
      </c>
      <c r="C954">
        <v>13</v>
      </c>
      <c r="D954">
        <v>4</v>
      </c>
      <c r="E954" s="3" t="s">
        <v>959</v>
      </c>
      <c r="F954" s="3" t="s">
        <v>5245</v>
      </c>
      <c r="G954">
        <f t="shared" si="44"/>
        <v>3</v>
      </c>
      <c r="H954">
        <v>23</v>
      </c>
      <c r="I954" t="s">
        <v>4994</v>
      </c>
    </row>
    <row r="955" spans="1:9" x14ac:dyDescent="0.25">
      <c r="A955">
        <v>30103096</v>
      </c>
      <c r="B955" t="s">
        <v>6</v>
      </c>
      <c r="C955">
        <v>13</v>
      </c>
      <c r="D955">
        <v>5</v>
      </c>
      <c r="E955" s="3" t="s">
        <v>960</v>
      </c>
      <c r="F955" s="3" t="s">
        <v>5245</v>
      </c>
      <c r="G955">
        <f t="shared" si="44"/>
        <v>3</v>
      </c>
      <c r="H955">
        <v>18</v>
      </c>
      <c r="I955" t="s">
        <v>4994</v>
      </c>
    </row>
    <row r="956" spans="1:9" x14ac:dyDescent="0.25">
      <c r="A956">
        <v>30103096</v>
      </c>
      <c r="B956" t="s">
        <v>6</v>
      </c>
      <c r="C956">
        <v>13</v>
      </c>
      <c r="D956">
        <v>6</v>
      </c>
      <c r="E956" s="3" t="s">
        <v>961</v>
      </c>
      <c r="F956" s="3" t="s">
        <v>5245</v>
      </c>
      <c r="G956">
        <f t="shared" si="44"/>
        <v>3</v>
      </c>
      <c r="H956">
        <v>14</v>
      </c>
      <c r="I956" t="s">
        <v>4994</v>
      </c>
    </row>
    <row r="957" spans="1:9" x14ac:dyDescent="0.25">
      <c r="A957">
        <v>30103096</v>
      </c>
      <c r="B957" t="s">
        <v>6</v>
      </c>
      <c r="C957">
        <v>13</v>
      </c>
      <c r="D957">
        <v>7</v>
      </c>
      <c r="E957" s="3" t="s">
        <v>962</v>
      </c>
      <c r="F957" s="3" t="s">
        <v>5244</v>
      </c>
      <c r="G957">
        <f t="shared" si="44"/>
        <v>2</v>
      </c>
      <c r="H957">
        <v>11</v>
      </c>
      <c r="I957" t="s">
        <v>4994</v>
      </c>
    </row>
    <row r="958" spans="1:9" ht="30" x14ac:dyDescent="0.25">
      <c r="A958">
        <v>30103096</v>
      </c>
      <c r="B958" t="s">
        <v>6</v>
      </c>
      <c r="C958">
        <v>13</v>
      </c>
      <c r="D958">
        <v>8</v>
      </c>
      <c r="E958" s="3" t="s">
        <v>963</v>
      </c>
      <c r="F958" s="3" t="s">
        <v>5244</v>
      </c>
      <c r="G958">
        <f t="shared" si="44"/>
        <v>2</v>
      </c>
      <c r="H958">
        <v>32</v>
      </c>
      <c r="I958" t="s">
        <v>5022</v>
      </c>
    </row>
    <row r="959" spans="1:9" ht="30" x14ac:dyDescent="0.25">
      <c r="A959">
        <v>30103096</v>
      </c>
      <c r="B959" t="s">
        <v>6</v>
      </c>
      <c r="C959">
        <v>13</v>
      </c>
      <c r="D959">
        <v>9</v>
      </c>
      <c r="E959" s="3" t="s">
        <v>964</v>
      </c>
      <c r="F959" s="3" t="s">
        <v>5244</v>
      </c>
      <c r="G959">
        <f t="shared" si="44"/>
        <v>2</v>
      </c>
      <c r="H959">
        <v>23</v>
      </c>
      <c r="I959" t="s">
        <v>5022</v>
      </c>
    </row>
    <row r="960" spans="1:9" x14ac:dyDescent="0.25">
      <c r="A960">
        <v>30103096</v>
      </c>
      <c r="B960" t="s">
        <v>6</v>
      </c>
      <c r="C960">
        <v>13</v>
      </c>
      <c r="D960">
        <v>10</v>
      </c>
      <c r="E960" s="3" t="s">
        <v>965</v>
      </c>
      <c r="F960" s="3" t="s">
        <v>5244</v>
      </c>
      <c r="G960">
        <f t="shared" si="44"/>
        <v>2</v>
      </c>
      <c r="H960">
        <v>18</v>
      </c>
      <c r="I960" t="s">
        <v>5022</v>
      </c>
    </row>
    <row r="961" spans="1:9" x14ac:dyDescent="0.25">
      <c r="A961">
        <v>30103096</v>
      </c>
      <c r="B961" t="s">
        <v>6</v>
      </c>
      <c r="C961">
        <v>13</v>
      </c>
      <c r="D961">
        <v>11</v>
      </c>
      <c r="E961" s="3" t="s">
        <v>966</v>
      </c>
      <c r="F961" s="3" t="s">
        <v>5244</v>
      </c>
      <c r="G961">
        <f t="shared" si="44"/>
        <v>2</v>
      </c>
      <c r="H961">
        <v>12</v>
      </c>
      <c r="I961" t="s">
        <v>5022</v>
      </c>
    </row>
    <row r="962" spans="1:9" ht="30" x14ac:dyDescent="0.25">
      <c r="A962">
        <v>30103096</v>
      </c>
      <c r="B962" t="s">
        <v>6</v>
      </c>
      <c r="C962">
        <v>13</v>
      </c>
      <c r="D962">
        <v>12</v>
      </c>
      <c r="E962" s="3" t="s">
        <v>967</v>
      </c>
      <c r="F962" s="3" t="s">
        <v>5243</v>
      </c>
      <c r="G962">
        <f t="shared" si="44"/>
        <v>1</v>
      </c>
      <c r="H962">
        <v>18</v>
      </c>
      <c r="I962" t="s">
        <v>5023</v>
      </c>
    </row>
    <row r="963" spans="1:9" x14ac:dyDescent="0.25">
      <c r="A963">
        <v>30103096</v>
      </c>
      <c r="B963" t="s">
        <v>6</v>
      </c>
      <c r="C963">
        <v>13</v>
      </c>
      <c r="D963">
        <v>13</v>
      </c>
      <c r="E963" s="3" t="s">
        <v>968</v>
      </c>
      <c r="F963" s="3" t="s">
        <v>5245</v>
      </c>
      <c r="G963">
        <f t="shared" si="44"/>
        <v>3</v>
      </c>
      <c r="H963">
        <v>4</v>
      </c>
      <c r="I963" t="s">
        <v>4994</v>
      </c>
    </row>
    <row r="964" spans="1:9" x14ac:dyDescent="0.25">
      <c r="A964">
        <v>30032842</v>
      </c>
      <c r="B964" t="s">
        <v>6</v>
      </c>
      <c r="C964">
        <v>14</v>
      </c>
      <c r="D964">
        <v>1</v>
      </c>
      <c r="E964" s="3" t="s">
        <v>969</v>
      </c>
      <c r="F964" s="3" t="s">
        <v>5242</v>
      </c>
      <c r="G964">
        <f t="shared" ref="G964:G1000" si="45">IF(F964="M",0,IF(F964="C",1,IF(F964="E",2,IF(F964="N",3))))</f>
        <v>0</v>
      </c>
      <c r="H964">
        <v>20</v>
      </c>
      <c r="I964" t="s">
        <v>5012</v>
      </c>
    </row>
    <row r="965" spans="1:9" ht="45" x14ac:dyDescent="0.25">
      <c r="A965">
        <v>30032842</v>
      </c>
      <c r="B965" t="s">
        <v>6</v>
      </c>
      <c r="C965">
        <v>14</v>
      </c>
      <c r="D965">
        <v>2</v>
      </c>
      <c r="E965" s="3" t="s">
        <v>970</v>
      </c>
      <c r="F965" s="3" t="s">
        <v>5242</v>
      </c>
      <c r="G965">
        <f t="shared" si="45"/>
        <v>0</v>
      </c>
      <c r="H965">
        <v>44</v>
      </c>
      <c r="I965" t="s">
        <v>5013</v>
      </c>
    </row>
    <row r="966" spans="1:9" x14ac:dyDescent="0.25">
      <c r="A966">
        <v>30032842</v>
      </c>
      <c r="B966" t="s">
        <v>6</v>
      </c>
      <c r="C966">
        <v>14</v>
      </c>
      <c r="D966">
        <v>3</v>
      </c>
      <c r="E966" s="3" t="s">
        <v>971</v>
      </c>
      <c r="F966" s="3" t="s">
        <v>5245</v>
      </c>
      <c r="G966">
        <f t="shared" si="45"/>
        <v>3</v>
      </c>
      <c r="H966">
        <v>10</v>
      </c>
      <c r="I966" t="s">
        <v>4994</v>
      </c>
    </row>
    <row r="967" spans="1:9" x14ac:dyDescent="0.25">
      <c r="A967">
        <v>30032842</v>
      </c>
      <c r="B967" t="s">
        <v>6</v>
      </c>
      <c r="C967">
        <v>14</v>
      </c>
      <c r="D967">
        <v>4</v>
      </c>
      <c r="E967" s="3" t="s">
        <v>972</v>
      </c>
      <c r="F967" s="3" t="s">
        <v>5245</v>
      </c>
      <c r="G967">
        <f t="shared" si="45"/>
        <v>3</v>
      </c>
      <c r="H967">
        <v>15</v>
      </c>
      <c r="I967" t="s">
        <v>5013</v>
      </c>
    </row>
    <row r="968" spans="1:9" ht="45" x14ac:dyDescent="0.25">
      <c r="A968">
        <v>30032842</v>
      </c>
      <c r="B968" t="s">
        <v>6</v>
      </c>
      <c r="C968">
        <v>14</v>
      </c>
      <c r="D968">
        <v>5</v>
      </c>
      <c r="E968" s="3" t="s">
        <v>973</v>
      </c>
      <c r="F968" s="3" t="s">
        <v>5245</v>
      </c>
      <c r="G968">
        <f t="shared" si="45"/>
        <v>3</v>
      </c>
      <c r="H968">
        <v>50</v>
      </c>
      <c r="I968" t="s">
        <v>4994</v>
      </c>
    </row>
    <row r="969" spans="1:9" x14ac:dyDescent="0.25">
      <c r="A969">
        <v>30032842</v>
      </c>
      <c r="B969" t="s">
        <v>6</v>
      </c>
      <c r="C969">
        <v>14</v>
      </c>
      <c r="D969">
        <v>6</v>
      </c>
      <c r="E969" s="3" t="s">
        <v>974</v>
      </c>
      <c r="F969" s="3" t="s">
        <v>5245</v>
      </c>
      <c r="G969">
        <f t="shared" si="45"/>
        <v>3</v>
      </c>
      <c r="H969">
        <v>9</v>
      </c>
      <c r="I969" t="s">
        <v>4994</v>
      </c>
    </row>
    <row r="970" spans="1:9" x14ac:dyDescent="0.25">
      <c r="A970">
        <v>30032842</v>
      </c>
      <c r="B970" t="s">
        <v>6</v>
      </c>
      <c r="C970">
        <v>14</v>
      </c>
      <c r="D970">
        <v>7</v>
      </c>
      <c r="E970" s="3" t="s">
        <v>975</v>
      </c>
      <c r="F970" s="3" t="s">
        <v>5245</v>
      </c>
      <c r="G970">
        <f t="shared" si="45"/>
        <v>3</v>
      </c>
      <c r="H970">
        <v>18</v>
      </c>
      <c r="I970" t="s">
        <v>4994</v>
      </c>
    </row>
    <row r="971" spans="1:9" x14ac:dyDescent="0.25">
      <c r="A971">
        <v>30032842</v>
      </c>
      <c r="B971" t="s">
        <v>6</v>
      </c>
      <c r="C971">
        <v>14</v>
      </c>
      <c r="D971">
        <v>8</v>
      </c>
      <c r="E971" s="3" t="s">
        <v>976</v>
      </c>
      <c r="F971" s="3" t="s">
        <v>5244</v>
      </c>
      <c r="G971">
        <f t="shared" si="45"/>
        <v>2</v>
      </c>
      <c r="H971">
        <v>18</v>
      </c>
      <c r="I971" t="s">
        <v>5013</v>
      </c>
    </row>
    <row r="972" spans="1:9" x14ac:dyDescent="0.25">
      <c r="A972">
        <v>30032842</v>
      </c>
      <c r="B972" t="s">
        <v>6</v>
      </c>
      <c r="C972">
        <v>14</v>
      </c>
      <c r="D972">
        <v>9</v>
      </c>
      <c r="E972" s="3" t="s">
        <v>977</v>
      </c>
      <c r="F972" s="3" t="s">
        <v>5244</v>
      </c>
      <c r="G972">
        <f t="shared" si="45"/>
        <v>2</v>
      </c>
      <c r="H972">
        <v>12</v>
      </c>
      <c r="I972" t="s">
        <v>4994</v>
      </c>
    </row>
    <row r="973" spans="1:9" x14ac:dyDescent="0.25">
      <c r="A973">
        <v>30032842</v>
      </c>
      <c r="B973" t="s">
        <v>6</v>
      </c>
      <c r="C973">
        <v>14</v>
      </c>
      <c r="D973">
        <v>10</v>
      </c>
      <c r="E973" s="3" t="s">
        <v>978</v>
      </c>
      <c r="F973" s="3" t="s">
        <v>5244</v>
      </c>
      <c r="G973">
        <f t="shared" si="45"/>
        <v>2</v>
      </c>
      <c r="H973">
        <v>17</v>
      </c>
      <c r="I973" t="s">
        <v>5013</v>
      </c>
    </row>
    <row r="974" spans="1:9" x14ac:dyDescent="0.25">
      <c r="A974">
        <v>30032842</v>
      </c>
      <c r="B974" t="s">
        <v>6</v>
      </c>
      <c r="C974">
        <v>14</v>
      </c>
      <c r="D974">
        <v>11</v>
      </c>
      <c r="E974" s="3" t="s">
        <v>979</v>
      </c>
      <c r="F974" s="3" t="s">
        <v>5244</v>
      </c>
      <c r="G974">
        <f t="shared" si="45"/>
        <v>2</v>
      </c>
      <c r="H974">
        <v>15</v>
      </c>
      <c r="I974" t="s">
        <v>5013</v>
      </c>
    </row>
    <row r="975" spans="1:9" x14ac:dyDescent="0.25">
      <c r="A975">
        <v>30032842</v>
      </c>
      <c r="B975" t="s">
        <v>6</v>
      </c>
      <c r="C975">
        <v>14</v>
      </c>
      <c r="D975">
        <v>12</v>
      </c>
      <c r="E975" s="3" t="s">
        <v>980</v>
      </c>
      <c r="F975" s="3" t="s">
        <v>5244</v>
      </c>
      <c r="G975">
        <f t="shared" si="45"/>
        <v>2</v>
      </c>
      <c r="H975">
        <v>17</v>
      </c>
      <c r="I975" t="s">
        <v>5013</v>
      </c>
    </row>
    <row r="976" spans="1:9" x14ac:dyDescent="0.25">
      <c r="A976">
        <v>30032842</v>
      </c>
      <c r="B976" t="s">
        <v>6</v>
      </c>
      <c r="C976">
        <v>14</v>
      </c>
      <c r="D976">
        <v>13</v>
      </c>
      <c r="E976" s="3" t="s">
        <v>981</v>
      </c>
      <c r="F976" s="3" t="s">
        <v>5243</v>
      </c>
      <c r="G976">
        <f t="shared" si="45"/>
        <v>1</v>
      </c>
      <c r="H976">
        <v>20</v>
      </c>
      <c r="I976" t="s">
        <v>5012</v>
      </c>
    </row>
    <row r="977" spans="1:9" x14ac:dyDescent="0.25">
      <c r="A977">
        <v>30032842</v>
      </c>
      <c r="B977" t="s">
        <v>6</v>
      </c>
      <c r="C977">
        <v>14</v>
      </c>
      <c r="D977">
        <v>14</v>
      </c>
      <c r="E977" s="3" t="s">
        <v>982</v>
      </c>
      <c r="F977" s="3" t="s">
        <v>5243</v>
      </c>
      <c r="G977">
        <f t="shared" si="45"/>
        <v>1</v>
      </c>
      <c r="H977">
        <v>20</v>
      </c>
      <c r="I977" t="s">
        <v>5013</v>
      </c>
    </row>
    <row r="978" spans="1:9" ht="30" x14ac:dyDescent="0.25">
      <c r="A978">
        <v>32060099</v>
      </c>
      <c r="B978" t="s">
        <v>6</v>
      </c>
      <c r="C978">
        <v>10</v>
      </c>
      <c r="D978">
        <v>1</v>
      </c>
      <c r="E978" s="3" t="s">
        <v>983</v>
      </c>
      <c r="F978" s="3" t="s">
        <v>5245</v>
      </c>
      <c r="G978">
        <f t="shared" si="45"/>
        <v>3</v>
      </c>
      <c r="H978">
        <v>31</v>
      </c>
      <c r="I978" t="s">
        <v>5029</v>
      </c>
    </row>
    <row r="979" spans="1:9" x14ac:dyDescent="0.25">
      <c r="A979">
        <v>32060099</v>
      </c>
      <c r="B979" t="s">
        <v>6</v>
      </c>
      <c r="C979">
        <v>10</v>
      </c>
      <c r="D979">
        <v>2</v>
      </c>
      <c r="E979" s="3" t="s">
        <v>984</v>
      </c>
      <c r="F979" s="3" t="s">
        <v>5245</v>
      </c>
      <c r="G979">
        <f t="shared" si="45"/>
        <v>3</v>
      </c>
      <c r="H979">
        <v>17</v>
      </c>
      <c r="I979" t="s">
        <v>4994</v>
      </c>
    </row>
    <row r="980" spans="1:9" ht="45" x14ac:dyDescent="0.25">
      <c r="A980">
        <v>32060099</v>
      </c>
      <c r="B980" t="s">
        <v>6</v>
      </c>
      <c r="C980">
        <v>10</v>
      </c>
      <c r="D980">
        <v>3</v>
      </c>
      <c r="E980" s="3" t="s">
        <v>985</v>
      </c>
      <c r="F980" s="3" t="s">
        <v>5245</v>
      </c>
      <c r="G980">
        <f t="shared" si="45"/>
        <v>3</v>
      </c>
      <c r="H980">
        <v>40</v>
      </c>
      <c r="I980" t="s">
        <v>5029</v>
      </c>
    </row>
    <row r="981" spans="1:9" x14ac:dyDescent="0.25">
      <c r="A981">
        <v>32060099</v>
      </c>
      <c r="B981" t="s">
        <v>6</v>
      </c>
      <c r="C981">
        <v>10</v>
      </c>
      <c r="D981">
        <v>4</v>
      </c>
      <c r="E981" s="3" t="s">
        <v>986</v>
      </c>
      <c r="F981" s="3" t="s">
        <v>5245</v>
      </c>
      <c r="G981">
        <f t="shared" si="45"/>
        <v>3</v>
      </c>
      <c r="H981">
        <v>14</v>
      </c>
      <c r="I981" t="s">
        <v>4994</v>
      </c>
    </row>
    <row r="982" spans="1:9" x14ac:dyDescent="0.25">
      <c r="A982">
        <v>32060099</v>
      </c>
      <c r="B982" t="s">
        <v>6</v>
      </c>
      <c r="C982">
        <v>10</v>
      </c>
      <c r="D982">
        <v>5</v>
      </c>
      <c r="E982" s="3" t="s">
        <v>987</v>
      </c>
      <c r="F982" s="3" t="s">
        <v>5244</v>
      </c>
      <c r="G982">
        <f t="shared" si="45"/>
        <v>2</v>
      </c>
      <c r="H982">
        <v>21</v>
      </c>
      <c r="I982" t="s">
        <v>4994</v>
      </c>
    </row>
    <row r="983" spans="1:9" ht="30" x14ac:dyDescent="0.25">
      <c r="A983">
        <v>32060099</v>
      </c>
      <c r="B983" t="s">
        <v>6</v>
      </c>
      <c r="C983">
        <v>10</v>
      </c>
      <c r="D983">
        <v>6</v>
      </c>
      <c r="E983" s="3" t="s">
        <v>988</v>
      </c>
      <c r="F983" s="3" t="s">
        <v>5244</v>
      </c>
      <c r="G983">
        <f t="shared" si="45"/>
        <v>2</v>
      </c>
      <c r="H983">
        <v>41</v>
      </c>
      <c r="I983" t="s">
        <v>4994</v>
      </c>
    </row>
    <row r="984" spans="1:9" ht="30" x14ac:dyDescent="0.25">
      <c r="A984">
        <v>32060099</v>
      </c>
      <c r="B984" t="s">
        <v>6</v>
      </c>
      <c r="C984">
        <v>10</v>
      </c>
      <c r="D984">
        <v>7</v>
      </c>
      <c r="E984" s="3" t="s">
        <v>989</v>
      </c>
      <c r="F984" s="3" t="s">
        <v>5244</v>
      </c>
      <c r="G984">
        <f t="shared" si="45"/>
        <v>2</v>
      </c>
      <c r="H984">
        <v>23</v>
      </c>
      <c r="I984" t="s">
        <v>4994</v>
      </c>
    </row>
    <row r="985" spans="1:9" ht="30" x14ac:dyDescent="0.25">
      <c r="A985">
        <v>32060099</v>
      </c>
      <c r="B985" t="s">
        <v>6</v>
      </c>
      <c r="C985">
        <v>10</v>
      </c>
      <c r="D985">
        <v>8</v>
      </c>
      <c r="E985" s="3" t="s">
        <v>990</v>
      </c>
      <c r="F985" s="3" t="s">
        <v>5244</v>
      </c>
      <c r="G985">
        <f t="shared" si="45"/>
        <v>2</v>
      </c>
      <c r="H985">
        <v>27</v>
      </c>
      <c r="I985" t="s">
        <v>4994</v>
      </c>
    </row>
    <row r="986" spans="1:9" x14ac:dyDescent="0.25">
      <c r="A986">
        <v>32060099</v>
      </c>
      <c r="B986" t="s">
        <v>6</v>
      </c>
      <c r="C986">
        <v>10</v>
      </c>
      <c r="D986">
        <v>9</v>
      </c>
      <c r="E986" s="3" t="s">
        <v>991</v>
      </c>
      <c r="F986" s="3" t="s">
        <v>5244</v>
      </c>
      <c r="G986">
        <f t="shared" si="45"/>
        <v>2</v>
      </c>
      <c r="H986">
        <v>13</v>
      </c>
      <c r="I986" t="s">
        <v>4994</v>
      </c>
    </row>
    <row r="987" spans="1:9" ht="30" x14ac:dyDescent="0.25">
      <c r="A987">
        <v>32060099</v>
      </c>
      <c r="B987" t="s">
        <v>6</v>
      </c>
      <c r="C987">
        <v>10</v>
      </c>
      <c r="D987">
        <v>10</v>
      </c>
      <c r="E987" s="3" t="s">
        <v>992</v>
      </c>
      <c r="F987" s="3" t="s">
        <v>5243</v>
      </c>
      <c r="G987">
        <f t="shared" si="45"/>
        <v>1</v>
      </c>
      <c r="H987">
        <v>28</v>
      </c>
      <c r="I987" t="s">
        <v>5029</v>
      </c>
    </row>
    <row r="988" spans="1:9" x14ac:dyDescent="0.25">
      <c r="A988">
        <v>31399906</v>
      </c>
      <c r="B988" t="s">
        <v>6</v>
      </c>
      <c r="C988">
        <v>15</v>
      </c>
      <c r="D988">
        <v>1</v>
      </c>
      <c r="E988" s="3" t="s">
        <v>993</v>
      </c>
      <c r="F988" s="3" t="s">
        <v>5242</v>
      </c>
      <c r="G988">
        <f t="shared" si="45"/>
        <v>0</v>
      </c>
      <c r="H988">
        <v>16</v>
      </c>
      <c r="I988" t="s">
        <v>4994</v>
      </c>
    </row>
    <row r="989" spans="1:9" x14ac:dyDescent="0.25">
      <c r="A989">
        <v>31399906</v>
      </c>
      <c r="B989" t="s">
        <v>6</v>
      </c>
      <c r="C989">
        <v>15</v>
      </c>
      <c r="D989">
        <v>2</v>
      </c>
      <c r="E989" s="3" t="s">
        <v>994</v>
      </c>
      <c r="F989" s="3" t="s">
        <v>5242</v>
      </c>
      <c r="G989">
        <f t="shared" si="45"/>
        <v>0</v>
      </c>
      <c r="H989">
        <v>13</v>
      </c>
      <c r="I989" t="s">
        <v>5056</v>
      </c>
    </row>
    <row r="990" spans="1:9" ht="30" x14ac:dyDescent="0.25">
      <c r="A990">
        <v>31399906</v>
      </c>
      <c r="B990" t="s">
        <v>6</v>
      </c>
      <c r="C990">
        <v>15</v>
      </c>
      <c r="D990">
        <v>3</v>
      </c>
      <c r="E990" s="3" t="s">
        <v>995</v>
      </c>
      <c r="F990" s="3" t="s">
        <v>5245</v>
      </c>
      <c r="G990">
        <f t="shared" si="45"/>
        <v>3</v>
      </c>
      <c r="H990">
        <v>22</v>
      </c>
      <c r="I990" t="s">
        <v>5056</v>
      </c>
    </row>
    <row r="991" spans="1:9" x14ac:dyDescent="0.25">
      <c r="A991">
        <v>31399906</v>
      </c>
      <c r="B991" t="s">
        <v>6</v>
      </c>
      <c r="C991">
        <v>15</v>
      </c>
      <c r="D991">
        <v>4</v>
      </c>
      <c r="E991" s="3" t="s">
        <v>996</v>
      </c>
      <c r="F991" s="3" t="s">
        <v>5245</v>
      </c>
      <c r="G991">
        <f t="shared" si="45"/>
        <v>3</v>
      </c>
      <c r="H991">
        <v>11</v>
      </c>
      <c r="I991" t="s">
        <v>4994</v>
      </c>
    </row>
    <row r="992" spans="1:9" x14ac:dyDescent="0.25">
      <c r="A992">
        <v>31399906</v>
      </c>
      <c r="B992" t="s">
        <v>6</v>
      </c>
      <c r="C992">
        <v>15</v>
      </c>
      <c r="D992">
        <v>5</v>
      </c>
      <c r="E992" s="3" t="s">
        <v>997</v>
      </c>
      <c r="F992" s="3" t="s">
        <v>5245</v>
      </c>
      <c r="G992">
        <f t="shared" si="45"/>
        <v>3</v>
      </c>
      <c r="H992">
        <v>7</v>
      </c>
      <c r="I992" t="s">
        <v>4994</v>
      </c>
    </row>
    <row r="993" spans="1:9" ht="30" x14ac:dyDescent="0.25">
      <c r="A993">
        <v>31399906</v>
      </c>
      <c r="B993" t="s">
        <v>6</v>
      </c>
      <c r="C993">
        <v>15</v>
      </c>
      <c r="D993">
        <v>6</v>
      </c>
      <c r="E993" s="3" t="s">
        <v>998</v>
      </c>
      <c r="F993" s="3" t="s">
        <v>5245</v>
      </c>
      <c r="G993">
        <f t="shared" si="45"/>
        <v>3</v>
      </c>
      <c r="H993">
        <v>27</v>
      </c>
      <c r="I993" t="s">
        <v>5055</v>
      </c>
    </row>
    <row r="994" spans="1:9" x14ac:dyDescent="0.25">
      <c r="A994">
        <v>31399906</v>
      </c>
      <c r="B994" t="s">
        <v>6</v>
      </c>
      <c r="C994">
        <v>15</v>
      </c>
      <c r="D994">
        <v>7</v>
      </c>
      <c r="E994" s="3" t="s">
        <v>999</v>
      </c>
      <c r="F994" s="3" t="s">
        <v>5245</v>
      </c>
      <c r="G994">
        <f t="shared" si="45"/>
        <v>3</v>
      </c>
      <c r="H994">
        <v>18</v>
      </c>
      <c r="I994" t="s">
        <v>5056</v>
      </c>
    </row>
    <row r="995" spans="1:9" x14ac:dyDescent="0.25">
      <c r="A995">
        <v>31399906</v>
      </c>
      <c r="B995" t="s">
        <v>6</v>
      </c>
      <c r="C995">
        <v>15</v>
      </c>
      <c r="D995">
        <v>8</v>
      </c>
      <c r="E995" s="3" t="s">
        <v>1000</v>
      </c>
      <c r="F995" s="3" t="s">
        <v>5244</v>
      </c>
      <c r="G995">
        <f t="shared" si="45"/>
        <v>2</v>
      </c>
      <c r="H995">
        <v>13</v>
      </c>
      <c r="I995" t="s">
        <v>4994</v>
      </c>
    </row>
    <row r="996" spans="1:9" ht="30" x14ac:dyDescent="0.25">
      <c r="A996">
        <v>31399906</v>
      </c>
      <c r="B996" t="s">
        <v>6</v>
      </c>
      <c r="C996">
        <v>15</v>
      </c>
      <c r="D996">
        <v>9</v>
      </c>
      <c r="E996" s="3" t="s">
        <v>1001</v>
      </c>
      <c r="F996" s="3" t="s">
        <v>5244</v>
      </c>
      <c r="G996">
        <f t="shared" si="45"/>
        <v>2</v>
      </c>
      <c r="H996">
        <v>24</v>
      </c>
      <c r="I996" t="s">
        <v>4994</v>
      </c>
    </row>
    <row r="997" spans="1:9" x14ac:dyDescent="0.25">
      <c r="A997">
        <v>31399906</v>
      </c>
      <c r="B997" t="s">
        <v>6</v>
      </c>
      <c r="C997">
        <v>15</v>
      </c>
      <c r="D997">
        <v>10</v>
      </c>
      <c r="E997" s="3" t="s">
        <v>1002</v>
      </c>
      <c r="F997" s="3" t="s">
        <v>5244</v>
      </c>
      <c r="G997">
        <f t="shared" si="45"/>
        <v>2</v>
      </c>
      <c r="H997">
        <v>21</v>
      </c>
      <c r="I997" t="s">
        <v>4994</v>
      </c>
    </row>
    <row r="998" spans="1:9" x14ac:dyDescent="0.25">
      <c r="A998">
        <v>31399906</v>
      </c>
      <c r="B998" t="s">
        <v>6</v>
      </c>
      <c r="C998">
        <v>15</v>
      </c>
      <c r="D998">
        <v>11</v>
      </c>
      <c r="E998" s="3" t="s">
        <v>1003</v>
      </c>
      <c r="F998" s="3" t="s">
        <v>5244</v>
      </c>
      <c r="G998">
        <f t="shared" si="45"/>
        <v>2</v>
      </c>
      <c r="H998">
        <v>19</v>
      </c>
      <c r="I998" t="s">
        <v>5056</v>
      </c>
    </row>
    <row r="999" spans="1:9" x14ac:dyDescent="0.25">
      <c r="A999">
        <v>31399906</v>
      </c>
      <c r="B999" t="s">
        <v>6</v>
      </c>
      <c r="C999">
        <v>15</v>
      </c>
      <c r="D999">
        <v>12</v>
      </c>
      <c r="E999" s="3" t="s">
        <v>1004</v>
      </c>
      <c r="F999" s="3" t="s">
        <v>5244</v>
      </c>
      <c r="G999">
        <f t="shared" si="45"/>
        <v>2</v>
      </c>
      <c r="H999">
        <v>10</v>
      </c>
      <c r="I999" t="s">
        <v>4994</v>
      </c>
    </row>
    <row r="1000" spans="1:9" x14ac:dyDescent="0.25">
      <c r="A1000">
        <v>31399906</v>
      </c>
      <c r="B1000" t="s">
        <v>6</v>
      </c>
      <c r="C1000">
        <v>15</v>
      </c>
      <c r="D1000">
        <v>13</v>
      </c>
      <c r="E1000" s="3" t="s">
        <v>1005</v>
      </c>
      <c r="F1000" s="3" t="s">
        <v>5244</v>
      </c>
      <c r="G1000">
        <f t="shared" si="45"/>
        <v>2</v>
      </c>
      <c r="H1000">
        <v>15</v>
      </c>
      <c r="I1000" t="s">
        <v>5056</v>
      </c>
    </row>
    <row r="1001" spans="1:9" ht="30" x14ac:dyDescent="0.25">
      <c r="A1001">
        <v>31399906</v>
      </c>
      <c r="B1001" t="s">
        <v>6</v>
      </c>
      <c r="C1001">
        <v>15</v>
      </c>
      <c r="D1001">
        <v>14</v>
      </c>
      <c r="E1001" s="3" t="s">
        <v>1006</v>
      </c>
      <c r="F1001" s="3" t="s">
        <v>5243</v>
      </c>
      <c r="G1001">
        <f t="shared" ref="G1001:G1036" si="46">IF(F1001="M",0,IF(F1001="C",1,IF(F1001="E",2,IF(F1001="N",3))))</f>
        <v>1</v>
      </c>
      <c r="H1001">
        <v>24</v>
      </c>
      <c r="I1001" t="s">
        <v>5055</v>
      </c>
    </row>
    <row r="1002" spans="1:9" x14ac:dyDescent="0.25">
      <c r="A1002">
        <v>31399906</v>
      </c>
      <c r="B1002" t="s">
        <v>6</v>
      </c>
      <c r="C1002">
        <v>15</v>
      </c>
      <c r="D1002">
        <v>15</v>
      </c>
      <c r="E1002" s="3" t="s">
        <v>1007</v>
      </c>
      <c r="F1002" s="3" t="s">
        <v>5245</v>
      </c>
      <c r="G1002">
        <f t="shared" si="46"/>
        <v>3</v>
      </c>
      <c r="H1002">
        <v>16</v>
      </c>
      <c r="I1002" t="s">
        <v>4994</v>
      </c>
    </row>
    <row r="1003" spans="1:9" ht="30" x14ac:dyDescent="0.25">
      <c r="A1003">
        <v>28702806</v>
      </c>
      <c r="B1003" t="s">
        <v>6</v>
      </c>
      <c r="C1003">
        <v>9</v>
      </c>
      <c r="D1003">
        <v>1</v>
      </c>
      <c r="E1003" s="3" t="s">
        <v>1008</v>
      </c>
      <c r="F1003" s="3" t="s">
        <v>5242</v>
      </c>
      <c r="G1003">
        <f t="shared" si="46"/>
        <v>0</v>
      </c>
      <c r="H1003">
        <v>22</v>
      </c>
      <c r="I1003" t="s">
        <v>5070</v>
      </c>
    </row>
    <row r="1004" spans="1:9" ht="30" x14ac:dyDescent="0.25">
      <c r="A1004">
        <v>28702806</v>
      </c>
      <c r="B1004" t="s">
        <v>6</v>
      </c>
      <c r="C1004">
        <v>9</v>
      </c>
      <c r="D1004">
        <v>2</v>
      </c>
      <c r="E1004" s="3" t="s">
        <v>1009</v>
      </c>
      <c r="F1004" s="3" t="s">
        <v>5242</v>
      </c>
      <c r="G1004">
        <f t="shared" si="46"/>
        <v>0</v>
      </c>
      <c r="H1004">
        <v>33</v>
      </c>
      <c r="I1004" t="s">
        <v>4994</v>
      </c>
    </row>
    <row r="1005" spans="1:9" ht="30" x14ac:dyDescent="0.25">
      <c r="A1005">
        <v>28702806</v>
      </c>
      <c r="B1005" t="s">
        <v>6</v>
      </c>
      <c r="C1005">
        <v>9</v>
      </c>
      <c r="D1005">
        <v>3</v>
      </c>
      <c r="E1005" s="3" t="s">
        <v>1010</v>
      </c>
      <c r="F1005" s="3" t="s">
        <v>5245</v>
      </c>
      <c r="G1005">
        <f t="shared" si="46"/>
        <v>3</v>
      </c>
      <c r="H1005">
        <v>33</v>
      </c>
      <c r="I1005" t="s">
        <v>4994</v>
      </c>
    </row>
    <row r="1006" spans="1:9" ht="30" x14ac:dyDescent="0.25">
      <c r="A1006">
        <v>28702806</v>
      </c>
      <c r="B1006" t="s">
        <v>6</v>
      </c>
      <c r="C1006">
        <v>9</v>
      </c>
      <c r="D1006">
        <v>4</v>
      </c>
      <c r="E1006" s="3" t="s">
        <v>1011</v>
      </c>
      <c r="F1006" s="3" t="s">
        <v>5245</v>
      </c>
      <c r="G1006">
        <f t="shared" si="46"/>
        <v>3</v>
      </c>
      <c r="H1006">
        <v>24</v>
      </c>
      <c r="I1006" t="s">
        <v>4994</v>
      </c>
    </row>
    <row r="1007" spans="1:9" x14ac:dyDescent="0.25">
      <c r="A1007">
        <v>28702806</v>
      </c>
      <c r="B1007" t="s">
        <v>6</v>
      </c>
      <c r="C1007">
        <v>9</v>
      </c>
      <c r="D1007">
        <v>5</v>
      </c>
      <c r="E1007" s="3" t="s">
        <v>1012</v>
      </c>
      <c r="F1007" s="3" t="s">
        <v>5245</v>
      </c>
      <c r="G1007">
        <f t="shared" si="46"/>
        <v>3</v>
      </c>
      <c r="H1007">
        <v>11</v>
      </c>
      <c r="I1007" t="s">
        <v>4994</v>
      </c>
    </row>
    <row r="1008" spans="1:9" x14ac:dyDescent="0.25">
      <c r="A1008">
        <v>28702806</v>
      </c>
      <c r="B1008" t="s">
        <v>6</v>
      </c>
      <c r="C1008">
        <v>9</v>
      </c>
      <c r="D1008">
        <v>6</v>
      </c>
      <c r="E1008" s="3" t="s">
        <v>1013</v>
      </c>
      <c r="F1008" s="3" t="s">
        <v>5244</v>
      </c>
      <c r="G1008">
        <f t="shared" si="46"/>
        <v>2</v>
      </c>
      <c r="H1008">
        <v>16</v>
      </c>
      <c r="I1008" t="s">
        <v>4994</v>
      </c>
    </row>
    <row r="1009" spans="1:9" ht="60" x14ac:dyDescent="0.25">
      <c r="A1009">
        <v>28702806</v>
      </c>
      <c r="B1009" t="s">
        <v>6</v>
      </c>
      <c r="C1009">
        <v>9</v>
      </c>
      <c r="D1009">
        <v>7</v>
      </c>
      <c r="E1009" s="3" t="s">
        <v>1014</v>
      </c>
      <c r="F1009" s="3" t="s">
        <v>5244</v>
      </c>
      <c r="G1009">
        <f t="shared" si="46"/>
        <v>2</v>
      </c>
      <c r="H1009">
        <v>80</v>
      </c>
      <c r="I1009" t="s">
        <v>4994</v>
      </c>
    </row>
    <row r="1010" spans="1:9" ht="30" x14ac:dyDescent="0.25">
      <c r="A1010">
        <v>28702806</v>
      </c>
      <c r="B1010" t="s">
        <v>6</v>
      </c>
      <c r="C1010">
        <v>9</v>
      </c>
      <c r="D1010">
        <v>8</v>
      </c>
      <c r="E1010" s="3" t="s">
        <v>1015</v>
      </c>
      <c r="F1010" s="3" t="s">
        <v>5243</v>
      </c>
      <c r="G1010">
        <f t="shared" si="46"/>
        <v>1</v>
      </c>
      <c r="H1010">
        <v>28</v>
      </c>
      <c r="I1010" t="s">
        <v>4994</v>
      </c>
    </row>
    <row r="1011" spans="1:9" x14ac:dyDescent="0.25">
      <c r="A1011">
        <v>28702806</v>
      </c>
      <c r="B1011" t="s">
        <v>6</v>
      </c>
      <c r="C1011">
        <v>9</v>
      </c>
      <c r="D1011">
        <v>9</v>
      </c>
      <c r="E1011" s="3" t="s">
        <v>1016</v>
      </c>
      <c r="F1011" s="3" t="s">
        <v>5245</v>
      </c>
      <c r="G1011">
        <f t="shared" si="46"/>
        <v>3</v>
      </c>
      <c r="H1011">
        <v>7</v>
      </c>
      <c r="I1011" t="s">
        <v>4994</v>
      </c>
    </row>
    <row r="1012" spans="1:9" ht="30" x14ac:dyDescent="0.25">
      <c r="A1012">
        <v>28577938</v>
      </c>
      <c r="B1012" t="s">
        <v>6</v>
      </c>
      <c r="C1012">
        <v>16</v>
      </c>
      <c r="D1012">
        <v>1</v>
      </c>
      <c r="E1012" s="3" t="s">
        <v>1017</v>
      </c>
      <c r="F1012" s="3" t="s">
        <v>5242</v>
      </c>
      <c r="G1012">
        <f t="shared" si="46"/>
        <v>0</v>
      </c>
      <c r="H1012">
        <v>31</v>
      </c>
      <c r="I1012" t="s">
        <v>4994</v>
      </c>
    </row>
    <row r="1013" spans="1:9" ht="30" x14ac:dyDescent="0.25">
      <c r="A1013">
        <v>28577938</v>
      </c>
      <c r="B1013" t="s">
        <v>6</v>
      </c>
      <c r="C1013">
        <v>16</v>
      </c>
      <c r="D1013">
        <v>2</v>
      </c>
      <c r="E1013" s="3" t="s">
        <v>1018</v>
      </c>
      <c r="F1013" s="3" t="s">
        <v>5245</v>
      </c>
      <c r="G1013">
        <f t="shared" si="46"/>
        <v>3</v>
      </c>
      <c r="H1013">
        <v>46</v>
      </c>
      <c r="I1013" t="s">
        <v>5050</v>
      </c>
    </row>
    <row r="1014" spans="1:9" ht="30" x14ac:dyDescent="0.25">
      <c r="A1014">
        <v>28577938</v>
      </c>
      <c r="B1014" t="s">
        <v>6</v>
      </c>
      <c r="C1014">
        <v>16</v>
      </c>
      <c r="D1014">
        <v>3</v>
      </c>
      <c r="E1014" s="3" t="s">
        <v>1019</v>
      </c>
      <c r="F1014" s="3" t="s">
        <v>5245</v>
      </c>
      <c r="G1014">
        <f t="shared" si="46"/>
        <v>3</v>
      </c>
      <c r="H1014">
        <v>16</v>
      </c>
      <c r="I1014" t="s">
        <v>4994</v>
      </c>
    </row>
    <row r="1015" spans="1:9" x14ac:dyDescent="0.25">
      <c r="A1015">
        <v>28577938</v>
      </c>
      <c r="B1015" t="s">
        <v>6</v>
      </c>
      <c r="C1015">
        <v>16</v>
      </c>
      <c r="D1015">
        <v>4</v>
      </c>
      <c r="E1015" s="3" t="s">
        <v>1020</v>
      </c>
      <c r="F1015" s="3" t="s">
        <v>5245</v>
      </c>
      <c r="G1015">
        <f t="shared" si="46"/>
        <v>3</v>
      </c>
      <c r="H1015">
        <v>14</v>
      </c>
      <c r="I1015" t="s">
        <v>4994</v>
      </c>
    </row>
    <row r="1016" spans="1:9" ht="30" x14ac:dyDescent="0.25">
      <c r="A1016">
        <v>28577938</v>
      </c>
      <c r="B1016" t="s">
        <v>6</v>
      </c>
      <c r="C1016">
        <v>16</v>
      </c>
      <c r="D1016">
        <v>5</v>
      </c>
      <c r="E1016" s="3" t="s">
        <v>1021</v>
      </c>
      <c r="F1016" s="3" t="s">
        <v>5245</v>
      </c>
      <c r="G1016">
        <f t="shared" si="46"/>
        <v>3</v>
      </c>
      <c r="H1016">
        <v>22</v>
      </c>
      <c r="I1016" t="s">
        <v>4994</v>
      </c>
    </row>
    <row r="1017" spans="1:9" x14ac:dyDescent="0.25">
      <c r="A1017">
        <v>28577938</v>
      </c>
      <c r="B1017" t="s">
        <v>6</v>
      </c>
      <c r="C1017">
        <v>16</v>
      </c>
      <c r="D1017">
        <v>6</v>
      </c>
      <c r="E1017" s="3" t="s">
        <v>1022</v>
      </c>
      <c r="F1017" s="3" t="s">
        <v>5245</v>
      </c>
      <c r="G1017">
        <f t="shared" si="46"/>
        <v>3</v>
      </c>
      <c r="H1017">
        <v>7</v>
      </c>
      <c r="I1017" t="s">
        <v>4994</v>
      </c>
    </row>
    <row r="1018" spans="1:9" x14ac:dyDescent="0.25">
      <c r="A1018">
        <v>28577938</v>
      </c>
      <c r="B1018" t="s">
        <v>6</v>
      </c>
      <c r="C1018">
        <v>16</v>
      </c>
      <c r="D1018">
        <v>7</v>
      </c>
      <c r="E1018" s="3" t="s">
        <v>1023</v>
      </c>
      <c r="F1018" s="3" t="s">
        <v>5244</v>
      </c>
      <c r="G1018">
        <f t="shared" si="46"/>
        <v>2</v>
      </c>
      <c r="H1018">
        <v>15</v>
      </c>
      <c r="I1018" t="s">
        <v>4994</v>
      </c>
    </row>
    <row r="1019" spans="1:9" x14ac:dyDescent="0.25">
      <c r="A1019">
        <v>28577938</v>
      </c>
      <c r="B1019" t="s">
        <v>6</v>
      </c>
      <c r="C1019">
        <v>16</v>
      </c>
      <c r="D1019">
        <v>8</v>
      </c>
      <c r="E1019" s="3" t="s">
        <v>1024</v>
      </c>
      <c r="F1019" s="3" t="s">
        <v>5244</v>
      </c>
      <c r="G1019">
        <f t="shared" si="46"/>
        <v>2</v>
      </c>
      <c r="H1019">
        <v>17</v>
      </c>
      <c r="I1019" t="s">
        <v>5050</v>
      </c>
    </row>
    <row r="1020" spans="1:9" x14ac:dyDescent="0.25">
      <c r="A1020">
        <v>28577938</v>
      </c>
      <c r="B1020" t="s">
        <v>6</v>
      </c>
      <c r="C1020">
        <v>16</v>
      </c>
      <c r="D1020">
        <v>9</v>
      </c>
      <c r="E1020" s="3" t="s">
        <v>1025</v>
      </c>
      <c r="F1020" s="3" t="s">
        <v>5244</v>
      </c>
      <c r="G1020">
        <f t="shared" si="46"/>
        <v>2</v>
      </c>
      <c r="H1020">
        <v>18</v>
      </c>
      <c r="I1020" t="s">
        <v>5050</v>
      </c>
    </row>
    <row r="1021" spans="1:9" x14ac:dyDescent="0.25">
      <c r="A1021">
        <v>28577938</v>
      </c>
      <c r="B1021" t="s">
        <v>6</v>
      </c>
      <c r="C1021">
        <v>16</v>
      </c>
      <c r="D1021">
        <v>10</v>
      </c>
      <c r="E1021" s="3" t="s">
        <v>1026</v>
      </c>
      <c r="F1021" s="3" t="s">
        <v>5244</v>
      </c>
      <c r="G1021">
        <f t="shared" si="46"/>
        <v>2</v>
      </c>
      <c r="H1021">
        <v>14</v>
      </c>
      <c r="I1021" t="s">
        <v>4994</v>
      </c>
    </row>
    <row r="1022" spans="1:9" ht="30" x14ac:dyDescent="0.25">
      <c r="A1022">
        <v>28577938</v>
      </c>
      <c r="B1022" t="s">
        <v>6</v>
      </c>
      <c r="C1022">
        <v>16</v>
      </c>
      <c r="D1022">
        <v>11</v>
      </c>
      <c r="E1022" s="3" t="s">
        <v>1027</v>
      </c>
      <c r="F1022" s="3" t="s">
        <v>5244</v>
      </c>
      <c r="G1022">
        <f t="shared" si="46"/>
        <v>2</v>
      </c>
      <c r="H1022">
        <v>24</v>
      </c>
      <c r="I1022" t="s">
        <v>4994</v>
      </c>
    </row>
    <row r="1023" spans="1:9" ht="30" x14ac:dyDescent="0.25">
      <c r="A1023">
        <v>28577938</v>
      </c>
      <c r="B1023" t="s">
        <v>6</v>
      </c>
      <c r="C1023">
        <v>16</v>
      </c>
      <c r="D1023">
        <v>12</v>
      </c>
      <c r="E1023" s="3" t="s">
        <v>1028</v>
      </c>
      <c r="F1023" s="3" t="s">
        <v>5244</v>
      </c>
      <c r="G1023">
        <f t="shared" si="46"/>
        <v>2</v>
      </c>
      <c r="H1023">
        <v>24</v>
      </c>
      <c r="I1023" t="s">
        <v>4994</v>
      </c>
    </row>
    <row r="1024" spans="1:9" ht="30" x14ac:dyDescent="0.25">
      <c r="A1024">
        <v>28577938</v>
      </c>
      <c r="B1024" t="s">
        <v>6</v>
      </c>
      <c r="C1024">
        <v>16</v>
      </c>
      <c r="D1024">
        <v>13</v>
      </c>
      <c r="E1024" s="3" t="s">
        <v>1029</v>
      </c>
      <c r="F1024" s="3" t="s">
        <v>5243</v>
      </c>
      <c r="G1024">
        <f t="shared" si="46"/>
        <v>1</v>
      </c>
      <c r="H1024">
        <v>19</v>
      </c>
      <c r="I1024" t="s">
        <v>5050</v>
      </c>
    </row>
    <row r="1025" spans="1:9" x14ac:dyDescent="0.25">
      <c r="A1025">
        <v>28577938</v>
      </c>
      <c r="B1025" t="s">
        <v>6</v>
      </c>
      <c r="C1025">
        <v>16</v>
      </c>
      <c r="D1025">
        <v>14</v>
      </c>
      <c r="E1025" s="3" t="s">
        <v>1030</v>
      </c>
      <c r="F1025" s="3" t="s">
        <v>5243</v>
      </c>
      <c r="G1025">
        <f t="shared" si="46"/>
        <v>1</v>
      </c>
      <c r="H1025">
        <v>13</v>
      </c>
      <c r="I1025" t="s">
        <v>5050</v>
      </c>
    </row>
    <row r="1026" spans="1:9" x14ac:dyDescent="0.25">
      <c r="A1026">
        <v>28577938</v>
      </c>
      <c r="B1026" t="s">
        <v>6</v>
      </c>
      <c r="C1026">
        <v>16</v>
      </c>
      <c r="D1026">
        <v>15</v>
      </c>
      <c r="E1026" s="3" t="s">
        <v>1031</v>
      </c>
      <c r="F1026" s="3" t="s">
        <v>5243</v>
      </c>
      <c r="G1026">
        <f t="shared" si="46"/>
        <v>1</v>
      </c>
      <c r="H1026">
        <v>13</v>
      </c>
      <c r="I1026" t="s">
        <v>4994</v>
      </c>
    </row>
    <row r="1027" spans="1:9" x14ac:dyDescent="0.25">
      <c r="A1027">
        <v>28577938</v>
      </c>
      <c r="B1027" t="s">
        <v>6</v>
      </c>
      <c r="C1027">
        <v>16</v>
      </c>
      <c r="D1027">
        <v>16</v>
      </c>
      <c r="E1027" s="3" t="s">
        <v>1032</v>
      </c>
      <c r="F1027" s="3" t="s">
        <v>5245</v>
      </c>
      <c r="G1027">
        <f t="shared" si="46"/>
        <v>3</v>
      </c>
      <c r="H1027">
        <v>4</v>
      </c>
      <c r="I1027" t="s">
        <v>4994</v>
      </c>
    </row>
    <row r="1028" spans="1:9" ht="60" x14ac:dyDescent="0.25">
      <c r="A1028">
        <v>29438092</v>
      </c>
      <c r="B1028" t="s">
        <v>6</v>
      </c>
      <c r="C1028">
        <v>12</v>
      </c>
      <c r="D1028">
        <v>1</v>
      </c>
      <c r="E1028" s="3" t="s">
        <v>1033</v>
      </c>
      <c r="F1028" s="3" t="s">
        <v>5242</v>
      </c>
      <c r="G1028">
        <f t="shared" si="46"/>
        <v>0</v>
      </c>
      <c r="H1028">
        <v>70</v>
      </c>
      <c r="I1028" t="s">
        <v>5035</v>
      </c>
    </row>
    <row r="1029" spans="1:9" ht="30" x14ac:dyDescent="0.25">
      <c r="A1029">
        <v>29438092</v>
      </c>
      <c r="B1029" t="s">
        <v>6</v>
      </c>
      <c r="C1029">
        <v>12</v>
      </c>
      <c r="D1029">
        <v>2</v>
      </c>
      <c r="E1029" s="3" t="s">
        <v>1034</v>
      </c>
      <c r="F1029" s="3" t="s">
        <v>5242</v>
      </c>
      <c r="G1029">
        <f t="shared" si="46"/>
        <v>0</v>
      </c>
      <c r="H1029">
        <v>22</v>
      </c>
      <c r="I1029" t="s">
        <v>4994</v>
      </c>
    </row>
    <row r="1030" spans="1:9" ht="30" x14ac:dyDescent="0.25">
      <c r="A1030">
        <v>29438092</v>
      </c>
      <c r="B1030" t="s">
        <v>6</v>
      </c>
      <c r="C1030">
        <v>12</v>
      </c>
      <c r="D1030">
        <v>3</v>
      </c>
      <c r="E1030" s="3" t="s">
        <v>1035</v>
      </c>
      <c r="F1030" s="3" t="s">
        <v>5245</v>
      </c>
      <c r="G1030">
        <f t="shared" si="46"/>
        <v>3</v>
      </c>
      <c r="H1030">
        <v>29</v>
      </c>
      <c r="I1030" t="s">
        <v>5071</v>
      </c>
    </row>
    <row r="1031" spans="1:9" ht="30" x14ac:dyDescent="0.25">
      <c r="A1031">
        <v>29438092</v>
      </c>
      <c r="B1031" t="s">
        <v>6</v>
      </c>
      <c r="C1031">
        <v>12</v>
      </c>
      <c r="D1031">
        <v>4</v>
      </c>
      <c r="E1031" s="3" t="s">
        <v>1036</v>
      </c>
      <c r="F1031" s="3" t="s">
        <v>5245</v>
      </c>
      <c r="G1031">
        <f t="shared" si="46"/>
        <v>3</v>
      </c>
      <c r="H1031">
        <v>30</v>
      </c>
      <c r="I1031" t="s">
        <v>5071</v>
      </c>
    </row>
    <row r="1032" spans="1:9" x14ac:dyDescent="0.25">
      <c r="A1032">
        <v>29438092</v>
      </c>
      <c r="B1032" t="s">
        <v>6</v>
      </c>
      <c r="C1032">
        <v>12</v>
      </c>
      <c r="D1032">
        <v>5</v>
      </c>
      <c r="E1032" s="3" t="s">
        <v>1037</v>
      </c>
      <c r="F1032" s="3" t="s">
        <v>5245</v>
      </c>
      <c r="G1032">
        <f t="shared" si="46"/>
        <v>3</v>
      </c>
      <c r="H1032">
        <v>10</v>
      </c>
      <c r="I1032" t="s">
        <v>4994</v>
      </c>
    </row>
    <row r="1033" spans="1:9" x14ac:dyDescent="0.25">
      <c r="A1033">
        <v>29438092</v>
      </c>
      <c r="B1033" t="s">
        <v>6</v>
      </c>
      <c r="C1033">
        <v>12</v>
      </c>
      <c r="D1033">
        <v>6</v>
      </c>
      <c r="E1033" s="3" t="s">
        <v>1038</v>
      </c>
      <c r="F1033" s="3" t="s">
        <v>5244</v>
      </c>
      <c r="G1033">
        <f t="shared" si="46"/>
        <v>2</v>
      </c>
      <c r="H1033">
        <v>11</v>
      </c>
      <c r="I1033" t="s">
        <v>5066</v>
      </c>
    </row>
    <row r="1034" spans="1:9" x14ac:dyDescent="0.25">
      <c r="A1034">
        <v>29438092</v>
      </c>
      <c r="B1034" t="s">
        <v>6</v>
      </c>
      <c r="C1034">
        <v>12</v>
      </c>
      <c r="D1034">
        <v>7</v>
      </c>
      <c r="E1034" s="3" t="s">
        <v>1039</v>
      </c>
      <c r="F1034" s="3" t="s">
        <v>5244</v>
      </c>
      <c r="G1034">
        <f t="shared" si="46"/>
        <v>2</v>
      </c>
      <c r="H1034">
        <v>18</v>
      </c>
      <c r="I1034" t="s">
        <v>4994</v>
      </c>
    </row>
    <row r="1035" spans="1:9" x14ac:dyDescent="0.25">
      <c r="A1035">
        <v>29438092</v>
      </c>
      <c r="B1035" t="s">
        <v>6</v>
      </c>
      <c r="C1035">
        <v>12</v>
      </c>
      <c r="D1035">
        <v>8</v>
      </c>
      <c r="E1035" s="3" t="s">
        <v>1040</v>
      </c>
      <c r="F1035" s="3" t="s">
        <v>5244</v>
      </c>
      <c r="G1035">
        <f t="shared" si="46"/>
        <v>2</v>
      </c>
      <c r="H1035">
        <v>17</v>
      </c>
      <c r="I1035" t="s">
        <v>5072</v>
      </c>
    </row>
    <row r="1036" spans="1:9" x14ac:dyDescent="0.25">
      <c r="A1036">
        <v>29438092</v>
      </c>
      <c r="B1036" t="s">
        <v>6</v>
      </c>
      <c r="C1036">
        <v>12</v>
      </c>
      <c r="D1036">
        <v>9</v>
      </c>
      <c r="E1036" s="3" t="s">
        <v>1041</v>
      </c>
      <c r="F1036" s="3" t="s">
        <v>5244</v>
      </c>
      <c r="G1036">
        <f t="shared" si="46"/>
        <v>2</v>
      </c>
      <c r="H1036">
        <v>15</v>
      </c>
      <c r="I1036" t="s">
        <v>4994</v>
      </c>
    </row>
    <row r="1037" spans="1:9" x14ac:dyDescent="0.25">
      <c r="A1037">
        <v>29438092</v>
      </c>
      <c r="B1037" t="s">
        <v>6</v>
      </c>
      <c r="C1037">
        <v>12</v>
      </c>
      <c r="D1037">
        <v>10</v>
      </c>
      <c r="E1037" s="3" t="s">
        <v>1042</v>
      </c>
      <c r="F1037" s="3" t="s">
        <v>5244</v>
      </c>
      <c r="G1037">
        <f t="shared" ref="G1037:G1075" si="47">IF(F1037="M",0,IF(F1037="C",1,IF(F1037="E",2,IF(F1037="N",3))))</f>
        <v>2</v>
      </c>
      <c r="H1037">
        <v>17</v>
      </c>
      <c r="I1037" t="s">
        <v>5072</v>
      </c>
    </row>
    <row r="1038" spans="1:9" x14ac:dyDescent="0.25">
      <c r="A1038">
        <v>29438092</v>
      </c>
      <c r="B1038" t="s">
        <v>6</v>
      </c>
      <c r="C1038">
        <v>12</v>
      </c>
      <c r="D1038">
        <v>11</v>
      </c>
      <c r="E1038" s="3" t="s">
        <v>1043</v>
      </c>
      <c r="F1038" s="3" t="s">
        <v>5244</v>
      </c>
      <c r="G1038">
        <f t="shared" si="47"/>
        <v>2</v>
      </c>
      <c r="H1038">
        <v>13</v>
      </c>
      <c r="I1038" t="s">
        <v>5035</v>
      </c>
    </row>
    <row r="1039" spans="1:9" ht="30" x14ac:dyDescent="0.25">
      <c r="A1039">
        <v>29438092</v>
      </c>
      <c r="B1039" t="s">
        <v>6</v>
      </c>
      <c r="C1039">
        <v>12</v>
      </c>
      <c r="D1039">
        <v>12</v>
      </c>
      <c r="E1039" s="3" t="s">
        <v>1044</v>
      </c>
      <c r="F1039" s="3" t="s">
        <v>5243</v>
      </c>
      <c r="G1039">
        <f t="shared" si="47"/>
        <v>1</v>
      </c>
      <c r="H1039">
        <v>22</v>
      </c>
      <c r="I1039" t="s">
        <v>5071</v>
      </c>
    </row>
    <row r="1040" spans="1:9" x14ac:dyDescent="0.25">
      <c r="A1040">
        <v>31200828</v>
      </c>
      <c r="B1040" t="s">
        <v>6</v>
      </c>
      <c r="C1040">
        <v>12</v>
      </c>
      <c r="D1040">
        <v>1</v>
      </c>
      <c r="E1040" s="3" t="s">
        <v>1045</v>
      </c>
      <c r="F1040" s="3" t="s">
        <v>5242</v>
      </c>
      <c r="G1040">
        <f t="shared" si="47"/>
        <v>0</v>
      </c>
      <c r="H1040">
        <v>19</v>
      </c>
      <c r="I1040" t="s">
        <v>4994</v>
      </c>
    </row>
    <row r="1041" spans="1:9" ht="30" x14ac:dyDescent="0.25">
      <c r="A1041">
        <v>31200828</v>
      </c>
      <c r="B1041" t="s">
        <v>6</v>
      </c>
      <c r="C1041">
        <v>12</v>
      </c>
      <c r="D1041">
        <v>2</v>
      </c>
      <c r="E1041" s="3" t="s">
        <v>1046</v>
      </c>
      <c r="F1041" s="3" t="s">
        <v>5245</v>
      </c>
      <c r="G1041">
        <f t="shared" si="47"/>
        <v>3</v>
      </c>
      <c r="H1041">
        <v>23</v>
      </c>
      <c r="I1041" t="s">
        <v>5073</v>
      </c>
    </row>
    <row r="1042" spans="1:9" ht="30" x14ac:dyDescent="0.25">
      <c r="A1042">
        <v>31200828</v>
      </c>
      <c r="B1042" t="s">
        <v>6</v>
      </c>
      <c r="C1042">
        <v>12</v>
      </c>
      <c r="D1042">
        <v>3</v>
      </c>
      <c r="E1042" s="3" t="s">
        <v>1047</v>
      </c>
      <c r="F1042" s="3" t="s">
        <v>5245</v>
      </c>
      <c r="G1042">
        <f t="shared" si="47"/>
        <v>3</v>
      </c>
      <c r="H1042">
        <v>35</v>
      </c>
      <c r="I1042" t="s">
        <v>5074</v>
      </c>
    </row>
    <row r="1043" spans="1:9" x14ac:dyDescent="0.25">
      <c r="A1043">
        <v>31200828</v>
      </c>
      <c r="B1043" t="s">
        <v>6</v>
      </c>
      <c r="C1043">
        <v>12</v>
      </c>
      <c r="D1043">
        <v>4</v>
      </c>
      <c r="E1043" s="3" t="s">
        <v>1048</v>
      </c>
      <c r="F1043" s="3" t="s">
        <v>5245</v>
      </c>
      <c r="G1043">
        <f t="shared" si="47"/>
        <v>3</v>
      </c>
      <c r="H1043">
        <v>18</v>
      </c>
      <c r="I1043" t="s">
        <v>4994</v>
      </c>
    </row>
    <row r="1044" spans="1:9" x14ac:dyDescent="0.25">
      <c r="A1044">
        <v>31200828</v>
      </c>
      <c r="B1044" t="s">
        <v>6</v>
      </c>
      <c r="C1044">
        <v>12</v>
      </c>
      <c r="D1044">
        <v>5</v>
      </c>
      <c r="E1044" s="3" t="s">
        <v>1049</v>
      </c>
      <c r="F1044" s="3" t="s">
        <v>5245</v>
      </c>
      <c r="G1044">
        <f t="shared" si="47"/>
        <v>3</v>
      </c>
      <c r="H1044">
        <v>9</v>
      </c>
      <c r="I1044" t="s">
        <v>4994</v>
      </c>
    </row>
    <row r="1045" spans="1:9" ht="30" x14ac:dyDescent="0.25">
      <c r="A1045">
        <v>31200828</v>
      </c>
      <c r="B1045" t="s">
        <v>6</v>
      </c>
      <c r="C1045">
        <v>12</v>
      </c>
      <c r="D1045">
        <v>6</v>
      </c>
      <c r="E1045" s="3" t="s">
        <v>1050</v>
      </c>
      <c r="F1045" s="3" t="s">
        <v>5244</v>
      </c>
      <c r="G1045">
        <f t="shared" si="47"/>
        <v>2</v>
      </c>
      <c r="H1045">
        <v>33</v>
      </c>
      <c r="I1045" t="s">
        <v>4994</v>
      </c>
    </row>
    <row r="1046" spans="1:9" ht="30" x14ac:dyDescent="0.25">
      <c r="A1046">
        <v>31200828</v>
      </c>
      <c r="B1046" t="s">
        <v>6</v>
      </c>
      <c r="C1046">
        <v>12</v>
      </c>
      <c r="D1046">
        <v>7</v>
      </c>
      <c r="E1046" s="3" t="s">
        <v>1051</v>
      </c>
      <c r="F1046" s="3" t="s">
        <v>5244</v>
      </c>
      <c r="G1046">
        <f t="shared" si="47"/>
        <v>2</v>
      </c>
      <c r="H1046">
        <v>41</v>
      </c>
      <c r="I1046" t="s">
        <v>4994</v>
      </c>
    </row>
    <row r="1047" spans="1:9" x14ac:dyDescent="0.25">
      <c r="A1047">
        <v>31200828</v>
      </c>
      <c r="B1047" t="s">
        <v>6</v>
      </c>
      <c r="C1047">
        <v>12</v>
      </c>
      <c r="D1047">
        <v>8</v>
      </c>
      <c r="E1047" s="3" t="s">
        <v>1052</v>
      </c>
      <c r="F1047" s="3" t="s">
        <v>5244</v>
      </c>
      <c r="G1047">
        <f t="shared" si="47"/>
        <v>2</v>
      </c>
      <c r="H1047">
        <v>13</v>
      </c>
      <c r="I1047" t="s">
        <v>5074</v>
      </c>
    </row>
    <row r="1048" spans="1:9" x14ac:dyDescent="0.25">
      <c r="A1048">
        <v>31200828</v>
      </c>
      <c r="B1048" t="s">
        <v>6</v>
      </c>
      <c r="C1048">
        <v>12</v>
      </c>
      <c r="D1048">
        <v>9</v>
      </c>
      <c r="E1048" s="3" t="s">
        <v>1053</v>
      </c>
      <c r="F1048" s="3" t="s">
        <v>5244</v>
      </c>
      <c r="G1048">
        <f t="shared" si="47"/>
        <v>2</v>
      </c>
      <c r="H1048">
        <v>11</v>
      </c>
      <c r="I1048" t="s">
        <v>4994</v>
      </c>
    </row>
    <row r="1049" spans="1:9" x14ac:dyDescent="0.25">
      <c r="A1049">
        <v>31200828</v>
      </c>
      <c r="B1049" t="s">
        <v>6</v>
      </c>
      <c r="C1049">
        <v>12</v>
      </c>
      <c r="D1049">
        <v>10</v>
      </c>
      <c r="E1049" s="3" t="s">
        <v>1054</v>
      </c>
      <c r="F1049" s="3" t="s">
        <v>5243</v>
      </c>
      <c r="G1049">
        <f t="shared" si="47"/>
        <v>1</v>
      </c>
      <c r="H1049">
        <v>12</v>
      </c>
      <c r="I1049" t="s">
        <v>5073</v>
      </c>
    </row>
    <row r="1050" spans="1:9" x14ac:dyDescent="0.25">
      <c r="A1050">
        <v>31200828</v>
      </c>
      <c r="B1050" t="s">
        <v>6</v>
      </c>
      <c r="C1050">
        <v>12</v>
      </c>
      <c r="D1050">
        <v>11</v>
      </c>
      <c r="E1050" s="3" t="s">
        <v>1055</v>
      </c>
      <c r="F1050" s="3" t="s">
        <v>5243</v>
      </c>
      <c r="G1050">
        <f t="shared" si="47"/>
        <v>1</v>
      </c>
      <c r="H1050">
        <v>10</v>
      </c>
      <c r="I1050" t="s">
        <v>5074</v>
      </c>
    </row>
    <row r="1051" spans="1:9" x14ac:dyDescent="0.25">
      <c r="A1051">
        <v>31200828</v>
      </c>
      <c r="B1051" t="s">
        <v>6</v>
      </c>
      <c r="C1051">
        <v>12</v>
      </c>
      <c r="D1051">
        <v>12</v>
      </c>
      <c r="E1051" s="3" t="s">
        <v>1056</v>
      </c>
      <c r="F1051" s="3" t="s">
        <v>5243</v>
      </c>
      <c r="G1051">
        <f t="shared" si="47"/>
        <v>1</v>
      </c>
      <c r="H1051">
        <v>14</v>
      </c>
      <c r="I1051" t="s">
        <v>5074</v>
      </c>
    </row>
    <row r="1052" spans="1:9" ht="30" x14ac:dyDescent="0.25">
      <c r="A1052">
        <v>30677506</v>
      </c>
      <c r="B1052" t="s">
        <v>6</v>
      </c>
      <c r="C1052">
        <v>11</v>
      </c>
      <c r="D1052">
        <v>1</v>
      </c>
      <c r="E1052" s="3" t="s">
        <v>1057</v>
      </c>
      <c r="F1052" s="3" t="s">
        <v>5242</v>
      </c>
      <c r="G1052">
        <f t="shared" si="47"/>
        <v>0</v>
      </c>
      <c r="H1052">
        <v>26</v>
      </c>
      <c r="I1052" t="s">
        <v>5075</v>
      </c>
    </row>
    <row r="1053" spans="1:9" ht="45" x14ac:dyDescent="0.25">
      <c r="A1053">
        <v>30677506</v>
      </c>
      <c r="B1053" t="s">
        <v>6</v>
      </c>
      <c r="C1053">
        <v>11</v>
      </c>
      <c r="D1053">
        <v>2</v>
      </c>
      <c r="E1053" s="3" t="s">
        <v>1058</v>
      </c>
      <c r="F1053" s="3" t="s">
        <v>5245</v>
      </c>
      <c r="G1053">
        <f t="shared" si="47"/>
        <v>3</v>
      </c>
      <c r="H1053">
        <v>47</v>
      </c>
      <c r="I1053" t="s">
        <v>5075</v>
      </c>
    </row>
    <row r="1054" spans="1:9" x14ac:dyDescent="0.25">
      <c r="A1054">
        <v>30677506</v>
      </c>
      <c r="B1054" t="s">
        <v>6</v>
      </c>
      <c r="C1054">
        <v>11</v>
      </c>
      <c r="D1054">
        <v>3</v>
      </c>
      <c r="E1054" s="3" t="s">
        <v>1059</v>
      </c>
      <c r="F1054" s="3" t="s">
        <v>5245</v>
      </c>
      <c r="G1054">
        <f t="shared" si="47"/>
        <v>3</v>
      </c>
      <c r="H1054">
        <v>7</v>
      </c>
      <c r="I1054" t="s">
        <v>4994</v>
      </c>
    </row>
    <row r="1055" spans="1:9" x14ac:dyDescent="0.25">
      <c r="A1055">
        <v>30677506</v>
      </c>
      <c r="B1055" t="s">
        <v>6</v>
      </c>
      <c r="C1055">
        <v>11</v>
      </c>
      <c r="D1055">
        <v>4</v>
      </c>
      <c r="E1055" s="3" t="s">
        <v>1060</v>
      </c>
      <c r="F1055" s="3" t="s">
        <v>5245</v>
      </c>
      <c r="G1055">
        <f t="shared" si="47"/>
        <v>3</v>
      </c>
      <c r="H1055">
        <v>11</v>
      </c>
      <c r="I1055" t="s">
        <v>4994</v>
      </c>
    </row>
    <row r="1056" spans="1:9" x14ac:dyDescent="0.25">
      <c r="A1056">
        <v>30677506</v>
      </c>
      <c r="B1056" t="s">
        <v>6</v>
      </c>
      <c r="C1056">
        <v>11</v>
      </c>
      <c r="D1056">
        <v>5</v>
      </c>
      <c r="E1056" s="3" t="s">
        <v>1061</v>
      </c>
      <c r="F1056" s="3" t="s">
        <v>5244</v>
      </c>
      <c r="G1056">
        <f t="shared" si="47"/>
        <v>2</v>
      </c>
      <c r="H1056">
        <v>19</v>
      </c>
      <c r="I1056" t="s">
        <v>5075</v>
      </c>
    </row>
    <row r="1057" spans="1:9" ht="30" x14ac:dyDescent="0.25">
      <c r="A1057">
        <v>30677506</v>
      </c>
      <c r="B1057" t="s">
        <v>6</v>
      </c>
      <c r="C1057">
        <v>11</v>
      </c>
      <c r="D1057">
        <v>6</v>
      </c>
      <c r="E1057" s="3" t="s">
        <v>1062</v>
      </c>
      <c r="F1057" s="3" t="s">
        <v>5244</v>
      </c>
      <c r="G1057">
        <f t="shared" si="47"/>
        <v>2</v>
      </c>
      <c r="H1057">
        <v>37</v>
      </c>
      <c r="I1057" t="s">
        <v>5075</v>
      </c>
    </row>
    <row r="1058" spans="1:9" ht="30" x14ac:dyDescent="0.25">
      <c r="A1058">
        <v>30677506</v>
      </c>
      <c r="B1058" t="s">
        <v>6</v>
      </c>
      <c r="C1058">
        <v>11</v>
      </c>
      <c r="D1058">
        <v>7</v>
      </c>
      <c r="E1058" s="3" t="s">
        <v>1063</v>
      </c>
      <c r="F1058" s="3" t="s">
        <v>5244</v>
      </c>
      <c r="G1058">
        <f t="shared" si="47"/>
        <v>2</v>
      </c>
      <c r="H1058">
        <v>33</v>
      </c>
      <c r="I1058" t="s">
        <v>5075</v>
      </c>
    </row>
    <row r="1059" spans="1:9" x14ac:dyDescent="0.25">
      <c r="A1059">
        <v>30677506</v>
      </c>
      <c r="B1059" t="s">
        <v>6</v>
      </c>
      <c r="C1059">
        <v>11</v>
      </c>
      <c r="D1059">
        <v>8</v>
      </c>
      <c r="E1059" s="3" t="s">
        <v>1064</v>
      </c>
      <c r="F1059" s="3" t="s">
        <v>5244</v>
      </c>
      <c r="G1059">
        <f t="shared" si="47"/>
        <v>2</v>
      </c>
      <c r="H1059">
        <v>16</v>
      </c>
      <c r="I1059" t="s">
        <v>5075</v>
      </c>
    </row>
    <row r="1060" spans="1:9" x14ac:dyDescent="0.25">
      <c r="A1060">
        <v>30677506</v>
      </c>
      <c r="B1060" t="s">
        <v>6</v>
      </c>
      <c r="C1060">
        <v>11</v>
      </c>
      <c r="D1060">
        <v>9</v>
      </c>
      <c r="E1060" s="3" t="s">
        <v>1065</v>
      </c>
      <c r="F1060" s="3" t="s">
        <v>5244</v>
      </c>
      <c r="G1060">
        <f t="shared" si="47"/>
        <v>2</v>
      </c>
      <c r="H1060">
        <v>12</v>
      </c>
      <c r="I1060" t="s">
        <v>4994</v>
      </c>
    </row>
    <row r="1061" spans="1:9" ht="30" x14ac:dyDescent="0.25">
      <c r="A1061">
        <v>30677506</v>
      </c>
      <c r="B1061" t="s">
        <v>6</v>
      </c>
      <c r="C1061">
        <v>11</v>
      </c>
      <c r="D1061">
        <v>10</v>
      </c>
      <c r="E1061" s="3" t="s">
        <v>1066</v>
      </c>
      <c r="F1061" s="3" t="s">
        <v>5244</v>
      </c>
      <c r="G1061">
        <f t="shared" si="47"/>
        <v>2</v>
      </c>
      <c r="H1061">
        <v>18</v>
      </c>
      <c r="I1061" t="s">
        <v>5075</v>
      </c>
    </row>
    <row r="1062" spans="1:9" ht="30" x14ac:dyDescent="0.25">
      <c r="A1062">
        <v>30677506</v>
      </c>
      <c r="B1062" t="s">
        <v>6</v>
      </c>
      <c r="C1062">
        <v>11</v>
      </c>
      <c r="D1062">
        <v>11</v>
      </c>
      <c r="E1062" s="3" t="s">
        <v>1067</v>
      </c>
      <c r="F1062" s="3" t="s">
        <v>5243</v>
      </c>
      <c r="G1062">
        <f t="shared" si="47"/>
        <v>1</v>
      </c>
      <c r="H1062">
        <v>21</v>
      </c>
      <c r="I1062" t="s">
        <v>5076</v>
      </c>
    </row>
    <row r="1063" spans="1:9" ht="30" x14ac:dyDescent="0.25">
      <c r="A1063">
        <v>30664989</v>
      </c>
      <c r="B1063" t="s">
        <v>6</v>
      </c>
      <c r="C1063">
        <v>16</v>
      </c>
      <c r="D1063">
        <v>1</v>
      </c>
      <c r="E1063" s="3" t="s">
        <v>1068</v>
      </c>
      <c r="F1063" s="3" t="s">
        <v>5245</v>
      </c>
      <c r="G1063">
        <f t="shared" si="47"/>
        <v>3</v>
      </c>
      <c r="H1063">
        <v>28</v>
      </c>
      <c r="I1063" t="s">
        <v>4997</v>
      </c>
    </row>
    <row r="1064" spans="1:9" ht="30" x14ac:dyDescent="0.25">
      <c r="A1064">
        <v>30664989</v>
      </c>
      <c r="B1064" t="s">
        <v>6</v>
      </c>
      <c r="C1064">
        <v>16</v>
      </c>
      <c r="D1064">
        <v>2</v>
      </c>
      <c r="E1064" s="3" t="s">
        <v>1069</v>
      </c>
      <c r="F1064" s="3" t="s">
        <v>5245</v>
      </c>
      <c r="G1064">
        <f t="shared" si="47"/>
        <v>3</v>
      </c>
      <c r="H1064">
        <v>32</v>
      </c>
      <c r="I1064" t="s">
        <v>4997</v>
      </c>
    </row>
    <row r="1065" spans="1:9" x14ac:dyDescent="0.25">
      <c r="A1065">
        <v>30664989</v>
      </c>
      <c r="B1065" t="s">
        <v>6</v>
      </c>
      <c r="C1065">
        <v>16</v>
      </c>
      <c r="D1065">
        <v>3</v>
      </c>
      <c r="E1065" s="3" t="s">
        <v>1070</v>
      </c>
      <c r="F1065" s="3" t="s">
        <v>5245</v>
      </c>
      <c r="G1065">
        <f t="shared" si="47"/>
        <v>3</v>
      </c>
      <c r="H1065">
        <v>9</v>
      </c>
      <c r="I1065" t="s">
        <v>4994</v>
      </c>
    </row>
    <row r="1066" spans="1:9" x14ac:dyDescent="0.25">
      <c r="A1066">
        <v>30664989</v>
      </c>
      <c r="B1066" t="s">
        <v>6</v>
      </c>
      <c r="C1066">
        <v>16</v>
      </c>
      <c r="D1066">
        <v>4</v>
      </c>
      <c r="E1066" s="3" t="s">
        <v>1071</v>
      </c>
      <c r="F1066" s="3" t="s">
        <v>5245</v>
      </c>
      <c r="G1066">
        <f t="shared" si="47"/>
        <v>3</v>
      </c>
      <c r="H1066">
        <v>10</v>
      </c>
      <c r="I1066" t="s">
        <v>4994</v>
      </c>
    </row>
    <row r="1067" spans="1:9" x14ac:dyDescent="0.25">
      <c r="A1067">
        <v>30664989</v>
      </c>
      <c r="B1067" t="s">
        <v>6</v>
      </c>
      <c r="C1067">
        <v>16</v>
      </c>
      <c r="D1067">
        <v>5</v>
      </c>
      <c r="E1067" s="3" t="s">
        <v>1072</v>
      </c>
      <c r="F1067" s="3" t="s">
        <v>5245</v>
      </c>
      <c r="G1067">
        <f t="shared" si="47"/>
        <v>3</v>
      </c>
      <c r="H1067">
        <v>12</v>
      </c>
      <c r="I1067" t="s">
        <v>4994</v>
      </c>
    </row>
    <row r="1068" spans="1:9" x14ac:dyDescent="0.25">
      <c r="A1068">
        <v>30664989</v>
      </c>
      <c r="B1068" t="s">
        <v>6</v>
      </c>
      <c r="C1068">
        <v>16</v>
      </c>
      <c r="D1068">
        <v>6</v>
      </c>
      <c r="E1068" s="3" t="s">
        <v>1073</v>
      </c>
      <c r="F1068" s="3" t="s">
        <v>5245</v>
      </c>
      <c r="G1068">
        <f t="shared" si="47"/>
        <v>3</v>
      </c>
      <c r="H1068">
        <v>14</v>
      </c>
      <c r="I1068" t="s">
        <v>4994</v>
      </c>
    </row>
    <row r="1069" spans="1:9" x14ac:dyDescent="0.25">
      <c r="A1069">
        <v>30664989</v>
      </c>
      <c r="B1069" t="s">
        <v>6</v>
      </c>
      <c r="C1069">
        <v>16</v>
      </c>
      <c r="D1069">
        <v>7</v>
      </c>
      <c r="E1069" s="3" t="s">
        <v>1074</v>
      </c>
      <c r="F1069" s="3" t="s">
        <v>5244</v>
      </c>
      <c r="G1069">
        <f t="shared" si="47"/>
        <v>2</v>
      </c>
      <c r="H1069">
        <v>14</v>
      </c>
      <c r="I1069" t="s">
        <v>4997</v>
      </c>
    </row>
    <row r="1070" spans="1:9" ht="30" x14ac:dyDescent="0.25">
      <c r="A1070">
        <v>30664989</v>
      </c>
      <c r="B1070" t="s">
        <v>6</v>
      </c>
      <c r="C1070">
        <v>16</v>
      </c>
      <c r="D1070">
        <v>8</v>
      </c>
      <c r="E1070" s="3" t="s">
        <v>1075</v>
      </c>
      <c r="F1070" s="3" t="s">
        <v>5244</v>
      </c>
      <c r="G1070">
        <f t="shared" si="47"/>
        <v>2</v>
      </c>
      <c r="H1070">
        <v>32</v>
      </c>
      <c r="I1070" t="s">
        <v>4997</v>
      </c>
    </row>
    <row r="1071" spans="1:9" x14ac:dyDescent="0.25">
      <c r="A1071">
        <v>30664989</v>
      </c>
      <c r="B1071" t="s">
        <v>6</v>
      </c>
      <c r="C1071">
        <v>16</v>
      </c>
      <c r="D1071">
        <v>9</v>
      </c>
      <c r="E1071" s="3" t="s">
        <v>1076</v>
      </c>
      <c r="F1071" s="3" t="s">
        <v>5244</v>
      </c>
      <c r="G1071">
        <f t="shared" si="47"/>
        <v>2</v>
      </c>
      <c r="H1071">
        <v>16</v>
      </c>
      <c r="I1071" t="s">
        <v>4994</v>
      </c>
    </row>
    <row r="1072" spans="1:9" x14ac:dyDescent="0.25">
      <c r="A1072">
        <v>30664989</v>
      </c>
      <c r="B1072" t="s">
        <v>6</v>
      </c>
      <c r="C1072">
        <v>16</v>
      </c>
      <c r="D1072">
        <v>10</v>
      </c>
      <c r="E1072" s="3" t="s">
        <v>1077</v>
      </c>
      <c r="F1072" s="3" t="s">
        <v>5244</v>
      </c>
      <c r="G1072">
        <f t="shared" si="47"/>
        <v>2</v>
      </c>
      <c r="H1072">
        <v>19</v>
      </c>
      <c r="I1072" t="s">
        <v>4997</v>
      </c>
    </row>
    <row r="1073" spans="1:9" x14ac:dyDescent="0.25">
      <c r="A1073">
        <v>30664989</v>
      </c>
      <c r="B1073" t="s">
        <v>6</v>
      </c>
      <c r="C1073">
        <v>16</v>
      </c>
      <c r="D1073">
        <v>11</v>
      </c>
      <c r="E1073" s="3" t="s">
        <v>1078</v>
      </c>
      <c r="F1073" s="3" t="s">
        <v>5244</v>
      </c>
      <c r="G1073">
        <f t="shared" si="47"/>
        <v>2</v>
      </c>
      <c r="H1073">
        <v>8</v>
      </c>
      <c r="I1073" t="s">
        <v>4994</v>
      </c>
    </row>
    <row r="1074" spans="1:9" ht="30" x14ac:dyDescent="0.25">
      <c r="A1074">
        <v>30664989</v>
      </c>
      <c r="B1074" t="s">
        <v>6</v>
      </c>
      <c r="C1074">
        <v>16</v>
      </c>
      <c r="D1074">
        <v>12</v>
      </c>
      <c r="E1074" s="3" t="s">
        <v>1079</v>
      </c>
      <c r="F1074" s="3" t="s">
        <v>5244</v>
      </c>
      <c r="G1074">
        <f t="shared" si="47"/>
        <v>2</v>
      </c>
      <c r="H1074">
        <v>28</v>
      </c>
      <c r="I1074" t="s">
        <v>4997</v>
      </c>
    </row>
    <row r="1075" spans="1:9" x14ac:dyDescent="0.25">
      <c r="A1075">
        <v>30664989</v>
      </c>
      <c r="B1075" t="s">
        <v>6</v>
      </c>
      <c r="C1075">
        <v>16</v>
      </c>
      <c r="D1075">
        <v>13</v>
      </c>
      <c r="E1075" s="3" t="s">
        <v>1080</v>
      </c>
      <c r="F1075" s="3" t="s">
        <v>5244</v>
      </c>
      <c r="G1075">
        <f t="shared" si="47"/>
        <v>2</v>
      </c>
      <c r="H1075">
        <v>14</v>
      </c>
      <c r="I1075" t="s">
        <v>4997</v>
      </c>
    </row>
    <row r="1076" spans="1:9" x14ac:dyDescent="0.25">
      <c r="A1076">
        <v>30664989</v>
      </c>
      <c r="B1076" t="s">
        <v>6</v>
      </c>
      <c r="C1076">
        <v>16</v>
      </c>
      <c r="D1076">
        <v>14</v>
      </c>
      <c r="E1076" s="3" t="s">
        <v>1081</v>
      </c>
      <c r="F1076" s="3" t="s">
        <v>5244</v>
      </c>
      <c r="G1076">
        <f t="shared" ref="G1076:G1113" si="48">IF(F1076="M",0,IF(F1076="C",1,IF(F1076="E",2,IF(F1076="N",3))))</f>
        <v>2</v>
      </c>
      <c r="H1076">
        <v>14</v>
      </c>
      <c r="I1076" t="s">
        <v>4994</v>
      </c>
    </row>
    <row r="1077" spans="1:9" x14ac:dyDescent="0.25">
      <c r="A1077">
        <v>30664989</v>
      </c>
      <c r="B1077" t="s">
        <v>6</v>
      </c>
      <c r="C1077">
        <v>16</v>
      </c>
      <c r="D1077">
        <v>15</v>
      </c>
      <c r="E1077" s="3" t="s">
        <v>1082</v>
      </c>
      <c r="F1077" s="3" t="s">
        <v>5243</v>
      </c>
      <c r="G1077">
        <f t="shared" si="48"/>
        <v>1</v>
      </c>
      <c r="H1077">
        <v>11</v>
      </c>
      <c r="I1077" t="s">
        <v>4998</v>
      </c>
    </row>
    <row r="1078" spans="1:9" x14ac:dyDescent="0.25">
      <c r="A1078">
        <v>30664989</v>
      </c>
      <c r="B1078" t="s">
        <v>6</v>
      </c>
      <c r="C1078">
        <v>16</v>
      </c>
      <c r="D1078">
        <v>16</v>
      </c>
      <c r="E1078" s="3" t="s">
        <v>1083</v>
      </c>
      <c r="F1078" s="3" t="s">
        <v>5245</v>
      </c>
      <c r="G1078">
        <f t="shared" si="48"/>
        <v>3</v>
      </c>
      <c r="H1078">
        <v>6</v>
      </c>
      <c r="I1078" t="s">
        <v>4994</v>
      </c>
    </row>
    <row r="1079" spans="1:9" ht="30" x14ac:dyDescent="0.25">
      <c r="A1079">
        <v>29129758</v>
      </c>
      <c r="B1079" t="s">
        <v>6</v>
      </c>
      <c r="C1079">
        <v>12</v>
      </c>
      <c r="D1079">
        <v>1</v>
      </c>
      <c r="E1079" s="3" t="s">
        <v>1084</v>
      </c>
      <c r="F1079" s="3" t="s">
        <v>5242</v>
      </c>
      <c r="G1079">
        <f t="shared" si="48"/>
        <v>0</v>
      </c>
      <c r="H1079">
        <v>24</v>
      </c>
      <c r="I1079" t="s">
        <v>5022</v>
      </c>
    </row>
    <row r="1080" spans="1:9" x14ac:dyDescent="0.25">
      <c r="A1080">
        <v>29129758</v>
      </c>
      <c r="B1080" t="s">
        <v>6</v>
      </c>
      <c r="C1080">
        <v>12</v>
      </c>
      <c r="D1080">
        <v>2</v>
      </c>
      <c r="E1080" s="3" t="s">
        <v>1085</v>
      </c>
      <c r="F1080" s="3" t="s">
        <v>5245</v>
      </c>
      <c r="G1080">
        <f t="shared" si="48"/>
        <v>3</v>
      </c>
      <c r="H1080">
        <v>11</v>
      </c>
      <c r="I1080" t="s">
        <v>4994</v>
      </c>
    </row>
    <row r="1081" spans="1:9" x14ac:dyDescent="0.25">
      <c r="A1081">
        <v>29129758</v>
      </c>
      <c r="B1081" t="s">
        <v>6</v>
      </c>
      <c r="C1081">
        <v>12</v>
      </c>
      <c r="D1081">
        <v>3</v>
      </c>
      <c r="E1081" s="3" t="s">
        <v>1086</v>
      </c>
      <c r="F1081" s="3" t="s">
        <v>5245</v>
      </c>
      <c r="G1081">
        <f t="shared" si="48"/>
        <v>3</v>
      </c>
      <c r="H1081">
        <v>19</v>
      </c>
      <c r="I1081" t="s">
        <v>4994</v>
      </c>
    </row>
    <row r="1082" spans="1:9" ht="30" x14ac:dyDescent="0.25">
      <c r="A1082">
        <v>29129758</v>
      </c>
      <c r="B1082" t="s">
        <v>6</v>
      </c>
      <c r="C1082">
        <v>12</v>
      </c>
      <c r="D1082">
        <v>4</v>
      </c>
      <c r="E1082" s="3" t="s">
        <v>1087</v>
      </c>
      <c r="F1082" s="3" t="s">
        <v>5245</v>
      </c>
      <c r="G1082">
        <f t="shared" si="48"/>
        <v>3</v>
      </c>
      <c r="H1082">
        <v>31</v>
      </c>
      <c r="I1082" t="s">
        <v>4994</v>
      </c>
    </row>
    <row r="1083" spans="1:9" x14ac:dyDescent="0.25">
      <c r="A1083">
        <v>29129758</v>
      </c>
      <c r="B1083" t="s">
        <v>6</v>
      </c>
      <c r="C1083">
        <v>12</v>
      </c>
      <c r="D1083">
        <v>5</v>
      </c>
      <c r="E1083" s="3" t="s">
        <v>1088</v>
      </c>
      <c r="F1083" s="3" t="s">
        <v>5245</v>
      </c>
      <c r="G1083">
        <f t="shared" si="48"/>
        <v>3</v>
      </c>
      <c r="H1083">
        <v>22</v>
      </c>
      <c r="I1083" t="s">
        <v>4994</v>
      </c>
    </row>
    <row r="1084" spans="1:9" x14ac:dyDescent="0.25">
      <c r="A1084">
        <v>29129758</v>
      </c>
      <c r="B1084" t="s">
        <v>6</v>
      </c>
      <c r="C1084">
        <v>12</v>
      </c>
      <c r="D1084">
        <v>6</v>
      </c>
      <c r="E1084" s="3" t="s">
        <v>1089</v>
      </c>
      <c r="F1084" s="3" t="s">
        <v>5245</v>
      </c>
      <c r="G1084">
        <f t="shared" si="48"/>
        <v>3</v>
      </c>
      <c r="H1084">
        <v>19</v>
      </c>
      <c r="I1084" t="s">
        <v>4994</v>
      </c>
    </row>
    <row r="1085" spans="1:9" x14ac:dyDescent="0.25">
      <c r="A1085">
        <v>29129758</v>
      </c>
      <c r="B1085" t="s">
        <v>6</v>
      </c>
      <c r="C1085">
        <v>12</v>
      </c>
      <c r="D1085">
        <v>7</v>
      </c>
      <c r="E1085" s="3" t="s">
        <v>1090</v>
      </c>
      <c r="F1085" s="3" t="s">
        <v>5244</v>
      </c>
      <c r="G1085">
        <f t="shared" si="48"/>
        <v>2</v>
      </c>
      <c r="H1085">
        <v>24</v>
      </c>
      <c r="I1085" t="s">
        <v>5022</v>
      </c>
    </row>
    <row r="1086" spans="1:9" ht="30" x14ac:dyDescent="0.25">
      <c r="A1086">
        <v>29129758</v>
      </c>
      <c r="B1086" t="s">
        <v>6</v>
      </c>
      <c r="C1086">
        <v>12</v>
      </c>
      <c r="D1086">
        <v>8</v>
      </c>
      <c r="E1086" s="3" t="s">
        <v>1091</v>
      </c>
      <c r="F1086" s="3" t="s">
        <v>5244</v>
      </c>
      <c r="G1086">
        <f t="shared" si="48"/>
        <v>2</v>
      </c>
      <c r="H1086">
        <v>27</v>
      </c>
      <c r="I1086" t="s">
        <v>5022</v>
      </c>
    </row>
    <row r="1087" spans="1:9" ht="30" x14ac:dyDescent="0.25">
      <c r="A1087">
        <v>29129758</v>
      </c>
      <c r="B1087" t="s">
        <v>6</v>
      </c>
      <c r="C1087">
        <v>12</v>
      </c>
      <c r="D1087">
        <v>9</v>
      </c>
      <c r="E1087" s="3" t="s">
        <v>1092</v>
      </c>
      <c r="F1087" s="3" t="s">
        <v>5244</v>
      </c>
      <c r="G1087">
        <f t="shared" si="48"/>
        <v>2</v>
      </c>
      <c r="H1087">
        <v>26</v>
      </c>
      <c r="I1087" t="s">
        <v>5022</v>
      </c>
    </row>
    <row r="1088" spans="1:9" x14ac:dyDescent="0.25">
      <c r="A1088">
        <v>29129758</v>
      </c>
      <c r="B1088" t="s">
        <v>6</v>
      </c>
      <c r="C1088">
        <v>12</v>
      </c>
      <c r="D1088">
        <v>10</v>
      </c>
      <c r="E1088" s="3" t="s">
        <v>1093</v>
      </c>
      <c r="F1088" s="3" t="s">
        <v>5244</v>
      </c>
      <c r="G1088">
        <f t="shared" si="48"/>
        <v>2</v>
      </c>
      <c r="H1088">
        <v>21</v>
      </c>
      <c r="I1088" t="s">
        <v>4994</v>
      </c>
    </row>
    <row r="1089" spans="1:9" x14ac:dyDescent="0.25">
      <c r="A1089">
        <v>29129758</v>
      </c>
      <c r="B1089" t="s">
        <v>6</v>
      </c>
      <c r="C1089">
        <v>12</v>
      </c>
      <c r="D1089">
        <v>11</v>
      </c>
      <c r="E1089" s="3" t="s">
        <v>1094</v>
      </c>
      <c r="F1089" s="3" t="s">
        <v>5244</v>
      </c>
      <c r="G1089">
        <f t="shared" si="48"/>
        <v>2</v>
      </c>
      <c r="H1089">
        <v>21</v>
      </c>
      <c r="I1089" t="s">
        <v>5022</v>
      </c>
    </row>
    <row r="1090" spans="1:9" x14ac:dyDescent="0.25">
      <c r="A1090">
        <v>29129758</v>
      </c>
      <c r="B1090" t="s">
        <v>6</v>
      </c>
      <c r="C1090">
        <v>12</v>
      </c>
      <c r="D1090">
        <v>12</v>
      </c>
      <c r="E1090" s="3" t="s">
        <v>1095</v>
      </c>
      <c r="F1090" s="3" t="s">
        <v>5243</v>
      </c>
      <c r="G1090">
        <f t="shared" si="48"/>
        <v>1</v>
      </c>
      <c r="H1090">
        <v>16</v>
      </c>
      <c r="I1090" t="s">
        <v>5023</v>
      </c>
    </row>
    <row r="1091" spans="1:9" ht="30" x14ac:dyDescent="0.25">
      <c r="A1091">
        <v>31200823</v>
      </c>
      <c r="B1091" t="s">
        <v>6</v>
      </c>
      <c r="C1091">
        <v>13</v>
      </c>
      <c r="D1091">
        <v>1</v>
      </c>
      <c r="E1091" s="3" t="s">
        <v>1096</v>
      </c>
      <c r="F1091" s="3" t="s">
        <v>5245</v>
      </c>
      <c r="G1091">
        <f t="shared" si="48"/>
        <v>3</v>
      </c>
      <c r="H1091">
        <v>30</v>
      </c>
      <c r="I1091" t="s">
        <v>5029</v>
      </c>
    </row>
    <row r="1092" spans="1:9" x14ac:dyDescent="0.25">
      <c r="A1092">
        <v>31200823</v>
      </c>
      <c r="B1092" t="s">
        <v>6</v>
      </c>
      <c r="C1092">
        <v>13</v>
      </c>
      <c r="D1092">
        <v>2</v>
      </c>
      <c r="E1092" s="3" t="s">
        <v>1097</v>
      </c>
      <c r="F1092" s="3" t="s">
        <v>5245</v>
      </c>
      <c r="G1092">
        <f t="shared" si="48"/>
        <v>3</v>
      </c>
      <c r="H1092">
        <v>16</v>
      </c>
      <c r="I1092" t="s">
        <v>4994</v>
      </c>
    </row>
    <row r="1093" spans="1:9" ht="30" x14ac:dyDescent="0.25">
      <c r="A1093">
        <v>31200823</v>
      </c>
      <c r="B1093" t="s">
        <v>6</v>
      </c>
      <c r="C1093">
        <v>13</v>
      </c>
      <c r="D1093">
        <v>3</v>
      </c>
      <c r="E1093" s="3" t="s">
        <v>1098</v>
      </c>
      <c r="F1093" s="3" t="s">
        <v>5245</v>
      </c>
      <c r="G1093">
        <f t="shared" si="48"/>
        <v>3</v>
      </c>
      <c r="H1093">
        <v>38</v>
      </c>
      <c r="I1093" t="s">
        <v>5029</v>
      </c>
    </row>
    <row r="1094" spans="1:9" x14ac:dyDescent="0.25">
      <c r="A1094">
        <v>31200823</v>
      </c>
      <c r="B1094" t="s">
        <v>6</v>
      </c>
      <c r="C1094">
        <v>13</v>
      </c>
      <c r="D1094">
        <v>4</v>
      </c>
      <c r="E1094" s="3" t="s">
        <v>1099</v>
      </c>
      <c r="F1094" s="3" t="s">
        <v>5245</v>
      </c>
      <c r="G1094">
        <f t="shared" si="48"/>
        <v>3</v>
      </c>
      <c r="H1094">
        <v>9</v>
      </c>
      <c r="I1094" t="s">
        <v>4994</v>
      </c>
    </row>
    <row r="1095" spans="1:9" x14ac:dyDescent="0.25">
      <c r="A1095">
        <v>31200823</v>
      </c>
      <c r="B1095" t="s">
        <v>6</v>
      </c>
      <c r="C1095">
        <v>13</v>
      </c>
      <c r="D1095">
        <v>5</v>
      </c>
      <c r="E1095" s="3" t="s">
        <v>1100</v>
      </c>
      <c r="F1095" s="3" t="s">
        <v>5245</v>
      </c>
      <c r="G1095">
        <f t="shared" si="48"/>
        <v>3</v>
      </c>
      <c r="H1095">
        <v>7</v>
      </c>
      <c r="I1095" t="s">
        <v>4994</v>
      </c>
    </row>
    <row r="1096" spans="1:9" x14ac:dyDescent="0.25">
      <c r="A1096">
        <v>31200823</v>
      </c>
      <c r="B1096" t="s">
        <v>6</v>
      </c>
      <c r="C1096">
        <v>13</v>
      </c>
      <c r="D1096">
        <v>6</v>
      </c>
      <c r="E1096" s="3" t="s">
        <v>1101</v>
      </c>
      <c r="F1096" s="3" t="s">
        <v>5244</v>
      </c>
      <c r="G1096">
        <f t="shared" si="48"/>
        <v>2</v>
      </c>
      <c r="H1096">
        <v>25</v>
      </c>
      <c r="I1096" t="s">
        <v>5029</v>
      </c>
    </row>
    <row r="1097" spans="1:9" ht="30" x14ac:dyDescent="0.25">
      <c r="A1097">
        <v>31200823</v>
      </c>
      <c r="B1097" t="s">
        <v>6</v>
      </c>
      <c r="C1097">
        <v>13</v>
      </c>
      <c r="D1097">
        <v>7</v>
      </c>
      <c r="E1097" s="3" t="s">
        <v>1102</v>
      </c>
      <c r="F1097" s="3" t="s">
        <v>5244</v>
      </c>
      <c r="G1097">
        <f t="shared" si="48"/>
        <v>2</v>
      </c>
      <c r="H1097">
        <v>32</v>
      </c>
      <c r="I1097" t="s">
        <v>5029</v>
      </c>
    </row>
    <row r="1098" spans="1:9" ht="30" x14ac:dyDescent="0.25">
      <c r="A1098">
        <v>31200823</v>
      </c>
      <c r="B1098" t="s">
        <v>6</v>
      </c>
      <c r="C1098">
        <v>13</v>
      </c>
      <c r="D1098">
        <v>8</v>
      </c>
      <c r="E1098" s="3" t="s">
        <v>1103</v>
      </c>
      <c r="F1098" s="3" t="s">
        <v>5244</v>
      </c>
      <c r="G1098">
        <f t="shared" si="48"/>
        <v>2</v>
      </c>
      <c r="H1098">
        <v>41</v>
      </c>
      <c r="I1098" t="s">
        <v>5029</v>
      </c>
    </row>
    <row r="1099" spans="1:9" x14ac:dyDescent="0.25">
      <c r="A1099">
        <v>31200823</v>
      </c>
      <c r="B1099" t="s">
        <v>6</v>
      </c>
      <c r="C1099">
        <v>13</v>
      </c>
      <c r="D1099">
        <v>9</v>
      </c>
      <c r="E1099" s="3" t="s">
        <v>1104</v>
      </c>
      <c r="F1099" s="3" t="s">
        <v>5244</v>
      </c>
      <c r="G1099">
        <f t="shared" si="48"/>
        <v>2</v>
      </c>
      <c r="H1099">
        <v>23</v>
      </c>
      <c r="I1099" t="s">
        <v>4994</v>
      </c>
    </row>
    <row r="1100" spans="1:9" ht="30" x14ac:dyDescent="0.25">
      <c r="A1100">
        <v>31200823</v>
      </c>
      <c r="B1100" t="s">
        <v>6</v>
      </c>
      <c r="C1100">
        <v>13</v>
      </c>
      <c r="D1100">
        <v>10</v>
      </c>
      <c r="E1100" s="3" t="s">
        <v>1105</v>
      </c>
      <c r="F1100" s="3" t="s">
        <v>5244</v>
      </c>
      <c r="G1100">
        <f t="shared" si="48"/>
        <v>2</v>
      </c>
      <c r="H1100">
        <v>42</v>
      </c>
      <c r="I1100" t="s">
        <v>5029</v>
      </c>
    </row>
    <row r="1101" spans="1:9" x14ac:dyDescent="0.25">
      <c r="A1101">
        <v>31200823</v>
      </c>
      <c r="B1101" t="s">
        <v>6</v>
      </c>
      <c r="C1101">
        <v>13</v>
      </c>
      <c r="D1101">
        <v>11</v>
      </c>
      <c r="E1101" s="3" t="s">
        <v>1106</v>
      </c>
      <c r="F1101" s="3" t="s">
        <v>5244</v>
      </c>
      <c r="G1101">
        <f t="shared" si="48"/>
        <v>2</v>
      </c>
      <c r="H1101">
        <v>8</v>
      </c>
      <c r="I1101" t="s">
        <v>4994</v>
      </c>
    </row>
    <row r="1102" spans="1:9" ht="30" x14ac:dyDescent="0.25">
      <c r="A1102">
        <v>31200823</v>
      </c>
      <c r="B1102" t="s">
        <v>6</v>
      </c>
      <c r="C1102">
        <v>13</v>
      </c>
      <c r="D1102">
        <v>12</v>
      </c>
      <c r="E1102" s="3" t="s">
        <v>1107</v>
      </c>
      <c r="F1102" s="3" t="s">
        <v>5243</v>
      </c>
      <c r="G1102">
        <f t="shared" si="48"/>
        <v>1</v>
      </c>
      <c r="H1102">
        <v>25</v>
      </c>
      <c r="I1102" t="s">
        <v>5029</v>
      </c>
    </row>
    <row r="1103" spans="1:9" ht="30" x14ac:dyDescent="0.25">
      <c r="A1103">
        <v>31200823</v>
      </c>
      <c r="B1103" t="s">
        <v>6</v>
      </c>
      <c r="C1103">
        <v>13</v>
      </c>
      <c r="D1103">
        <v>13</v>
      </c>
      <c r="E1103" s="3" t="s">
        <v>1108</v>
      </c>
      <c r="F1103" s="3" t="s">
        <v>5243</v>
      </c>
      <c r="G1103">
        <f t="shared" si="48"/>
        <v>1</v>
      </c>
      <c r="H1103">
        <v>21</v>
      </c>
      <c r="I1103" t="s">
        <v>4994</v>
      </c>
    </row>
    <row r="1104" spans="1:9" ht="30" x14ac:dyDescent="0.25">
      <c r="A1104">
        <v>29768119</v>
      </c>
      <c r="B1104" t="s">
        <v>6</v>
      </c>
      <c r="C1104">
        <v>10</v>
      </c>
      <c r="D1104">
        <v>1</v>
      </c>
      <c r="E1104" s="3" t="s">
        <v>1109</v>
      </c>
      <c r="F1104" s="3" t="s">
        <v>5242</v>
      </c>
      <c r="G1104">
        <f t="shared" si="48"/>
        <v>0</v>
      </c>
      <c r="H1104">
        <v>26</v>
      </c>
      <c r="I1104" t="s">
        <v>4994</v>
      </c>
    </row>
    <row r="1105" spans="1:9" x14ac:dyDescent="0.25">
      <c r="A1105">
        <v>29768119</v>
      </c>
      <c r="B1105" t="s">
        <v>6</v>
      </c>
      <c r="C1105">
        <v>10</v>
      </c>
      <c r="D1105">
        <v>2</v>
      </c>
      <c r="E1105" s="3" t="s">
        <v>1110</v>
      </c>
      <c r="F1105" s="3" t="s">
        <v>5245</v>
      </c>
      <c r="G1105">
        <f t="shared" si="48"/>
        <v>3</v>
      </c>
      <c r="H1105">
        <v>15</v>
      </c>
      <c r="I1105" t="s">
        <v>5060</v>
      </c>
    </row>
    <row r="1106" spans="1:9" ht="45" x14ac:dyDescent="0.25">
      <c r="A1106">
        <v>29768119</v>
      </c>
      <c r="B1106" t="s">
        <v>6</v>
      </c>
      <c r="C1106">
        <v>10</v>
      </c>
      <c r="D1106">
        <v>3</v>
      </c>
      <c r="E1106" s="3" t="s">
        <v>1111</v>
      </c>
      <c r="F1106" s="3" t="s">
        <v>5245</v>
      </c>
      <c r="G1106">
        <f t="shared" si="48"/>
        <v>3</v>
      </c>
      <c r="H1106">
        <v>67</v>
      </c>
      <c r="I1106" t="s">
        <v>5060</v>
      </c>
    </row>
    <row r="1107" spans="1:9" x14ac:dyDescent="0.25">
      <c r="A1107">
        <v>29768119</v>
      </c>
      <c r="B1107" t="s">
        <v>6</v>
      </c>
      <c r="C1107">
        <v>10</v>
      </c>
      <c r="D1107">
        <v>4</v>
      </c>
      <c r="E1107" s="3" t="s">
        <v>1112</v>
      </c>
      <c r="F1107" s="3" t="s">
        <v>5245</v>
      </c>
      <c r="G1107">
        <f t="shared" si="48"/>
        <v>3</v>
      </c>
      <c r="H1107">
        <v>11</v>
      </c>
      <c r="I1107" t="s">
        <v>4994</v>
      </c>
    </row>
    <row r="1108" spans="1:9" x14ac:dyDescent="0.25">
      <c r="A1108">
        <v>29768119</v>
      </c>
      <c r="B1108" t="s">
        <v>6</v>
      </c>
      <c r="C1108">
        <v>10</v>
      </c>
      <c r="D1108">
        <v>5</v>
      </c>
      <c r="E1108" s="3" t="s">
        <v>1113</v>
      </c>
      <c r="F1108" s="3" t="s">
        <v>5245</v>
      </c>
      <c r="G1108">
        <f t="shared" si="48"/>
        <v>3</v>
      </c>
      <c r="H1108">
        <v>12</v>
      </c>
      <c r="I1108" t="s">
        <v>4994</v>
      </c>
    </row>
    <row r="1109" spans="1:9" ht="45" x14ac:dyDescent="0.25">
      <c r="A1109">
        <v>29768119</v>
      </c>
      <c r="B1109" t="s">
        <v>6</v>
      </c>
      <c r="C1109">
        <v>10</v>
      </c>
      <c r="D1109">
        <v>6</v>
      </c>
      <c r="E1109" s="3" t="s">
        <v>1114</v>
      </c>
      <c r="F1109" s="3" t="s">
        <v>5244</v>
      </c>
      <c r="G1109">
        <f t="shared" si="48"/>
        <v>2</v>
      </c>
      <c r="H1109">
        <v>57</v>
      </c>
      <c r="I1109" t="s">
        <v>4994</v>
      </c>
    </row>
    <row r="1110" spans="1:9" x14ac:dyDescent="0.25">
      <c r="A1110">
        <v>29768119</v>
      </c>
      <c r="B1110" t="s">
        <v>6</v>
      </c>
      <c r="C1110">
        <v>10</v>
      </c>
      <c r="D1110">
        <v>7</v>
      </c>
      <c r="E1110" s="3" t="s">
        <v>1115</v>
      </c>
      <c r="F1110" s="3" t="s">
        <v>5244</v>
      </c>
      <c r="G1110">
        <f t="shared" si="48"/>
        <v>2</v>
      </c>
      <c r="H1110">
        <v>9</v>
      </c>
      <c r="I1110" t="s">
        <v>5036</v>
      </c>
    </row>
    <row r="1111" spans="1:9" ht="45" x14ac:dyDescent="0.25">
      <c r="A1111">
        <v>29768119</v>
      </c>
      <c r="B1111" t="s">
        <v>6</v>
      </c>
      <c r="C1111">
        <v>10</v>
      </c>
      <c r="D1111">
        <v>8</v>
      </c>
      <c r="E1111" s="3" t="s">
        <v>1116</v>
      </c>
      <c r="F1111" s="3" t="s">
        <v>5244</v>
      </c>
      <c r="G1111">
        <f t="shared" si="48"/>
        <v>2</v>
      </c>
      <c r="H1111">
        <v>62</v>
      </c>
      <c r="I1111" t="s">
        <v>4994</v>
      </c>
    </row>
    <row r="1112" spans="1:9" ht="30" x14ac:dyDescent="0.25">
      <c r="A1112">
        <v>29768119</v>
      </c>
      <c r="B1112" t="s">
        <v>6</v>
      </c>
      <c r="C1112">
        <v>10</v>
      </c>
      <c r="D1112">
        <v>9</v>
      </c>
      <c r="E1112" s="3" t="s">
        <v>1117</v>
      </c>
      <c r="F1112" s="3" t="s">
        <v>5244</v>
      </c>
      <c r="G1112">
        <f t="shared" si="48"/>
        <v>2</v>
      </c>
      <c r="H1112">
        <v>45</v>
      </c>
      <c r="I1112" t="s">
        <v>4994</v>
      </c>
    </row>
    <row r="1113" spans="1:9" ht="30" x14ac:dyDescent="0.25">
      <c r="A1113">
        <v>29768119</v>
      </c>
      <c r="B1113" t="s">
        <v>6</v>
      </c>
      <c r="C1113">
        <v>10</v>
      </c>
      <c r="D1113">
        <v>10</v>
      </c>
      <c r="E1113" s="3" t="s">
        <v>1118</v>
      </c>
      <c r="F1113" s="3" t="s">
        <v>5243</v>
      </c>
      <c r="G1113">
        <f t="shared" si="48"/>
        <v>1</v>
      </c>
      <c r="H1113">
        <v>25</v>
      </c>
      <c r="I1113" t="s">
        <v>5077</v>
      </c>
    </row>
    <row r="1114" spans="1:9" ht="30" x14ac:dyDescent="0.25">
      <c r="A1114">
        <v>31097081</v>
      </c>
      <c r="B1114" t="s">
        <v>6</v>
      </c>
      <c r="C1114">
        <v>15</v>
      </c>
      <c r="D1114">
        <v>1</v>
      </c>
      <c r="E1114" s="3" t="s">
        <v>1119</v>
      </c>
      <c r="F1114" s="3" t="s">
        <v>5245</v>
      </c>
      <c r="G1114">
        <f t="shared" ref="G1114:G1128" si="49">IF(F1114="M",0,IF(F1114="C",1,IF(F1114="E",2,IF(F1114="N",3))))</f>
        <v>3</v>
      </c>
      <c r="H1114">
        <v>34</v>
      </c>
      <c r="I1114" t="s">
        <v>5035</v>
      </c>
    </row>
    <row r="1115" spans="1:9" ht="30" x14ac:dyDescent="0.25">
      <c r="A1115">
        <v>31097081</v>
      </c>
      <c r="B1115" t="s">
        <v>6</v>
      </c>
      <c r="C1115">
        <v>15</v>
      </c>
      <c r="D1115">
        <v>2</v>
      </c>
      <c r="E1115" s="3" t="s">
        <v>1120</v>
      </c>
      <c r="F1115" s="3" t="s">
        <v>5245</v>
      </c>
      <c r="G1115">
        <f t="shared" si="49"/>
        <v>3</v>
      </c>
      <c r="H1115">
        <v>31</v>
      </c>
      <c r="I1115" t="s">
        <v>4994</v>
      </c>
    </row>
    <row r="1116" spans="1:9" x14ac:dyDescent="0.25">
      <c r="A1116">
        <v>31097081</v>
      </c>
      <c r="B1116" t="s">
        <v>6</v>
      </c>
      <c r="C1116">
        <v>15</v>
      </c>
      <c r="D1116">
        <v>3</v>
      </c>
      <c r="E1116" s="3" t="s">
        <v>1121</v>
      </c>
      <c r="F1116" s="3" t="s">
        <v>5245</v>
      </c>
      <c r="G1116">
        <f t="shared" si="49"/>
        <v>3</v>
      </c>
      <c r="H1116">
        <v>14</v>
      </c>
      <c r="I1116" t="s">
        <v>4994</v>
      </c>
    </row>
    <row r="1117" spans="1:9" x14ac:dyDescent="0.25">
      <c r="A1117">
        <v>31097081</v>
      </c>
      <c r="B1117" t="s">
        <v>6</v>
      </c>
      <c r="C1117">
        <v>15</v>
      </c>
      <c r="D1117">
        <v>4</v>
      </c>
      <c r="E1117" s="3" t="s">
        <v>1122</v>
      </c>
      <c r="F1117" s="3" t="s">
        <v>5245</v>
      </c>
      <c r="G1117">
        <f t="shared" si="49"/>
        <v>3</v>
      </c>
      <c r="H1117">
        <v>11</v>
      </c>
      <c r="I1117" t="s">
        <v>4994</v>
      </c>
    </row>
    <row r="1118" spans="1:9" x14ac:dyDescent="0.25">
      <c r="A1118">
        <v>31097081</v>
      </c>
      <c r="B1118" t="s">
        <v>6</v>
      </c>
      <c r="C1118">
        <v>15</v>
      </c>
      <c r="D1118">
        <v>5</v>
      </c>
      <c r="E1118" s="3" t="s">
        <v>1123</v>
      </c>
      <c r="F1118" s="3" t="s">
        <v>5244</v>
      </c>
      <c r="G1118">
        <f t="shared" si="49"/>
        <v>2</v>
      </c>
      <c r="H1118">
        <v>13</v>
      </c>
      <c r="I1118" t="s">
        <v>4994</v>
      </c>
    </row>
    <row r="1119" spans="1:9" ht="30" x14ac:dyDescent="0.25">
      <c r="A1119">
        <v>31097081</v>
      </c>
      <c r="B1119" t="s">
        <v>6</v>
      </c>
      <c r="C1119">
        <v>15</v>
      </c>
      <c r="D1119">
        <v>6</v>
      </c>
      <c r="E1119" s="3" t="s">
        <v>1124</v>
      </c>
      <c r="F1119" s="3" t="s">
        <v>5244</v>
      </c>
      <c r="G1119">
        <f t="shared" si="49"/>
        <v>2</v>
      </c>
      <c r="H1119">
        <v>23</v>
      </c>
      <c r="I1119" t="s">
        <v>4994</v>
      </c>
    </row>
    <row r="1120" spans="1:9" x14ac:dyDescent="0.25">
      <c r="A1120">
        <v>31097081</v>
      </c>
      <c r="B1120" t="s">
        <v>6</v>
      </c>
      <c r="C1120">
        <v>15</v>
      </c>
      <c r="D1120">
        <v>7</v>
      </c>
      <c r="E1120" s="3" t="s">
        <v>1125</v>
      </c>
      <c r="F1120" s="3" t="s">
        <v>5244</v>
      </c>
      <c r="G1120">
        <f t="shared" si="49"/>
        <v>2</v>
      </c>
      <c r="H1120">
        <v>4</v>
      </c>
      <c r="I1120" t="s">
        <v>4994</v>
      </c>
    </row>
    <row r="1121" spans="1:9" ht="30" x14ac:dyDescent="0.25">
      <c r="A1121">
        <v>31097081</v>
      </c>
      <c r="B1121" t="s">
        <v>6</v>
      </c>
      <c r="C1121">
        <v>15</v>
      </c>
      <c r="D1121">
        <v>8</v>
      </c>
      <c r="E1121" s="3" t="s">
        <v>1126</v>
      </c>
      <c r="F1121" s="3" t="s">
        <v>5244</v>
      </c>
      <c r="G1121">
        <f t="shared" si="49"/>
        <v>2</v>
      </c>
      <c r="H1121">
        <v>35</v>
      </c>
      <c r="I1121" t="s">
        <v>4994</v>
      </c>
    </row>
    <row r="1122" spans="1:9" ht="30" x14ac:dyDescent="0.25">
      <c r="A1122">
        <v>31097081</v>
      </c>
      <c r="B1122" t="s">
        <v>6</v>
      </c>
      <c r="C1122">
        <v>15</v>
      </c>
      <c r="D1122">
        <v>9</v>
      </c>
      <c r="E1122" s="3" t="s">
        <v>1127</v>
      </c>
      <c r="F1122" s="3" t="s">
        <v>5244</v>
      </c>
      <c r="G1122">
        <f t="shared" si="49"/>
        <v>2</v>
      </c>
      <c r="H1122">
        <v>34</v>
      </c>
      <c r="I1122" t="s">
        <v>4994</v>
      </c>
    </row>
    <row r="1123" spans="1:9" x14ac:dyDescent="0.25">
      <c r="A1123">
        <v>31097081</v>
      </c>
      <c r="B1123" t="s">
        <v>6</v>
      </c>
      <c r="C1123">
        <v>15</v>
      </c>
      <c r="D1123">
        <v>10</v>
      </c>
      <c r="E1123" s="3" t="s">
        <v>1128</v>
      </c>
      <c r="F1123" s="3" t="s">
        <v>5244</v>
      </c>
      <c r="G1123">
        <f t="shared" si="49"/>
        <v>2</v>
      </c>
      <c r="H1123">
        <v>23</v>
      </c>
      <c r="I1123" t="s">
        <v>4994</v>
      </c>
    </row>
    <row r="1124" spans="1:9" x14ac:dyDescent="0.25">
      <c r="A1124">
        <v>31097081</v>
      </c>
      <c r="B1124" t="s">
        <v>6</v>
      </c>
      <c r="C1124">
        <v>15</v>
      </c>
      <c r="D1124">
        <v>11</v>
      </c>
      <c r="E1124" s="3" t="s">
        <v>1129</v>
      </c>
      <c r="F1124" s="3" t="s">
        <v>5244</v>
      </c>
      <c r="G1124">
        <f t="shared" si="49"/>
        <v>2</v>
      </c>
      <c r="H1124">
        <v>18</v>
      </c>
      <c r="I1124" t="s">
        <v>4994</v>
      </c>
    </row>
    <row r="1125" spans="1:9" x14ac:dyDescent="0.25">
      <c r="A1125">
        <v>31097081</v>
      </c>
      <c r="B1125" t="s">
        <v>6</v>
      </c>
      <c r="C1125">
        <v>15</v>
      </c>
      <c r="D1125">
        <v>12</v>
      </c>
      <c r="E1125" s="3" t="s">
        <v>1130</v>
      </c>
      <c r="F1125" s="3" t="s">
        <v>5244</v>
      </c>
      <c r="G1125">
        <f t="shared" si="49"/>
        <v>2</v>
      </c>
      <c r="H1125">
        <v>4</v>
      </c>
      <c r="I1125" t="s">
        <v>4994</v>
      </c>
    </row>
    <row r="1126" spans="1:9" x14ac:dyDescent="0.25">
      <c r="A1126">
        <v>31097081</v>
      </c>
      <c r="B1126" t="s">
        <v>6</v>
      </c>
      <c r="C1126">
        <v>15</v>
      </c>
      <c r="D1126">
        <v>13</v>
      </c>
      <c r="E1126" s="3" t="s">
        <v>1131</v>
      </c>
      <c r="F1126" s="3" t="s">
        <v>5243</v>
      </c>
      <c r="G1126">
        <f t="shared" si="49"/>
        <v>1</v>
      </c>
      <c r="H1126">
        <v>16</v>
      </c>
      <c r="I1126" t="s">
        <v>4994</v>
      </c>
    </row>
    <row r="1127" spans="1:9" ht="30" x14ac:dyDescent="0.25">
      <c r="A1127">
        <v>31097081</v>
      </c>
      <c r="B1127" t="s">
        <v>6</v>
      </c>
      <c r="C1127">
        <v>15</v>
      </c>
      <c r="D1127">
        <v>14</v>
      </c>
      <c r="E1127" s="3" t="s">
        <v>1132</v>
      </c>
      <c r="F1127" s="3" t="s">
        <v>5243</v>
      </c>
      <c r="G1127">
        <f t="shared" si="49"/>
        <v>1</v>
      </c>
      <c r="H1127">
        <v>25</v>
      </c>
      <c r="I1127" t="s">
        <v>4994</v>
      </c>
    </row>
    <row r="1128" spans="1:9" x14ac:dyDescent="0.25">
      <c r="A1128">
        <v>31097081</v>
      </c>
      <c r="B1128" t="s">
        <v>6</v>
      </c>
      <c r="C1128">
        <v>15</v>
      </c>
      <c r="D1128">
        <v>15</v>
      </c>
      <c r="E1128" s="3" t="s">
        <v>1133</v>
      </c>
      <c r="F1128" s="3" t="s">
        <v>5243</v>
      </c>
      <c r="G1128">
        <f t="shared" si="49"/>
        <v>1</v>
      </c>
      <c r="H1128">
        <v>15</v>
      </c>
      <c r="I1128" t="s">
        <v>4994</v>
      </c>
    </row>
    <row r="1129" spans="1:9" ht="30" x14ac:dyDescent="0.25">
      <c r="A1129">
        <v>29681434</v>
      </c>
      <c r="B1129" t="s">
        <v>6</v>
      </c>
      <c r="C1129">
        <v>15</v>
      </c>
      <c r="D1129">
        <v>1</v>
      </c>
      <c r="E1129" s="3" t="s">
        <v>1134</v>
      </c>
      <c r="F1129" s="3" t="s">
        <v>5242</v>
      </c>
      <c r="G1129">
        <f t="shared" ref="G1129:G1157" si="50">IF(F1129="M",0,IF(F1129="C",1,IF(F1129="E",2,IF(F1129="N",3))))</f>
        <v>0</v>
      </c>
      <c r="H1129">
        <v>28</v>
      </c>
      <c r="I1129" t="s">
        <v>4994</v>
      </c>
    </row>
    <row r="1130" spans="1:9" ht="30" x14ac:dyDescent="0.25">
      <c r="A1130">
        <v>29681434</v>
      </c>
      <c r="B1130" t="s">
        <v>6</v>
      </c>
      <c r="C1130">
        <v>15</v>
      </c>
      <c r="D1130">
        <v>2</v>
      </c>
      <c r="E1130" s="3" t="s">
        <v>1135</v>
      </c>
      <c r="F1130" s="3" t="s">
        <v>5245</v>
      </c>
      <c r="G1130">
        <f t="shared" si="50"/>
        <v>3</v>
      </c>
      <c r="H1130">
        <v>27</v>
      </c>
      <c r="I1130" t="s">
        <v>5078</v>
      </c>
    </row>
    <row r="1131" spans="1:9" x14ac:dyDescent="0.25">
      <c r="A1131">
        <v>29681434</v>
      </c>
      <c r="B1131" t="s">
        <v>6</v>
      </c>
      <c r="C1131">
        <v>15</v>
      </c>
      <c r="D1131">
        <v>3</v>
      </c>
      <c r="E1131" s="3" t="s">
        <v>1136</v>
      </c>
      <c r="F1131" s="3" t="s">
        <v>5245</v>
      </c>
      <c r="G1131">
        <f t="shared" si="50"/>
        <v>3</v>
      </c>
      <c r="H1131">
        <v>20</v>
      </c>
      <c r="I1131" t="s">
        <v>5078</v>
      </c>
    </row>
    <row r="1132" spans="1:9" x14ac:dyDescent="0.25">
      <c r="A1132">
        <v>29681434</v>
      </c>
      <c r="B1132" t="s">
        <v>6</v>
      </c>
      <c r="C1132">
        <v>15</v>
      </c>
      <c r="D1132">
        <v>4</v>
      </c>
      <c r="E1132" s="3" t="s">
        <v>1137</v>
      </c>
      <c r="F1132" s="3" t="s">
        <v>5245</v>
      </c>
      <c r="G1132">
        <f t="shared" si="50"/>
        <v>3</v>
      </c>
      <c r="H1132">
        <v>14</v>
      </c>
      <c r="I1132" t="s">
        <v>4994</v>
      </c>
    </row>
    <row r="1133" spans="1:9" x14ac:dyDescent="0.25">
      <c r="A1133">
        <v>29681434</v>
      </c>
      <c r="B1133" t="s">
        <v>6</v>
      </c>
      <c r="C1133">
        <v>15</v>
      </c>
      <c r="D1133">
        <v>5</v>
      </c>
      <c r="E1133" s="3" t="s">
        <v>1138</v>
      </c>
      <c r="F1133" s="3" t="s">
        <v>5245</v>
      </c>
      <c r="G1133">
        <f t="shared" si="50"/>
        <v>3</v>
      </c>
      <c r="H1133">
        <v>15</v>
      </c>
      <c r="I1133" t="s">
        <v>5079</v>
      </c>
    </row>
    <row r="1134" spans="1:9" x14ac:dyDescent="0.25">
      <c r="A1134">
        <v>29681434</v>
      </c>
      <c r="B1134" t="s">
        <v>6</v>
      </c>
      <c r="C1134">
        <v>15</v>
      </c>
      <c r="D1134">
        <v>6</v>
      </c>
      <c r="E1134" s="3" t="s">
        <v>1139</v>
      </c>
      <c r="F1134" s="3" t="s">
        <v>5245</v>
      </c>
      <c r="G1134">
        <f t="shared" si="50"/>
        <v>3</v>
      </c>
      <c r="H1134">
        <v>13</v>
      </c>
      <c r="I1134" t="s">
        <v>5078</v>
      </c>
    </row>
    <row r="1135" spans="1:9" x14ac:dyDescent="0.25">
      <c r="A1135">
        <v>29681434</v>
      </c>
      <c r="B1135" t="s">
        <v>6</v>
      </c>
      <c r="C1135">
        <v>15</v>
      </c>
      <c r="D1135">
        <v>7</v>
      </c>
      <c r="E1135" s="3" t="s">
        <v>1140</v>
      </c>
      <c r="F1135" s="3" t="s">
        <v>5245</v>
      </c>
      <c r="G1135">
        <f t="shared" si="50"/>
        <v>3</v>
      </c>
      <c r="H1135">
        <v>10</v>
      </c>
      <c r="I1135" t="s">
        <v>4994</v>
      </c>
    </row>
    <row r="1136" spans="1:9" x14ac:dyDescent="0.25">
      <c r="A1136">
        <v>29681434</v>
      </c>
      <c r="B1136" t="s">
        <v>6</v>
      </c>
      <c r="C1136">
        <v>15</v>
      </c>
      <c r="D1136">
        <v>8</v>
      </c>
      <c r="E1136" s="3" t="s">
        <v>5247</v>
      </c>
      <c r="F1136" s="3" t="s">
        <v>5244</v>
      </c>
      <c r="G1136">
        <f t="shared" si="50"/>
        <v>2</v>
      </c>
      <c r="H1136">
        <v>21</v>
      </c>
      <c r="I1136" t="s">
        <v>5078</v>
      </c>
    </row>
    <row r="1137" spans="1:9" x14ac:dyDescent="0.25">
      <c r="A1137">
        <v>29681434</v>
      </c>
      <c r="B1137" t="s">
        <v>6</v>
      </c>
      <c r="C1137">
        <v>15</v>
      </c>
      <c r="D1137">
        <v>9</v>
      </c>
      <c r="E1137" s="3" t="s">
        <v>1141</v>
      </c>
      <c r="F1137" s="3" t="s">
        <v>5244</v>
      </c>
      <c r="G1137">
        <f t="shared" si="50"/>
        <v>2</v>
      </c>
      <c r="H1137">
        <v>14</v>
      </c>
      <c r="I1137" t="s">
        <v>4994</v>
      </c>
    </row>
    <row r="1138" spans="1:9" x14ac:dyDescent="0.25">
      <c r="A1138">
        <v>29681434</v>
      </c>
      <c r="B1138" t="s">
        <v>6</v>
      </c>
      <c r="C1138">
        <v>15</v>
      </c>
      <c r="D1138">
        <v>10</v>
      </c>
      <c r="E1138" s="3" t="s">
        <v>1142</v>
      </c>
      <c r="F1138" s="3" t="s">
        <v>5244</v>
      </c>
      <c r="G1138">
        <f t="shared" si="50"/>
        <v>2</v>
      </c>
      <c r="H1138">
        <v>11</v>
      </c>
      <c r="I1138" t="s">
        <v>5078</v>
      </c>
    </row>
    <row r="1139" spans="1:9" x14ac:dyDescent="0.25">
      <c r="A1139">
        <v>29681434</v>
      </c>
      <c r="B1139" t="s">
        <v>6</v>
      </c>
      <c r="C1139">
        <v>15</v>
      </c>
      <c r="D1139">
        <v>11</v>
      </c>
      <c r="E1139" s="3" t="s">
        <v>1143</v>
      </c>
      <c r="F1139" s="3" t="s">
        <v>5244</v>
      </c>
      <c r="G1139">
        <f t="shared" si="50"/>
        <v>2</v>
      </c>
      <c r="H1139">
        <v>16</v>
      </c>
      <c r="I1139" t="s">
        <v>5078</v>
      </c>
    </row>
    <row r="1140" spans="1:9" x14ac:dyDescent="0.25">
      <c r="A1140">
        <v>29681434</v>
      </c>
      <c r="B1140" t="s">
        <v>6</v>
      </c>
      <c r="C1140">
        <v>15</v>
      </c>
      <c r="D1140">
        <v>12</v>
      </c>
      <c r="E1140" s="3" t="s">
        <v>1144</v>
      </c>
      <c r="F1140" s="3" t="s">
        <v>5244</v>
      </c>
      <c r="G1140">
        <f t="shared" si="50"/>
        <v>2</v>
      </c>
      <c r="H1140">
        <v>6</v>
      </c>
      <c r="I1140" t="s">
        <v>4994</v>
      </c>
    </row>
    <row r="1141" spans="1:9" x14ac:dyDescent="0.25">
      <c r="A1141">
        <v>29681434</v>
      </c>
      <c r="B1141" t="s">
        <v>6</v>
      </c>
      <c r="C1141">
        <v>15</v>
      </c>
      <c r="D1141">
        <v>13</v>
      </c>
      <c r="E1141" s="3" t="s">
        <v>1145</v>
      </c>
      <c r="F1141" s="3" t="s">
        <v>5244</v>
      </c>
      <c r="G1141">
        <f t="shared" si="50"/>
        <v>2</v>
      </c>
      <c r="H1141">
        <v>19</v>
      </c>
      <c r="I1141" t="s">
        <v>5078</v>
      </c>
    </row>
    <row r="1142" spans="1:9" ht="30" x14ac:dyDescent="0.25">
      <c r="A1142">
        <v>29681434</v>
      </c>
      <c r="B1142" t="s">
        <v>6</v>
      </c>
      <c r="C1142">
        <v>15</v>
      </c>
      <c r="D1142">
        <v>14</v>
      </c>
      <c r="E1142" s="3" t="s">
        <v>5248</v>
      </c>
      <c r="F1142" s="3" t="s">
        <v>5243</v>
      </c>
      <c r="G1142">
        <f t="shared" si="50"/>
        <v>1</v>
      </c>
      <c r="H1142">
        <v>5</v>
      </c>
      <c r="I1142" t="s">
        <v>5079</v>
      </c>
    </row>
    <row r="1143" spans="1:9" x14ac:dyDescent="0.25">
      <c r="A1143">
        <v>29681434</v>
      </c>
      <c r="B1143" t="s">
        <v>6</v>
      </c>
      <c r="C1143">
        <v>15</v>
      </c>
      <c r="D1143">
        <v>15</v>
      </c>
      <c r="E1143" s="3" t="s">
        <v>1146</v>
      </c>
      <c r="F1143" s="3" t="s">
        <v>5245</v>
      </c>
      <c r="G1143">
        <f t="shared" si="50"/>
        <v>3</v>
      </c>
      <c r="H1143">
        <v>18</v>
      </c>
      <c r="I1143" t="s">
        <v>4994</v>
      </c>
    </row>
    <row r="1144" spans="1:9" ht="30" x14ac:dyDescent="0.25">
      <c r="A1144">
        <v>32447474</v>
      </c>
      <c r="B1144" t="s">
        <v>6</v>
      </c>
      <c r="C1144">
        <v>11</v>
      </c>
      <c r="D1144">
        <v>1</v>
      </c>
      <c r="E1144" s="3" t="s">
        <v>1147</v>
      </c>
      <c r="F1144" s="3" t="s">
        <v>5242</v>
      </c>
      <c r="G1144">
        <f t="shared" si="50"/>
        <v>0</v>
      </c>
      <c r="H1144">
        <v>26</v>
      </c>
      <c r="I1144" t="s">
        <v>5013</v>
      </c>
    </row>
    <row r="1145" spans="1:9" x14ac:dyDescent="0.25">
      <c r="A1145">
        <v>32447474</v>
      </c>
      <c r="B1145" t="s">
        <v>6</v>
      </c>
      <c r="C1145">
        <v>11</v>
      </c>
      <c r="D1145">
        <v>2</v>
      </c>
      <c r="E1145" s="3" t="s">
        <v>1148</v>
      </c>
      <c r="F1145" s="3" t="s">
        <v>5242</v>
      </c>
      <c r="G1145">
        <f t="shared" si="50"/>
        <v>0</v>
      </c>
      <c r="H1145">
        <v>9</v>
      </c>
      <c r="I1145" t="s">
        <v>4994</v>
      </c>
    </row>
    <row r="1146" spans="1:9" x14ac:dyDescent="0.25">
      <c r="A1146">
        <v>32447474</v>
      </c>
      <c r="B1146" t="s">
        <v>6</v>
      </c>
      <c r="C1146">
        <v>11</v>
      </c>
      <c r="D1146">
        <v>3</v>
      </c>
      <c r="E1146" s="3" t="s">
        <v>1149</v>
      </c>
      <c r="F1146" s="3" t="s">
        <v>5245</v>
      </c>
      <c r="G1146">
        <f t="shared" si="50"/>
        <v>3</v>
      </c>
      <c r="H1146">
        <v>15</v>
      </c>
      <c r="I1146" t="s">
        <v>4994</v>
      </c>
    </row>
    <row r="1147" spans="1:9" x14ac:dyDescent="0.25">
      <c r="A1147">
        <v>32447474</v>
      </c>
      <c r="B1147" t="s">
        <v>6</v>
      </c>
      <c r="C1147">
        <v>11</v>
      </c>
      <c r="D1147">
        <v>4</v>
      </c>
      <c r="E1147" s="3" t="s">
        <v>1150</v>
      </c>
      <c r="F1147" s="3" t="s">
        <v>5245</v>
      </c>
      <c r="G1147">
        <f t="shared" si="50"/>
        <v>3</v>
      </c>
      <c r="H1147">
        <v>16</v>
      </c>
      <c r="I1147" t="s">
        <v>5013</v>
      </c>
    </row>
    <row r="1148" spans="1:9" ht="30" x14ac:dyDescent="0.25">
      <c r="A1148">
        <v>32447474</v>
      </c>
      <c r="B1148" t="s">
        <v>6</v>
      </c>
      <c r="C1148">
        <v>11</v>
      </c>
      <c r="D1148">
        <v>5</v>
      </c>
      <c r="E1148" s="3" t="s">
        <v>1151</v>
      </c>
      <c r="F1148" s="3" t="s">
        <v>5245</v>
      </c>
      <c r="G1148">
        <f t="shared" si="50"/>
        <v>3</v>
      </c>
      <c r="H1148">
        <v>25</v>
      </c>
      <c r="I1148" t="s">
        <v>4994</v>
      </c>
    </row>
    <row r="1149" spans="1:9" x14ac:dyDescent="0.25">
      <c r="A1149">
        <v>32447474</v>
      </c>
      <c r="B1149" t="s">
        <v>6</v>
      </c>
      <c r="C1149">
        <v>11</v>
      </c>
      <c r="D1149">
        <v>6</v>
      </c>
      <c r="E1149" s="3" t="s">
        <v>1152</v>
      </c>
      <c r="F1149" s="3" t="s">
        <v>5244</v>
      </c>
      <c r="G1149">
        <f t="shared" si="50"/>
        <v>2</v>
      </c>
      <c r="H1149">
        <v>10</v>
      </c>
      <c r="I1149" t="s">
        <v>5013</v>
      </c>
    </row>
    <row r="1150" spans="1:9" x14ac:dyDescent="0.25">
      <c r="A1150">
        <v>32447474</v>
      </c>
      <c r="B1150" t="s">
        <v>6</v>
      </c>
      <c r="C1150">
        <v>11</v>
      </c>
      <c r="D1150">
        <v>7</v>
      </c>
      <c r="E1150" s="3" t="s">
        <v>1153</v>
      </c>
      <c r="F1150" s="3" t="s">
        <v>5244</v>
      </c>
      <c r="G1150">
        <f t="shared" si="50"/>
        <v>2</v>
      </c>
      <c r="H1150">
        <v>19</v>
      </c>
      <c r="I1150" t="s">
        <v>4994</v>
      </c>
    </row>
    <row r="1151" spans="1:9" ht="45" x14ac:dyDescent="0.25">
      <c r="A1151">
        <v>32447474</v>
      </c>
      <c r="B1151" t="s">
        <v>6</v>
      </c>
      <c r="C1151">
        <v>11</v>
      </c>
      <c r="D1151">
        <v>8</v>
      </c>
      <c r="E1151" s="3" t="s">
        <v>1154</v>
      </c>
      <c r="F1151" s="3" t="s">
        <v>5244</v>
      </c>
      <c r="G1151">
        <f t="shared" si="50"/>
        <v>2</v>
      </c>
      <c r="H1151">
        <v>61</v>
      </c>
      <c r="I1151" t="s">
        <v>5013</v>
      </c>
    </row>
    <row r="1152" spans="1:9" ht="30" x14ac:dyDescent="0.25">
      <c r="A1152">
        <v>32447474</v>
      </c>
      <c r="B1152" t="s">
        <v>6</v>
      </c>
      <c r="C1152">
        <v>11</v>
      </c>
      <c r="D1152">
        <v>9</v>
      </c>
      <c r="E1152" s="3" t="s">
        <v>1155</v>
      </c>
      <c r="F1152" s="3" t="s">
        <v>5244</v>
      </c>
      <c r="G1152">
        <f t="shared" si="50"/>
        <v>2</v>
      </c>
      <c r="H1152">
        <v>45</v>
      </c>
      <c r="I1152" t="s">
        <v>4994</v>
      </c>
    </row>
    <row r="1153" spans="1:9" x14ac:dyDescent="0.25">
      <c r="A1153">
        <v>32447474</v>
      </c>
      <c r="B1153" t="s">
        <v>6</v>
      </c>
      <c r="C1153">
        <v>11</v>
      </c>
      <c r="D1153">
        <v>10</v>
      </c>
      <c r="E1153" s="3" t="s">
        <v>1156</v>
      </c>
      <c r="F1153" s="3" t="s">
        <v>5244</v>
      </c>
      <c r="G1153">
        <f t="shared" si="50"/>
        <v>2</v>
      </c>
      <c r="H1153">
        <v>16</v>
      </c>
      <c r="I1153" t="s">
        <v>4994</v>
      </c>
    </row>
    <row r="1154" spans="1:9" x14ac:dyDescent="0.25">
      <c r="A1154">
        <v>32447474</v>
      </c>
      <c r="B1154" t="s">
        <v>6</v>
      </c>
      <c r="C1154">
        <v>11</v>
      </c>
      <c r="D1154">
        <v>11</v>
      </c>
      <c r="E1154" s="3" t="s">
        <v>1157</v>
      </c>
      <c r="F1154" s="3" t="s">
        <v>5243</v>
      </c>
      <c r="G1154">
        <f t="shared" si="50"/>
        <v>1</v>
      </c>
      <c r="H1154">
        <v>17</v>
      </c>
      <c r="I1154" t="s">
        <v>5013</v>
      </c>
    </row>
    <row r="1155" spans="1:9" x14ac:dyDescent="0.25">
      <c r="A1155">
        <v>31829907</v>
      </c>
      <c r="B1155" t="s">
        <v>6</v>
      </c>
      <c r="C1155">
        <v>10</v>
      </c>
      <c r="D1155">
        <v>1</v>
      </c>
      <c r="E1155" s="3" t="s">
        <v>1158</v>
      </c>
      <c r="F1155" s="3" t="s">
        <v>5242</v>
      </c>
      <c r="G1155">
        <f t="shared" si="50"/>
        <v>0</v>
      </c>
      <c r="H1155">
        <v>20</v>
      </c>
      <c r="I1155" t="s">
        <v>5080</v>
      </c>
    </row>
    <row r="1156" spans="1:9" x14ac:dyDescent="0.25">
      <c r="A1156">
        <v>31829907</v>
      </c>
      <c r="B1156" t="s">
        <v>6</v>
      </c>
      <c r="C1156">
        <v>10</v>
      </c>
      <c r="D1156">
        <v>2</v>
      </c>
      <c r="E1156" s="3" t="s">
        <v>1159</v>
      </c>
      <c r="F1156" s="3" t="s">
        <v>5245</v>
      </c>
      <c r="G1156">
        <f t="shared" si="50"/>
        <v>3</v>
      </c>
      <c r="H1156">
        <v>19</v>
      </c>
      <c r="I1156" t="s">
        <v>5081</v>
      </c>
    </row>
    <row r="1157" spans="1:9" ht="45" x14ac:dyDescent="0.25">
      <c r="A1157">
        <v>31829907</v>
      </c>
      <c r="B1157" t="s">
        <v>6</v>
      </c>
      <c r="C1157">
        <v>10</v>
      </c>
      <c r="D1157">
        <v>3</v>
      </c>
      <c r="E1157" s="3" t="s">
        <v>1160</v>
      </c>
      <c r="F1157" s="3" t="s">
        <v>5245</v>
      </c>
      <c r="G1157">
        <f t="shared" si="50"/>
        <v>3</v>
      </c>
      <c r="H1157">
        <v>56</v>
      </c>
      <c r="I1157" t="s">
        <v>5081</v>
      </c>
    </row>
    <row r="1158" spans="1:9" x14ac:dyDescent="0.25">
      <c r="A1158">
        <v>31829907</v>
      </c>
      <c r="B1158" t="s">
        <v>6</v>
      </c>
      <c r="C1158">
        <v>10</v>
      </c>
      <c r="D1158">
        <v>4</v>
      </c>
      <c r="E1158" s="3" t="s">
        <v>1161</v>
      </c>
      <c r="F1158" s="3" t="s">
        <v>5244</v>
      </c>
      <c r="G1158">
        <f t="shared" ref="G1158:G1191" si="51">IF(F1158="M",0,IF(F1158="C",1,IF(F1158="E",2,IF(F1158="N",3))))</f>
        <v>2</v>
      </c>
      <c r="H1158">
        <v>19</v>
      </c>
      <c r="I1158" t="s">
        <v>5081</v>
      </c>
    </row>
    <row r="1159" spans="1:9" x14ac:dyDescent="0.25">
      <c r="A1159">
        <v>31829907</v>
      </c>
      <c r="B1159" t="s">
        <v>6</v>
      </c>
      <c r="C1159">
        <v>10</v>
      </c>
      <c r="D1159">
        <v>5</v>
      </c>
      <c r="E1159" s="3" t="s">
        <v>1162</v>
      </c>
      <c r="F1159" s="3" t="s">
        <v>5244</v>
      </c>
      <c r="G1159">
        <f t="shared" si="51"/>
        <v>2</v>
      </c>
      <c r="H1159">
        <v>15</v>
      </c>
      <c r="I1159" t="s">
        <v>4994</v>
      </c>
    </row>
    <row r="1160" spans="1:9" ht="30" x14ac:dyDescent="0.25">
      <c r="A1160">
        <v>31829907</v>
      </c>
      <c r="B1160" t="s">
        <v>6</v>
      </c>
      <c r="C1160">
        <v>10</v>
      </c>
      <c r="D1160">
        <v>6</v>
      </c>
      <c r="E1160" s="3" t="s">
        <v>1163</v>
      </c>
      <c r="F1160" s="3" t="s">
        <v>5244</v>
      </c>
      <c r="G1160">
        <f t="shared" si="51"/>
        <v>2</v>
      </c>
      <c r="H1160">
        <v>44</v>
      </c>
      <c r="I1160" t="s">
        <v>5081</v>
      </c>
    </row>
    <row r="1161" spans="1:9" ht="30" x14ac:dyDescent="0.25">
      <c r="A1161">
        <v>31829907</v>
      </c>
      <c r="B1161" t="s">
        <v>6</v>
      </c>
      <c r="C1161">
        <v>10</v>
      </c>
      <c r="D1161">
        <v>7</v>
      </c>
      <c r="E1161" s="3" t="s">
        <v>1164</v>
      </c>
      <c r="F1161" s="3" t="s">
        <v>5244</v>
      </c>
      <c r="G1161">
        <f t="shared" si="51"/>
        <v>2</v>
      </c>
      <c r="H1161">
        <v>29</v>
      </c>
      <c r="I1161" t="s">
        <v>5081</v>
      </c>
    </row>
    <row r="1162" spans="1:9" ht="30" x14ac:dyDescent="0.25">
      <c r="A1162">
        <v>31829907</v>
      </c>
      <c r="B1162" t="s">
        <v>6</v>
      </c>
      <c r="C1162">
        <v>10</v>
      </c>
      <c r="D1162">
        <v>8</v>
      </c>
      <c r="E1162" s="3" t="s">
        <v>1165</v>
      </c>
      <c r="F1162" s="3" t="s">
        <v>5244</v>
      </c>
      <c r="G1162">
        <f t="shared" si="51"/>
        <v>2</v>
      </c>
      <c r="H1162">
        <v>30</v>
      </c>
      <c r="I1162" t="s">
        <v>5081</v>
      </c>
    </row>
    <row r="1163" spans="1:9" x14ac:dyDescent="0.25">
      <c r="A1163">
        <v>31829907</v>
      </c>
      <c r="B1163" t="s">
        <v>6</v>
      </c>
      <c r="C1163">
        <v>10</v>
      </c>
      <c r="D1163">
        <v>9</v>
      </c>
      <c r="E1163" s="3" t="s">
        <v>1166</v>
      </c>
      <c r="F1163" s="3" t="s">
        <v>5244</v>
      </c>
      <c r="G1163">
        <f t="shared" si="51"/>
        <v>2</v>
      </c>
      <c r="H1163">
        <v>23</v>
      </c>
      <c r="I1163" t="s">
        <v>5081</v>
      </c>
    </row>
    <row r="1164" spans="1:9" ht="30" x14ac:dyDescent="0.25">
      <c r="A1164">
        <v>31829907</v>
      </c>
      <c r="B1164" t="s">
        <v>6</v>
      </c>
      <c r="C1164">
        <v>10</v>
      </c>
      <c r="D1164">
        <v>10</v>
      </c>
      <c r="E1164" s="3" t="s">
        <v>1167</v>
      </c>
      <c r="F1164" s="3" t="s">
        <v>5243</v>
      </c>
      <c r="G1164">
        <f t="shared" si="51"/>
        <v>1</v>
      </c>
      <c r="H1164">
        <v>22</v>
      </c>
      <c r="I1164" t="s">
        <v>5081</v>
      </c>
    </row>
    <row r="1165" spans="1:9" ht="30" x14ac:dyDescent="0.25">
      <c r="A1165">
        <v>29451696</v>
      </c>
      <c r="B1165" t="s">
        <v>6</v>
      </c>
      <c r="C1165">
        <v>16</v>
      </c>
      <c r="D1165">
        <v>1</v>
      </c>
      <c r="E1165" s="3" t="s">
        <v>1168</v>
      </c>
      <c r="F1165" s="3" t="s">
        <v>5245</v>
      </c>
      <c r="G1165">
        <f t="shared" si="51"/>
        <v>3</v>
      </c>
      <c r="H1165">
        <v>24</v>
      </c>
      <c r="I1165" t="s">
        <v>4994</v>
      </c>
    </row>
    <row r="1166" spans="1:9" x14ac:dyDescent="0.25">
      <c r="A1166">
        <v>29451696</v>
      </c>
      <c r="B1166" t="s">
        <v>6</v>
      </c>
      <c r="C1166">
        <v>16</v>
      </c>
      <c r="D1166">
        <v>2</v>
      </c>
      <c r="E1166" s="3" t="s">
        <v>1169</v>
      </c>
      <c r="F1166" s="3" t="s">
        <v>5245</v>
      </c>
      <c r="G1166">
        <f t="shared" si="51"/>
        <v>3</v>
      </c>
      <c r="H1166">
        <v>21</v>
      </c>
      <c r="I1166" t="s">
        <v>4994</v>
      </c>
    </row>
    <row r="1167" spans="1:9" ht="45" x14ac:dyDescent="0.25">
      <c r="A1167">
        <v>29451696</v>
      </c>
      <c r="B1167" t="s">
        <v>6</v>
      </c>
      <c r="C1167">
        <v>16</v>
      </c>
      <c r="D1167">
        <v>3</v>
      </c>
      <c r="E1167" s="3" t="s">
        <v>1170</v>
      </c>
      <c r="F1167" s="3" t="s">
        <v>5245</v>
      </c>
      <c r="G1167">
        <f t="shared" si="51"/>
        <v>3</v>
      </c>
      <c r="H1167">
        <v>52</v>
      </c>
      <c r="I1167" t="s">
        <v>5035</v>
      </c>
    </row>
    <row r="1168" spans="1:9" x14ac:dyDescent="0.25">
      <c r="A1168">
        <v>29451696</v>
      </c>
      <c r="B1168" t="s">
        <v>6</v>
      </c>
      <c r="C1168">
        <v>16</v>
      </c>
      <c r="D1168">
        <v>4</v>
      </c>
      <c r="E1168" s="3" t="s">
        <v>1171</v>
      </c>
      <c r="F1168" s="3" t="s">
        <v>5245</v>
      </c>
      <c r="G1168">
        <f t="shared" si="51"/>
        <v>3</v>
      </c>
      <c r="H1168">
        <v>20</v>
      </c>
      <c r="I1168" t="s">
        <v>4994</v>
      </c>
    </row>
    <row r="1169" spans="1:9" ht="30" x14ac:dyDescent="0.25">
      <c r="A1169">
        <v>29451696</v>
      </c>
      <c r="B1169" t="s">
        <v>6</v>
      </c>
      <c r="C1169">
        <v>16</v>
      </c>
      <c r="D1169">
        <v>5</v>
      </c>
      <c r="E1169" s="3" t="s">
        <v>1172</v>
      </c>
      <c r="F1169" s="3" t="s">
        <v>5244</v>
      </c>
      <c r="G1169">
        <f t="shared" si="51"/>
        <v>2</v>
      </c>
      <c r="H1169">
        <v>25</v>
      </c>
      <c r="I1169" t="s">
        <v>4994</v>
      </c>
    </row>
    <row r="1170" spans="1:9" x14ac:dyDescent="0.25">
      <c r="A1170">
        <v>29451696</v>
      </c>
      <c r="B1170" t="s">
        <v>6</v>
      </c>
      <c r="C1170">
        <v>16</v>
      </c>
      <c r="D1170">
        <v>6</v>
      </c>
      <c r="E1170" s="3" t="s">
        <v>1173</v>
      </c>
      <c r="F1170" s="3" t="s">
        <v>5244</v>
      </c>
      <c r="G1170">
        <f t="shared" si="51"/>
        <v>2</v>
      </c>
      <c r="H1170">
        <v>22</v>
      </c>
      <c r="I1170" t="s">
        <v>4994</v>
      </c>
    </row>
    <row r="1171" spans="1:9" x14ac:dyDescent="0.25">
      <c r="A1171">
        <v>29451696</v>
      </c>
      <c r="B1171" t="s">
        <v>6</v>
      </c>
      <c r="C1171">
        <v>16</v>
      </c>
      <c r="D1171">
        <v>7</v>
      </c>
      <c r="E1171" s="3" t="s">
        <v>1174</v>
      </c>
      <c r="F1171" s="3" t="s">
        <v>5244</v>
      </c>
      <c r="G1171">
        <f t="shared" si="51"/>
        <v>2</v>
      </c>
      <c r="H1171">
        <v>18</v>
      </c>
      <c r="I1171" t="s">
        <v>4994</v>
      </c>
    </row>
    <row r="1172" spans="1:9" x14ac:dyDescent="0.25">
      <c r="A1172">
        <v>29451696</v>
      </c>
      <c r="B1172" t="s">
        <v>6</v>
      </c>
      <c r="C1172">
        <v>16</v>
      </c>
      <c r="D1172">
        <v>8</v>
      </c>
      <c r="E1172" s="3" t="s">
        <v>1175</v>
      </c>
      <c r="F1172" s="3" t="s">
        <v>5244</v>
      </c>
      <c r="G1172">
        <f t="shared" si="51"/>
        <v>2</v>
      </c>
      <c r="H1172">
        <v>10</v>
      </c>
      <c r="I1172" t="s">
        <v>4994</v>
      </c>
    </row>
    <row r="1173" spans="1:9" x14ac:dyDescent="0.25">
      <c r="A1173">
        <v>29451696</v>
      </c>
      <c r="B1173" t="s">
        <v>6</v>
      </c>
      <c r="C1173">
        <v>16</v>
      </c>
      <c r="D1173">
        <v>9</v>
      </c>
      <c r="E1173" s="3" t="s">
        <v>1176</v>
      </c>
      <c r="F1173" s="3" t="s">
        <v>5244</v>
      </c>
      <c r="G1173">
        <f t="shared" si="51"/>
        <v>2</v>
      </c>
      <c r="H1173">
        <v>7</v>
      </c>
      <c r="I1173" t="s">
        <v>4994</v>
      </c>
    </row>
    <row r="1174" spans="1:9" ht="30" x14ac:dyDescent="0.25">
      <c r="A1174">
        <v>29451696</v>
      </c>
      <c r="B1174" t="s">
        <v>6</v>
      </c>
      <c r="C1174">
        <v>16</v>
      </c>
      <c r="D1174">
        <v>10</v>
      </c>
      <c r="E1174" s="3" t="s">
        <v>1177</v>
      </c>
      <c r="F1174" s="3" t="s">
        <v>5244</v>
      </c>
      <c r="G1174">
        <f t="shared" si="51"/>
        <v>2</v>
      </c>
      <c r="H1174">
        <v>20</v>
      </c>
      <c r="I1174" t="s">
        <v>5035</v>
      </c>
    </row>
    <row r="1175" spans="1:9" x14ac:dyDescent="0.25">
      <c r="A1175">
        <v>29451696</v>
      </c>
      <c r="B1175" t="s">
        <v>6</v>
      </c>
      <c r="C1175">
        <v>16</v>
      </c>
      <c r="D1175">
        <v>11</v>
      </c>
      <c r="E1175" s="3" t="s">
        <v>1178</v>
      </c>
      <c r="F1175" s="3" t="s">
        <v>5243</v>
      </c>
      <c r="G1175">
        <f t="shared" si="51"/>
        <v>1</v>
      </c>
      <c r="H1175">
        <v>18</v>
      </c>
      <c r="I1175" t="s">
        <v>4994</v>
      </c>
    </row>
    <row r="1176" spans="1:9" x14ac:dyDescent="0.25">
      <c r="A1176">
        <v>29451696</v>
      </c>
      <c r="B1176" t="s">
        <v>6</v>
      </c>
      <c r="C1176">
        <v>16</v>
      </c>
      <c r="D1176">
        <v>12</v>
      </c>
      <c r="E1176" s="3" t="s">
        <v>1179</v>
      </c>
      <c r="F1176" s="3" t="s">
        <v>5243</v>
      </c>
      <c r="G1176">
        <f t="shared" si="51"/>
        <v>1</v>
      </c>
      <c r="H1176">
        <v>11</v>
      </c>
      <c r="I1176" t="s">
        <v>5035</v>
      </c>
    </row>
    <row r="1177" spans="1:9" x14ac:dyDescent="0.25">
      <c r="A1177">
        <v>29451696</v>
      </c>
      <c r="B1177" t="s">
        <v>6</v>
      </c>
      <c r="C1177">
        <v>16</v>
      </c>
      <c r="D1177">
        <v>13</v>
      </c>
      <c r="E1177" s="3" t="s">
        <v>1180</v>
      </c>
      <c r="F1177" s="3" t="s">
        <v>5243</v>
      </c>
      <c r="G1177">
        <f t="shared" si="51"/>
        <v>1</v>
      </c>
      <c r="H1177">
        <v>17</v>
      </c>
      <c r="I1177" t="s">
        <v>5082</v>
      </c>
    </row>
    <row r="1178" spans="1:9" x14ac:dyDescent="0.25">
      <c r="A1178">
        <v>29451696</v>
      </c>
      <c r="B1178" t="s">
        <v>6</v>
      </c>
      <c r="C1178">
        <v>16</v>
      </c>
      <c r="D1178">
        <v>14</v>
      </c>
      <c r="E1178" s="3" t="s">
        <v>1181</v>
      </c>
      <c r="F1178" s="3" t="s">
        <v>5243</v>
      </c>
      <c r="G1178">
        <f t="shared" si="51"/>
        <v>1</v>
      </c>
      <c r="H1178">
        <v>21</v>
      </c>
      <c r="I1178" t="s">
        <v>5035</v>
      </c>
    </row>
    <row r="1179" spans="1:9" x14ac:dyDescent="0.25">
      <c r="A1179">
        <v>29451696</v>
      </c>
      <c r="B1179" t="s">
        <v>6</v>
      </c>
      <c r="C1179">
        <v>16</v>
      </c>
      <c r="D1179">
        <v>15</v>
      </c>
      <c r="E1179" s="3" t="s">
        <v>1182</v>
      </c>
      <c r="F1179" s="3" t="s">
        <v>5245</v>
      </c>
      <c r="G1179">
        <f t="shared" si="51"/>
        <v>3</v>
      </c>
      <c r="H1179">
        <v>2</v>
      </c>
      <c r="I1179" t="s">
        <v>4994</v>
      </c>
    </row>
    <row r="1180" spans="1:9" x14ac:dyDescent="0.25">
      <c r="A1180">
        <v>29451696</v>
      </c>
      <c r="B1180" t="s">
        <v>6</v>
      </c>
      <c r="C1180">
        <v>16</v>
      </c>
      <c r="D1180">
        <v>16</v>
      </c>
      <c r="E1180" s="3" t="s">
        <v>1183</v>
      </c>
      <c r="F1180" s="3" t="s">
        <v>5245</v>
      </c>
      <c r="G1180">
        <f t="shared" si="51"/>
        <v>3</v>
      </c>
      <c r="H1180">
        <v>5</v>
      </c>
      <c r="I1180" t="s">
        <v>4994</v>
      </c>
    </row>
    <row r="1181" spans="1:9" ht="30" x14ac:dyDescent="0.25">
      <c r="A1181">
        <v>30089602</v>
      </c>
      <c r="B1181" t="s">
        <v>6</v>
      </c>
      <c r="C1181">
        <v>10</v>
      </c>
      <c r="D1181">
        <v>1</v>
      </c>
      <c r="E1181" s="3" t="s">
        <v>1184</v>
      </c>
      <c r="F1181" s="3" t="s">
        <v>5245</v>
      </c>
      <c r="G1181">
        <f t="shared" si="51"/>
        <v>3</v>
      </c>
      <c r="H1181">
        <v>35</v>
      </c>
      <c r="I1181" t="s">
        <v>5018</v>
      </c>
    </row>
    <row r="1182" spans="1:9" ht="45" x14ac:dyDescent="0.25">
      <c r="A1182">
        <v>30089602</v>
      </c>
      <c r="B1182" t="s">
        <v>6</v>
      </c>
      <c r="C1182">
        <v>10</v>
      </c>
      <c r="D1182">
        <v>2</v>
      </c>
      <c r="E1182" s="3" t="s">
        <v>1185</v>
      </c>
      <c r="F1182" s="3" t="s">
        <v>5245</v>
      </c>
      <c r="G1182">
        <f t="shared" si="51"/>
        <v>3</v>
      </c>
      <c r="H1182">
        <v>52</v>
      </c>
      <c r="I1182" t="s">
        <v>5018</v>
      </c>
    </row>
    <row r="1183" spans="1:9" x14ac:dyDescent="0.25">
      <c r="A1183">
        <v>30089602</v>
      </c>
      <c r="B1183" t="s">
        <v>6</v>
      </c>
      <c r="C1183">
        <v>10</v>
      </c>
      <c r="D1183">
        <v>3</v>
      </c>
      <c r="E1183" s="3" t="s">
        <v>1186</v>
      </c>
      <c r="F1183" s="3" t="s">
        <v>5245</v>
      </c>
      <c r="G1183">
        <f t="shared" si="51"/>
        <v>3</v>
      </c>
      <c r="H1183">
        <v>20</v>
      </c>
      <c r="I1183" t="s">
        <v>4994</v>
      </c>
    </row>
    <row r="1184" spans="1:9" x14ac:dyDescent="0.25">
      <c r="A1184">
        <v>30089602</v>
      </c>
      <c r="B1184" t="s">
        <v>6</v>
      </c>
      <c r="C1184">
        <v>10</v>
      </c>
      <c r="D1184">
        <v>4</v>
      </c>
      <c r="E1184" s="3" t="s">
        <v>1187</v>
      </c>
      <c r="F1184" s="3" t="s">
        <v>5244</v>
      </c>
      <c r="G1184">
        <f t="shared" si="51"/>
        <v>2</v>
      </c>
      <c r="H1184">
        <v>14</v>
      </c>
      <c r="I1184" t="s">
        <v>4994</v>
      </c>
    </row>
    <row r="1185" spans="1:9" x14ac:dyDescent="0.25">
      <c r="A1185">
        <v>30089602</v>
      </c>
      <c r="B1185" t="s">
        <v>6</v>
      </c>
      <c r="C1185">
        <v>10</v>
      </c>
      <c r="D1185">
        <v>5</v>
      </c>
      <c r="E1185" s="3" t="s">
        <v>1188</v>
      </c>
      <c r="F1185" s="3" t="s">
        <v>5244</v>
      </c>
      <c r="G1185">
        <f t="shared" si="51"/>
        <v>2</v>
      </c>
      <c r="H1185">
        <v>21</v>
      </c>
      <c r="I1185" t="s">
        <v>5018</v>
      </c>
    </row>
    <row r="1186" spans="1:9" ht="30" x14ac:dyDescent="0.25">
      <c r="A1186">
        <v>30089602</v>
      </c>
      <c r="B1186" t="s">
        <v>6</v>
      </c>
      <c r="C1186">
        <v>10</v>
      </c>
      <c r="D1186">
        <v>6</v>
      </c>
      <c r="E1186" s="3" t="s">
        <v>1189</v>
      </c>
      <c r="F1186" s="3" t="s">
        <v>5244</v>
      </c>
      <c r="G1186">
        <f t="shared" si="51"/>
        <v>2</v>
      </c>
      <c r="H1186">
        <v>35</v>
      </c>
      <c r="I1186" t="s">
        <v>4994</v>
      </c>
    </row>
    <row r="1187" spans="1:9" ht="45" x14ac:dyDescent="0.25">
      <c r="A1187">
        <v>30089602</v>
      </c>
      <c r="B1187" t="s">
        <v>6</v>
      </c>
      <c r="C1187">
        <v>10</v>
      </c>
      <c r="D1187">
        <v>7</v>
      </c>
      <c r="E1187" s="3" t="s">
        <v>1190</v>
      </c>
      <c r="F1187" s="3" t="s">
        <v>5244</v>
      </c>
      <c r="G1187">
        <f t="shared" si="51"/>
        <v>2</v>
      </c>
      <c r="H1187">
        <v>59</v>
      </c>
      <c r="I1187" t="s">
        <v>5018</v>
      </c>
    </row>
    <row r="1188" spans="1:9" ht="30" x14ac:dyDescent="0.25">
      <c r="A1188">
        <v>30089602</v>
      </c>
      <c r="B1188" t="s">
        <v>6</v>
      </c>
      <c r="C1188">
        <v>10</v>
      </c>
      <c r="D1188">
        <v>8</v>
      </c>
      <c r="E1188" s="3" t="s">
        <v>1191</v>
      </c>
      <c r="F1188" s="3" t="s">
        <v>5244</v>
      </c>
      <c r="G1188">
        <f t="shared" si="51"/>
        <v>2</v>
      </c>
      <c r="H1188">
        <v>30</v>
      </c>
      <c r="I1188" t="s">
        <v>4994</v>
      </c>
    </row>
    <row r="1189" spans="1:9" x14ac:dyDescent="0.25">
      <c r="A1189">
        <v>30089602</v>
      </c>
      <c r="B1189" t="s">
        <v>6</v>
      </c>
      <c r="C1189">
        <v>10</v>
      </c>
      <c r="D1189">
        <v>9</v>
      </c>
      <c r="E1189" s="3" t="s">
        <v>1192</v>
      </c>
      <c r="F1189" s="3" t="s">
        <v>5244</v>
      </c>
      <c r="G1189">
        <f t="shared" si="51"/>
        <v>2</v>
      </c>
      <c r="H1189">
        <v>13</v>
      </c>
      <c r="I1189" t="s">
        <v>4994</v>
      </c>
    </row>
    <row r="1190" spans="1:9" ht="30" x14ac:dyDescent="0.25">
      <c r="A1190">
        <v>30089602</v>
      </c>
      <c r="B1190" t="s">
        <v>6</v>
      </c>
      <c r="C1190">
        <v>10</v>
      </c>
      <c r="D1190">
        <v>10</v>
      </c>
      <c r="E1190" s="3" t="s">
        <v>1193</v>
      </c>
      <c r="F1190" s="3" t="s">
        <v>5243</v>
      </c>
      <c r="G1190">
        <f t="shared" si="51"/>
        <v>1</v>
      </c>
      <c r="H1190">
        <v>28</v>
      </c>
      <c r="I1190" t="s">
        <v>5018</v>
      </c>
    </row>
    <row r="1191" spans="1:9" ht="30" x14ac:dyDescent="0.25">
      <c r="A1191">
        <v>29645086</v>
      </c>
      <c r="B1191" t="s">
        <v>6</v>
      </c>
      <c r="C1191">
        <v>14</v>
      </c>
      <c r="D1191">
        <v>1</v>
      </c>
      <c r="E1191" s="3" t="s">
        <v>1194</v>
      </c>
      <c r="F1191" s="3" t="s">
        <v>5245</v>
      </c>
      <c r="G1191">
        <f t="shared" si="51"/>
        <v>3</v>
      </c>
      <c r="H1191">
        <v>31</v>
      </c>
      <c r="I1191" t="s">
        <v>5083</v>
      </c>
    </row>
    <row r="1192" spans="1:9" ht="30" x14ac:dyDescent="0.25">
      <c r="A1192">
        <v>29645086</v>
      </c>
      <c r="B1192" t="s">
        <v>6</v>
      </c>
      <c r="C1192">
        <v>14</v>
      </c>
      <c r="D1192">
        <v>2</v>
      </c>
      <c r="E1192" s="3" t="s">
        <v>1195</v>
      </c>
      <c r="F1192" s="3" t="s">
        <v>5245</v>
      </c>
      <c r="G1192">
        <f t="shared" ref="G1192:G1204" si="52">IF(F1192="M",0,IF(F1192="C",1,IF(F1192="E",2,IF(F1192="N",3))))</f>
        <v>3</v>
      </c>
      <c r="H1192">
        <v>34</v>
      </c>
      <c r="I1192" t="s">
        <v>5083</v>
      </c>
    </row>
    <row r="1193" spans="1:9" x14ac:dyDescent="0.25">
      <c r="A1193">
        <v>29645086</v>
      </c>
      <c r="B1193" t="s">
        <v>6</v>
      </c>
      <c r="C1193">
        <v>14</v>
      </c>
      <c r="D1193">
        <v>3</v>
      </c>
      <c r="E1193" s="3" t="s">
        <v>1196</v>
      </c>
      <c r="F1193" s="3" t="s">
        <v>5245</v>
      </c>
      <c r="G1193">
        <f t="shared" si="52"/>
        <v>3</v>
      </c>
      <c r="H1193">
        <v>14</v>
      </c>
      <c r="I1193" t="s">
        <v>4994</v>
      </c>
    </row>
    <row r="1194" spans="1:9" x14ac:dyDescent="0.25">
      <c r="A1194">
        <v>29645086</v>
      </c>
      <c r="B1194" t="s">
        <v>6</v>
      </c>
      <c r="C1194">
        <v>14</v>
      </c>
      <c r="D1194">
        <v>4</v>
      </c>
      <c r="E1194" s="3" t="s">
        <v>1197</v>
      </c>
      <c r="F1194" s="3" t="s">
        <v>5245</v>
      </c>
      <c r="G1194">
        <f t="shared" si="52"/>
        <v>3</v>
      </c>
      <c r="H1194">
        <v>13</v>
      </c>
      <c r="I1194" t="s">
        <v>4994</v>
      </c>
    </row>
    <row r="1195" spans="1:9" ht="30" x14ac:dyDescent="0.25">
      <c r="A1195">
        <v>29645086</v>
      </c>
      <c r="B1195" t="s">
        <v>6</v>
      </c>
      <c r="C1195">
        <v>14</v>
      </c>
      <c r="D1195">
        <v>5</v>
      </c>
      <c r="E1195" s="3" t="s">
        <v>1198</v>
      </c>
      <c r="F1195" s="3" t="s">
        <v>5245</v>
      </c>
      <c r="G1195">
        <f t="shared" si="52"/>
        <v>3</v>
      </c>
      <c r="H1195">
        <v>29</v>
      </c>
      <c r="I1195" t="s">
        <v>4994</v>
      </c>
    </row>
    <row r="1196" spans="1:9" x14ac:dyDescent="0.25">
      <c r="A1196">
        <v>29645086</v>
      </c>
      <c r="B1196" t="s">
        <v>6</v>
      </c>
      <c r="C1196">
        <v>14</v>
      </c>
      <c r="D1196">
        <v>6</v>
      </c>
      <c r="E1196" s="3" t="s">
        <v>1199</v>
      </c>
      <c r="F1196" s="3" t="s">
        <v>5244</v>
      </c>
      <c r="G1196">
        <f t="shared" si="52"/>
        <v>2</v>
      </c>
      <c r="H1196">
        <v>14</v>
      </c>
      <c r="I1196" t="s">
        <v>4994</v>
      </c>
    </row>
    <row r="1197" spans="1:9" x14ac:dyDescent="0.25">
      <c r="A1197">
        <v>29645086</v>
      </c>
      <c r="B1197" t="s">
        <v>6</v>
      </c>
      <c r="C1197">
        <v>14</v>
      </c>
      <c r="D1197">
        <v>7</v>
      </c>
      <c r="E1197" s="3" t="s">
        <v>1200</v>
      </c>
      <c r="F1197" s="3" t="s">
        <v>5244</v>
      </c>
      <c r="G1197">
        <f t="shared" si="52"/>
        <v>2</v>
      </c>
      <c r="H1197">
        <v>22</v>
      </c>
      <c r="I1197" t="s">
        <v>5083</v>
      </c>
    </row>
    <row r="1198" spans="1:9" x14ac:dyDescent="0.25">
      <c r="A1198">
        <v>29645086</v>
      </c>
      <c r="B1198" t="s">
        <v>6</v>
      </c>
      <c r="C1198">
        <v>14</v>
      </c>
      <c r="D1198">
        <v>8</v>
      </c>
      <c r="E1198" s="3" t="s">
        <v>1201</v>
      </c>
      <c r="F1198" s="3" t="s">
        <v>5244</v>
      </c>
      <c r="G1198">
        <f t="shared" si="52"/>
        <v>2</v>
      </c>
      <c r="H1198">
        <v>11</v>
      </c>
      <c r="I1198" t="s">
        <v>4994</v>
      </c>
    </row>
    <row r="1199" spans="1:9" x14ac:dyDescent="0.25">
      <c r="A1199">
        <v>29645086</v>
      </c>
      <c r="B1199" t="s">
        <v>6</v>
      </c>
      <c r="C1199">
        <v>14</v>
      </c>
      <c r="D1199">
        <v>9</v>
      </c>
      <c r="E1199" s="3" t="s">
        <v>1202</v>
      </c>
      <c r="F1199" s="3" t="s">
        <v>5244</v>
      </c>
      <c r="G1199">
        <f t="shared" si="52"/>
        <v>2</v>
      </c>
      <c r="H1199">
        <v>24</v>
      </c>
      <c r="I1199" t="s">
        <v>5083</v>
      </c>
    </row>
    <row r="1200" spans="1:9" x14ac:dyDescent="0.25">
      <c r="A1200">
        <v>29645086</v>
      </c>
      <c r="B1200" t="s">
        <v>6</v>
      </c>
      <c r="C1200">
        <v>14</v>
      </c>
      <c r="D1200">
        <v>10</v>
      </c>
      <c r="E1200" s="3" t="s">
        <v>1203</v>
      </c>
      <c r="F1200" s="3" t="s">
        <v>5244</v>
      </c>
      <c r="G1200">
        <f t="shared" si="52"/>
        <v>2</v>
      </c>
      <c r="H1200">
        <v>15</v>
      </c>
      <c r="I1200" t="s">
        <v>5084</v>
      </c>
    </row>
    <row r="1201" spans="1:9" ht="30" x14ac:dyDescent="0.25">
      <c r="A1201">
        <v>29645086</v>
      </c>
      <c r="B1201" t="s">
        <v>6</v>
      </c>
      <c r="C1201">
        <v>14</v>
      </c>
      <c r="D1201">
        <v>11</v>
      </c>
      <c r="E1201" s="3" t="s">
        <v>1204</v>
      </c>
      <c r="F1201" s="3" t="s">
        <v>5243</v>
      </c>
      <c r="G1201">
        <f t="shared" si="52"/>
        <v>1</v>
      </c>
      <c r="H1201">
        <v>30</v>
      </c>
      <c r="I1201" t="s">
        <v>5083</v>
      </c>
    </row>
    <row r="1202" spans="1:9" x14ac:dyDescent="0.25">
      <c r="A1202">
        <v>29645086</v>
      </c>
      <c r="B1202" t="s">
        <v>6</v>
      </c>
      <c r="C1202">
        <v>14</v>
      </c>
      <c r="D1202">
        <v>12</v>
      </c>
      <c r="E1202" s="3" t="s">
        <v>1205</v>
      </c>
      <c r="F1202" s="3" t="s">
        <v>5245</v>
      </c>
      <c r="G1202">
        <f t="shared" si="52"/>
        <v>3</v>
      </c>
      <c r="H1202">
        <v>7</v>
      </c>
      <c r="I1202" t="s">
        <v>4994</v>
      </c>
    </row>
    <row r="1203" spans="1:9" x14ac:dyDescent="0.25">
      <c r="A1203">
        <v>29645086</v>
      </c>
      <c r="B1203" t="s">
        <v>6</v>
      </c>
      <c r="C1203">
        <v>14</v>
      </c>
      <c r="D1203">
        <v>13</v>
      </c>
      <c r="E1203" s="3" t="s">
        <v>1206</v>
      </c>
      <c r="F1203" s="3" t="s">
        <v>5243</v>
      </c>
      <c r="G1203">
        <f t="shared" si="52"/>
        <v>1</v>
      </c>
      <c r="H1203">
        <v>19</v>
      </c>
      <c r="I1203" t="s">
        <v>5083</v>
      </c>
    </row>
    <row r="1204" spans="1:9" x14ac:dyDescent="0.25">
      <c r="A1204">
        <v>29645086</v>
      </c>
      <c r="B1204" t="s">
        <v>6</v>
      </c>
      <c r="C1204">
        <v>14</v>
      </c>
      <c r="D1204">
        <v>14</v>
      </c>
      <c r="E1204" s="3" t="s">
        <v>1207</v>
      </c>
      <c r="F1204" s="3" t="s">
        <v>5245</v>
      </c>
      <c r="G1204">
        <f t="shared" si="52"/>
        <v>3</v>
      </c>
      <c r="H1204">
        <v>2</v>
      </c>
      <c r="I1204" t="s">
        <v>4994</v>
      </c>
    </row>
    <row r="1205" spans="1:9" ht="30" x14ac:dyDescent="0.25">
      <c r="A1205">
        <v>30139835</v>
      </c>
      <c r="B1205" t="s">
        <v>6</v>
      </c>
      <c r="C1205">
        <v>11</v>
      </c>
      <c r="D1205">
        <v>1</v>
      </c>
      <c r="E1205" s="3" t="s">
        <v>1208</v>
      </c>
      <c r="F1205" s="3" t="s">
        <v>5245</v>
      </c>
      <c r="G1205">
        <f t="shared" ref="G1205:G1234" si="53">IF(F1205="M",0,IF(F1205="C",1,IF(F1205="E",2,IF(F1205="N",3))))</f>
        <v>3</v>
      </c>
      <c r="H1205">
        <v>24</v>
      </c>
      <c r="I1205" t="s">
        <v>4994</v>
      </c>
    </row>
    <row r="1206" spans="1:9" ht="30" x14ac:dyDescent="0.25">
      <c r="A1206">
        <v>30139835</v>
      </c>
      <c r="B1206" t="s">
        <v>6</v>
      </c>
      <c r="C1206">
        <v>11</v>
      </c>
      <c r="D1206">
        <v>2</v>
      </c>
      <c r="E1206" s="3" t="s">
        <v>1209</v>
      </c>
      <c r="F1206" s="3" t="s">
        <v>5245</v>
      </c>
      <c r="G1206">
        <f t="shared" si="53"/>
        <v>3</v>
      </c>
      <c r="H1206">
        <v>35</v>
      </c>
      <c r="I1206" t="s">
        <v>5085</v>
      </c>
    </row>
    <row r="1207" spans="1:9" ht="30" x14ac:dyDescent="0.25">
      <c r="A1207">
        <v>30139835</v>
      </c>
      <c r="B1207" t="s">
        <v>6</v>
      </c>
      <c r="C1207">
        <v>11</v>
      </c>
      <c r="D1207">
        <v>3</v>
      </c>
      <c r="E1207" s="3" t="s">
        <v>1210</v>
      </c>
      <c r="F1207" s="3" t="s">
        <v>5245</v>
      </c>
      <c r="G1207">
        <f t="shared" si="53"/>
        <v>3</v>
      </c>
      <c r="H1207">
        <v>29</v>
      </c>
      <c r="I1207" t="s">
        <v>4994</v>
      </c>
    </row>
    <row r="1208" spans="1:9" ht="30" x14ac:dyDescent="0.25">
      <c r="A1208">
        <v>30139835</v>
      </c>
      <c r="B1208" t="s">
        <v>6</v>
      </c>
      <c r="C1208">
        <v>11</v>
      </c>
      <c r="D1208">
        <v>4</v>
      </c>
      <c r="E1208" s="3" t="s">
        <v>1211</v>
      </c>
      <c r="F1208" s="3" t="s">
        <v>5244</v>
      </c>
      <c r="G1208">
        <f t="shared" si="53"/>
        <v>2</v>
      </c>
      <c r="H1208">
        <v>22</v>
      </c>
      <c r="I1208" t="s">
        <v>5085</v>
      </c>
    </row>
    <row r="1209" spans="1:9" ht="60" x14ac:dyDescent="0.25">
      <c r="A1209">
        <v>30139835</v>
      </c>
      <c r="B1209" t="s">
        <v>6</v>
      </c>
      <c r="C1209">
        <v>11</v>
      </c>
      <c r="D1209">
        <v>5</v>
      </c>
      <c r="E1209" s="3" t="s">
        <v>1212</v>
      </c>
      <c r="F1209" s="3" t="s">
        <v>5244</v>
      </c>
      <c r="G1209">
        <f t="shared" si="53"/>
        <v>2</v>
      </c>
      <c r="H1209">
        <v>96</v>
      </c>
      <c r="I1209" t="s">
        <v>4994</v>
      </c>
    </row>
    <row r="1210" spans="1:9" x14ac:dyDescent="0.25">
      <c r="A1210">
        <v>30139835</v>
      </c>
      <c r="B1210" t="s">
        <v>6</v>
      </c>
      <c r="C1210">
        <v>11</v>
      </c>
      <c r="D1210">
        <v>6</v>
      </c>
      <c r="E1210" s="3" t="s">
        <v>1213</v>
      </c>
      <c r="F1210" s="3" t="s">
        <v>5244</v>
      </c>
      <c r="G1210">
        <f t="shared" si="53"/>
        <v>2</v>
      </c>
      <c r="H1210">
        <v>20</v>
      </c>
      <c r="I1210" t="s">
        <v>4994</v>
      </c>
    </row>
    <row r="1211" spans="1:9" x14ac:dyDescent="0.25">
      <c r="A1211">
        <v>30139835</v>
      </c>
      <c r="B1211" t="s">
        <v>6</v>
      </c>
      <c r="C1211">
        <v>11</v>
      </c>
      <c r="D1211">
        <v>7</v>
      </c>
      <c r="E1211" s="3" t="s">
        <v>1214</v>
      </c>
      <c r="F1211" s="3" t="s">
        <v>5244</v>
      </c>
      <c r="G1211">
        <f t="shared" si="53"/>
        <v>2</v>
      </c>
      <c r="H1211">
        <v>22</v>
      </c>
      <c r="I1211" t="s">
        <v>4994</v>
      </c>
    </row>
    <row r="1212" spans="1:9" ht="30" x14ac:dyDescent="0.25">
      <c r="A1212">
        <v>30139835</v>
      </c>
      <c r="B1212" t="s">
        <v>6</v>
      </c>
      <c r="C1212">
        <v>11</v>
      </c>
      <c r="D1212">
        <v>8</v>
      </c>
      <c r="E1212" s="3" t="s">
        <v>1215</v>
      </c>
      <c r="F1212" s="3" t="s">
        <v>5244</v>
      </c>
      <c r="G1212">
        <f t="shared" si="53"/>
        <v>2</v>
      </c>
      <c r="H1212">
        <v>52</v>
      </c>
      <c r="I1212" t="s">
        <v>4994</v>
      </c>
    </row>
    <row r="1213" spans="1:9" ht="30" x14ac:dyDescent="0.25">
      <c r="A1213">
        <v>30139835</v>
      </c>
      <c r="B1213" t="s">
        <v>6</v>
      </c>
      <c r="C1213">
        <v>11</v>
      </c>
      <c r="D1213">
        <v>9</v>
      </c>
      <c r="E1213" s="3" t="s">
        <v>1216</v>
      </c>
      <c r="F1213" s="3" t="s">
        <v>5243</v>
      </c>
      <c r="G1213">
        <f t="shared" si="53"/>
        <v>1</v>
      </c>
      <c r="H1213">
        <v>43</v>
      </c>
      <c r="I1213" t="s">
        <v>4994</v>
      </c>
    </row>
    <row r="1214" spans="1:9" ht="45" x14ac:dyDescent="0.25">
      <c r="A1214">
        <v>30139835</v>
      </c>
      <c r="B1214" t="s">
        <v>6</v>
      </c>
      <c r="C1214">
        <v>11</v>
      </c>
      <c r="D1214">
        <v>10</v>
      </c>
      <c r="E1214" s="3" t="s">
        <v>1217</v>
      </c>
      <c r="F1214" s="3" t="s">
        <v>5243</v>
      </c>
      <c r="G1214">
        <f t="shared" si="53"/>
        <v>1</v>
      </c>
      <c r="H1214">
        <v>48</v>
      </c>
      <c r="I1214" t="s">
        <v>4994</v>
      </c>
    </row>
    <row r="1215" spans="1:9" ht="45" x14ac:dyDescent="0.25">
      <c r="A1215">
        <v>30139835</v>
      </c>
      <c r="B1215" t="s">
        <v>6</v>
      </c>
      <c r="C1215">
        <v>11</v>
      </c>
      <c r="D1215">
        <v>11</v>
      </c>
      <c r="E1215" s="3" t="s">
        <v>1218</v>
      </c>
      <c r="F1215" s="3" t="s">
        <v>5243</v>
      </c>
      <c r="G1215">
        <f t="shared" si="53"/>
        <v>1</v>
      </c>
      <c r="H1215">
        <v>47</v>
      </c>
      <c r="I1215" t="s">
        <v>4994</v>
      </c>
    </row>
    <row r="1216" spans="1:9" x14ac:dyDescent="0.25">
      <c r="A1216">
        <v>30177994</v>
      </c>
      <c r="B1216" t="s">
        <v>6</v>
      </c>
      <c r="C1216">
        <v>19</v>
      </c>
      <c r="D1216">
        <v>1</v>
      </c>
      <c r="E1216" s="3" t="s">
        <v>1219</v>
      </c>
      <c r="F1216" s="3" t="s">
        <v>5242</v>
      </c>
      <c r="G1216">
        <f t="shared" si="53"/>
        <v>0</v>
      </c>
      <c r="H1216">
        <v>16</v>
      </c>
      <c r="I1216" t="s">
        <v>5066</v>
      </c>
    </row>
    <row r="1217" spans="1:9" ht="30" x14ac:dyDescent="0.25">
      <c r="A1217">
        <v>30177994</v>
      </c>
      <c r="B1217" t="s">
        <v>6</v>
      </c>
      <c r="C1217">
        <v>19</v>
      </c>
      <c r="D1217">
        <v>2</v>
      </c>
      <c r="E1217" s="3" t="s">
        <v>1220</v>
      </c>
      <c r="F1217" s="3" t="s">
        <v>5242</v>
      </c>
      <c r="G1217">
        <f t="shared" si="53"/>
        <v>0</v>
      </c>
      <c r="H1217">
        <v>28</v>
      </c>
      <c r="I1217" t="s">
        <v>5035</v>
      </c>
    </row>
    <row r="1218" spans="1:9" x14ac:dyDescent="0.25">
      <c r="A1218">
        <v>30177994</v>
      </c>
      <c r="B1218" t="s">
        <v>6</v>
      </c>
      <c r="C1218">
        <v>19</v>
      </c>
      <c r="D1218">
        <v>3</v>
      </c>
      <c r="E1218" s="3" t="s">
        <v>1221</v>
      </c>
      <c r="F1218" s="3" t="s">
        <v>5245</v>
      </c>
      <c r="G1218">
        <f t="shared" si="53"/>
        <v>3</v>
      </c>
      <c r="H1218">
        <v>16</v>
      </c>
      <c r="I1218" t="s">
        <v>5035</v>
      </c>
    </row>
    <row r="1219" spans="1:9" x14ac:dyDescent="0.25">
      <c r="A1219">
        <v>30177994</v>
      </c>
      <c r="B1219" t="s">
        <v>6</v>
      </c>
      <c r="C1219">
        <v>19</v>
      </c>
      <c r="D1219">
        <v>4</v>
      </c>
      <c r="E1219" s="3" t="s">
        <v>1222</v>
      </c>
      <c r="F1219" s="3" t="s">
        <v>5245</v>
      </c>
      <c r="G1219">
        <f t="shared" si="53"/>
        <v>3</v>
      </c>
      <c r="H1219">
        <v>21</v>
      </c>
      <c r="I1219" t="s">
        <v>4994</v>
      </c>
    </row>
    <row r="1220" spans="1:9" ht="30" x14ac:dyDescent="0.25">
      <c r="A1220">
        <v>30177994</v>
      </c>
      <c r="B1220" t="s">
        <v>6</v>
      </c>
      <c r="C1220">
        <v>19</v>
      </c>
      <c r="D1220">
        <v>5</v>
      </c>
      <c r="E1220" s="3" t="s">
        <v>1223</v>
      </c>
      <c r="F1220" s="3" t="s">
        <v>5245</v>
      </c>
      <c r="G1220">
        <f t="shared" si="53"/>
        <v>3</v>
      </c>
      <c r="H1220">
        <v>37</v>
      </c>
      <c r="I1220" t="s">
        <v>5035</v>
      </c>
    </row>
    <row r="1221" spans="1:9" x14ac:dyDescent="0.25">
      <c r="A1221">
        <v>30177994</v>
      </c>
      <c r="B1221" t="s">
        <v>6</v>
      </c>
      <c r="C1221">
        <v>19</v>
      </c>
      <c r="D1221">
        <v>6</v>
      </c>
      <c r="E1221" s="3" t="s">
        <v>1224</v>
      </c>
      <c r="F1221" s="3" t="s">
        <v>5245</v>
      </c>
      <c r="G1221">
        <f t="shared" si="53"/>
        <v>3</v>
      </c>
      <c r="H1221">
        <v>17</v>
      </c>
      <c r="I1221" t="s">
        <v>5035</v>
      </c>
    </row>
    <row r="1222" spans="1:9" x14ac:dyDescent="0.25">
      <c r="A1222">
        <v>30177994</v>
      </c>
      <c r="B1222" t="s">
        <v>6</v>
      </c>
      <c r="C1222">
        <v>19</v>
      </c>
      <c r="D1222">
        <v>7</v>
      </c>
      <c r="E1222" s="3" t="s">
        <v>1225</v>
      </c>
      <c r="F1222" s="3" t="s">
        <v>5245</v>
      </c>
      <c r="G1222">
        <f t="shared" si="53"/>
        <v>3</v>
      </c>
      <c r="H1222">
        <v>19</v>
      </c>
      <c r="I1222" t="s">
        <v>5035</v>
      </c>
    </row>
    <row r="1223" spans="1:9" ht="30" x14ac:dyDescent="0.25">
      <c r="A1223">
        <v>30177994</v>
      </c>
      <c r="B1223" t="s">
        <v>6</v>
      </c>
      <c r="C1223">
        <v>19</v>
      </c>
      <c r="D1223">
        <v>8</v>
      </c>
      <c r="E1223" s="3" t="s">
        <v>1226</v>
      </c>
      <c r="F1223" s="3" t="s">
        <v>5245</v>
      </c>
      <c r="G1223">
        <f t="shared" si="53"/>
        <v>3</v>
      </c>
      <c r="H1223">
        <v>24</v>
      </c>
      <c r="I1223" t="s">
        <v>4994</v>
      </c>
    </row>
    <row r="1224" spans="1:9" x14ac:dyDescent="0.25">
      <c r="A1224">
        <v>30177994</v>
      </c>
      <c r="B1224" t="s">
        <v>6</v>
      </c>
      <c r="C1224">
        <v>19</v>
      </c>
      <c r="D1224">
        <v>9</v>
      </c>
      <c r="E1224" s="3" t="s">
        <v>1227</v>
      </c>
      <c r="F1224" s="3" t="s">
        <v>5244</v>
      </c>
      <c r="G1224">
        <f t="shared" si="53"/>
        <v>2</v>
      </c>
      <c r="H1224">
        <v>21</v>
      </c>
      <c r="I1224" t="s">
        <v>4994</v>
      </c>
    </row>
    <row r="1225" spans="1:9" ht="30" x14ac:dyDescent="0.25">
      <c r="A1225">
        <v>30177994</v>
      </c>
      <c r="B1225" t="s">
        <v>6</v>
      </c>
      <c r="C1225">
        <v>19</v>
      </c>
      <c r="D1225">
        <v>10</v>
      </c>
      <c r="E1225" s="3" t="s">
        <v>1228</v>
      </c>
      <c r="F1225" s="3" t="s">
        <v>5244</v>
      </c>
      <c r="G1225">
        <f t="shared" si="53"/>
        <v>2</v>
      </c>
      <c r="H1225">
        <v>33</v>
      </c>
      <c r="I1225" t="s">
        <v>5035</v>
      </c>
    </row>
    <row r="1226" spans="1:9" ht="30" x14ac:dyDescent="0.25">
      <c r="A1226">
        <v>30177994</v>
      </c>
      <c r="B1226" t="s">
        <v>6</v>
      </c>
      <c r="C1226">
        <v>19</v>
      </c>
      <c r="D1226">
        <v>11</v>
      </c>
      <c r="E1226" s="3" t="s">
        <v>1229</v>
      </c>
      <c r="F1226" s="3" t="s">
        <v>5244</v>
      </c>
      <c r="G1226">
        <f t="shared" si="53"/>
        <v>2</v>
      </c>
      <c r="H1226">
        <v>30</v>
      </c>
      <c r="I1226" t="s">
        <v>5035</v>
      </c>
    </row>
    <row r="1227" spans="1:9" ht="30" x14ac:dyDescent="0.25">
      <c r="A1227">
        <v>30177994</v>
      </c>
      <c r="B1227" t="s">
        <v>6</v>
      </c>
      <c r="C1227">
        <v>19</v>
      </c>
      <c r="D1227">
        <v>12</v>
      </c>
      <c r="E1227" s="3" t="s">
        <v>1230</v>
      </c>
      <c r="F1227" s="3" t="s">
        <v>5244</v>
      </c>
      <c r="G1227">
        <f t="shared" si="53"/>
        <v>2</v>
      </c>
      <c r="H1227">
        <v>31</v>
      </c>
      <c r="I1227" t="s">
        <v>5035</v>
      </c>
    </row>
    <row r="1228" spans="1:9" x14ac:dyDescent="0.25">
      <c r="A1228">
        <v>30177994</v>
      </c>
      <c r="B1228" t="s">
        <v>6</v>
      </c>
      <c r="C1228">
        <v>19</v>
      </c>
      <c r="D1228">
        <v>13</v>
      </c>
      <c r="E1228" s="3" t="s">
        <v>1231</v>
      </c>
      <c r="F1228" s="3" t="s">
        <v>5244</v>
      </c>
      <c r="G1228">
        <f t="shared" si="53"/>
        <v>2</v>
      </c>
      <c r="H1228">
        <v>18</v>
      </c>
      <c r="I1228" t="s">
        <v>5035</v>
      </c>
    </row>
    <row r="1229" spans="1:9" x14ac:dyDescent="0.25">
      <c r="A1229">
        <v>30177994</v>
      </c>
      <c r="B1229" t="s">
        <v>6</v>
      </c>
      <c r="C1229">
        <v>19</v>
      </c>
      <c r="D1229">
        <v>14</v>
      </c>
      <c r="E1229" s="3" t="s">
        <v>1232</v>
      </c>
      <c r="F1229" s="3" t="s">
        <v>5244</v>
      </c>
      <c r="G1229">
        <f t="shared" si="53"/>
        <v>2</v>
      </c>
      <c r="H1229">
        <v>6</v>
      </c>
      <c r="I1229" t="s">
        <v>4994</v>
      </c>
    </row>
    <row r="1230" spans="1:9" x14ac:dyDescent="0.25">
      <c r="A1230">
        <v>30177994</v>
      </c>
      <c r="B1230" t="s">
        <v>6</v>
      </c>
      <c r="C1230">
        <v>19</v>
      </c>
      <c r="D1230">
        <v>15</v>
      </c>
      <c r="E1230" s="3" t="s">
        <v>1233</v>
      </c>
      <c r="F1230" s="3" t="s">
        <v>5243</v>
      </c>
      <c r="G1230">
        <f t="shared" si="53"/>
        <v>1</v>
      </c>
      <c r="H1230">
        <v>19</v>
      </c>
      <c r="I1230" t="s">
        <v>4994</v>
      </c>
    </row>
    <row r="1231" spans="1:9" x14ac:dyDescent="0.25">
      <c r="A1231">
        <v>30177994</v>
      </c>
      <c r="B1231" t="s">
        <v>6</v>
      </c>
      <c r="C1231">
        <v>19</v>
      </c>
      <c r="D1231">
        <v>16</v>
      </c>
      <c r="E1231" s="3" t="s">
        <v>1234</v>
      </c>
      <c r="F1231" s="3" t="s">
        <v>5243</v>
      </c>
      <c r="G1231">
        <f t="shared" si="53"/>
        <v>1</v>
      </c>
      <c r="H1231">
        <v>15</v>
      </c>
      <c r="I1231" t="s">
        <v>4994</v>
      </c>
    </row>
    <row r="1232" spans="1:9" ht="30" x14ac:dyDescent="0.25">
      <c r="A1232">
        <v>30177994</v>
      </c>
      <c r="B1232" t="s">
        <v>6</v>
      </c>
      <c r="C1232">
        <v>19</v>
      </c>
      <c r="D1232">
        <v>17</v>
      </c>
      <c r="E1232" s="3" t="s">
        <v>1235</v>
      </c>
      <c r="F1232" s="3" t="s">
        <v>5243</v>
      </c>
      <c r="G1232">
        <f t="shared" si="53"/>
        <v>1</v>
      </c>
      <c r="H1232">
        <v>35</v>
      </c>
      <c r="I1232" t="s">
        <v>4994</v>
      </c>
    </row>
    <row r="1233" spans="1:9" x14ac:dyDescent="0.25">
      <c r="A1233">
        <v>30177994</v>
      </c>
      <c r="B1233" t="s">
        <v>6</v>
      </c>
      <c r="C1233">
        <v>19</v>
      </c>
      <c r="D1233">
        <v>18</v>
      </c>
      <c r="E1233" s="3" t="s">
        <v>1236</v>
      </c>
      <c r="F1233" s="3" t="s">
        <v>5243</v>
      </c>
      <c r="G1233">
        <f t="shared" si="53"/>
        <v>1</v>
      </c>
      <c r="H1233">
        <v>11</v>
      </c>
      <c r="I1233" t="s">
        <v>5035</v>
      </c>
    </row>
    <row r="1234" spans="1:9" x14ac:dyDescent="0.25">
      <c r="A1234">
        <v>30177994</v>
      </c>
      <c r="B1234" t="s">
        <v>6</v>
      </c>
      <c r="C1234">
        <v>19</v>
      </c>
      <c r="D1234">
        <v>19</v>
      </c>
      <c r="E1234" s="3" t="s">
        <v>1237</v>
      </c>
      <c r="F1234" s="3" t="s">
        <v>5245</v>
      </c>
      <c r="G1234">
        <f t="shared" si="53"/>
        <v>3</v>
      </c>
      <c r="H1234">
        <v>8</v>
      </c>
      <c r="I1234" t="s">
        <v>4994</v>
      </c>
    </row>
    <row r="1235" spans="1:9" x14ac:dyDescent="0.25">
      <c r="A1235">
        <v>29185589</v>
      </c>
      <c r="B1235" t="s">
        <v>6</v>
      </c>
      <c r="C1235">
        <v>10</v>
      </c>
      <c r="D1235">
        <v>1</v>
      </c>
      <c r="E1235" s="3" t="s">
        <v>1238</v>
      </c>
      <c r="F1235" s="3" t="s">
        <v>5242</v>
      </c>
      <c r="G1235">
        <f t="shared" ref="G1235:G1252" si="54">IF(F1235="M",0,IF(F1235="C",1,IF(F1235="E",2,IF(F1235="N",3))))</f>
        <v>0</v>
      </c>
      <c r="H1235">
        <v>18</v>
      </c>
      <c r="I1235" t="s">
        <v>4994</v>
      </c>
    </row>
    <row r="1236" spans="1:9" ht="30" x14ac:dyDescent="0.25">
      <c r="A1236">
        <v>29185589</v>
      </c>
      <c r="B1236" t="s">
        <v>6</v>
      </c>
      <c r="C1236">
        <v>10</v>
      </c>
      <c r="D1236">
        <v>2</v>
      </c>
      <c r="E1236" s="3" t="s">
        <v>1239</v>
      </c>
      <c r="F1236" s="3" t="s">
        <v>5245</v>
      </c>
      <c r="G1236">
        <f t="shared" si="54"/>
        <v>3</v>
      </c>
      <c r="H1236">
        <v>28</v>
      </c>
      <c r="I1236" t="s">
        <v>5087</v>
      </c>
    </row>
    <row r="1237" spans="1:9" ht="30" x14ac:dyDescent="0.25">
      <c r="A1237">
        <v>29185589</v>
      </c>
      <c r="B1237" t="s">
        <v>6</v>
      </c>
      <c r="C1237">
        <v>10</v>
      </c>
      <c r="D1237">
        <v>3</v>
      </c>
      <c r="E1237" s="3" t="s">
        <v>1240</v>
      </c>
      <c r="F1237" s="3" t="s">
        <v>5245</v>
      </c>
      <c r="G1237">
        <f t="shared" si="54"/>
        <v>3</v>
      </c>
      <c r="H1237">
        <v>31</v>
      </c>
      <c r="I1237" t="s">
        <v>4994</v>
      </c>
    </row>
    <row r="1238" spans="1:9" x14ac:dyDescent="0.25">
      <c r="A1238">
        <v>29185589</v>
      </c>
      <c r="B1238" t="s">
        <v>6</v>
      </c>
      <c r="C1238">
        <v>10</v>
      </c>
      <c r="D1238">
        <v>4</v>
      </c>
      <c r="E1238" s="3" t="s">
        <v>1241</v>
      </c>
      <c r="F1238" s="3" t="s">
        <v>5245</v>
      </c>
      <c r="G1238">
        <f t="shared" si="54"/>
        <v>3</v>
      </c>
      <c r="H1238">
        <v>18</v>
      </c>
      <c r="I1238" t="s">
        <v>4994</v>
      </c>
    </row>
    <row r="1239" spans="1:9" x14ac:dyDescent="0.25">
      <c r="A1239">
        <v>29185589</v>
      </c>
      <c r="B1239" t="s">
        <v>6</v>
      </c>
      <c r="C1239">
        <v>10</v>
      </c>
      <c r="D1239">
        <v>5</v>
      </c>
      <c r="E1239" s="3" t="s">
        <v>1242</v>
      </c>
      <c r="F1239" s="3" t="s">
        <v>5245</v>
      </c>
      <c r="G1239">
        <f t="shared" si="54"/>
        <v>3</v>
      </c>
      <c r="H1239">
        <v>14</v>
      </c>
      <c r="I1239" t="s">
        <v>4994</v>
      </c>
    </row>
    <row r="1240" spans="1:9" ht="30" x14ac:dyDescent="0.25">
      <c r="A1240">
        <v>29185589</v>
      </c>
      <c r="B1240" t="s">
        <v>6</v>
      </c>
      <c r="C1240">
        <v>10</v>
      </c>
      <c r="D1240">
        <v>6</v>
      </c>
      <c r="E1240" s="3" t="s">
        <v>1243</v>
      </c>
      <c r="F1240" s="3" t="s">
        <v>5244</v>
      </c>
      <c r="G1240">
        <f t="shared" si="54"/>
        <v>2</v>
      </c>
      <c r="H1240">
        <v>22</v>
      </c>
      <c r="I1240" t="s">
        <v>5087</v>
      </c>
    </row>
    <row r="1241" spans="1:9" x14ac:dyDescent="0.25">
      <c r="A1241">
        <v>29185589</v>
      </c>
      <c r="B1241" t="s">
        <v>6</v>
      </c>
      <c r="C1241">
        <v>10</v>
      </c>
      <c r="D1241">
        <v>7</v>
      </c>
      <c r="E1241" s="3" t="s">
        <v>1244</v>
      </c>
      <c r="F1241" s="3" t="s">
        <v>5244</v>
      </c>
      <c r="G1241">
        <f t="shared" si="54"/>
        <v>2</v>
      </c>
      <c r="H1241">
        <v>19</v>
      </c>
      <c r="I1241" t="s">
        <v>4994</v>
      </c>
    </row>
    <row r="1242" spans="1:9" ht="30" x14ac:dyDescent="0.25">
      <c r="A1242">
        <v>29185589</v>
      </c>
      <c r="B1242" t="s">
        <v>6</v>
      </c>
      <c r="C1242">
        <v>10</v>
      </c>
      <c r="D1242">
        <v>8</v>
      </c>
      <c r="E1242" s="3" t="s">
        <v>1245</v>
      </c>
      <c r="F1242" s="3" t="s">
        <v>5244</v>
      </c>
      <c r="G1242">
        <f t="shared" si="54"/>
        <v>2</v>
      </c>
      <c r="H1242">
        <v>30</v>
      </c>
      <c r="I1242" t="s">
        <v>4994</v>
      </c>
    </row>
    <row r="1243" spans="1:9" x14ac:dyDescent="0.25">
      <c r="A1243">
        <v>29185589</v>
      </c>
      <c r="B1243" t="s">
        <v>6</v>
      </c>
      <c r="C1243">
        <v>10</v>
      </c>
      <c r="D1243">
        <v>9</v>
      </c>
      <c r="E1243" s="3" t="s">
        <v>1246</v>
      </c>
      <c r="F1243" s="3" t="s">
        <v>5244</v>
      </c>
      <c r="G1243">
        <f t="shared" si="54"/>
        <v>2</v>
      </c>
      <c r="H1243">
        <v>12</v>
      </c>
      <c r="I1243" t="s">
        <v>4994</v>
      </c>
    </row>
    <row r="1244" spans="1:9" ht="30" x14ac:dyDescent="0.25">
      <c r="A1244">
        <v>29185589</v>
      </c>
      <c r="B1244" t="s">
        <v>6</v>
      </c>
      <c r="C1244">
        <v>10</v>
      </c>
      <c r="D1244">
        <v>10</v>
      </c>
      <c r="E1244" s="3" t="s">
        <v>1247</v>
      </c>
      <c r="F1244" s="3" t="s">
        <v>5243</v>
      </c>
      <c r="G1244">
        <f t="shared" si="54"/>
        <v>1</v>
      </c>
      <c r="H1244">
        <v>23</v>
      </c>
      <c r="I1244" t="s">
        <v>5035</v>
      </c>
    </row>
    <row r="1245" spans="1:9" ht="30" x14ac:dyDescent="0.25">
      <c r="A1245">
        <v>34248926</v>
      </c>
      <c r="B1245" t="s">
        <v>6</v>
      </c>
      <c r="C1245">
        <v>15</v>
      </c>
      <c r="D1245">
        <v>1</v>
      </c>
      <c r="E1245" s="3" t="s">
        <v>1248</v>
      </c>
      <c r="F1245" s="3" t="s">
        <v>5242</v>
      </c>
      <c r="G1245">
        <f t="shared" si="54"/>
        <v>0</v>
      </c>
      <c r="H1245">
        <v>32</v>
      </c>
      <c r="I1245" t="s">
        <v>4997</v>
      </c>
    </row>
    <row r="1246" spans="1:9" x14ac:dyDescent="0.25">
      <c r="A1246">
        <v>34248926</v>
      </c>
      <c r="B1246" t="s">
        <v>6</v>
      </c>
      <c r="C1246">
        <v>15</v>
      </c>
      <c r="D1246">
        <v>2</v>
      </c>
      <c r="E1246" s="3" t="s">
        <v>1249</v>
      </c>
      <c r="F1246" s="3" t="s">
        <v>5245</v>
      </c>
      <c r="G1246">
        <f t="shared" si="54"/>
        <v>3</v>
      </c>
      <c r="H1246">
        <v>16</v>
      </c>
      <c r="I1246" t="s">
        <v>4997</v>
      </c>
    </row>
    <row r="1247" spans="1:9" x14ac:dyDescent="0.25">
      <c r="A1247">
        <v>34248926</v>
      </c>
      <c r="B1247" t="s">
        <v>6</v>
      </c>
      <c r="C1247">
        <v>15</v>
      </c>
      <c r="D1247">
        <v>3</v>
      </c>
      <c r="E1247" s="3" t="s">
        <v>1250</v>
      </c>
      <c r="F1247" s="3" t="s">
        <v>5245</v>
      </c>
      <c r="G1247">
        <f t="shared" si="54"/>
        <v>3</v>
      </c>
      <c r="H1247">
        <v>23</v>
      </c>
      <c r="I1247" t="s">
        <v>4994</v>
      </c>
    </row>
    <row r="1248" spans="1:9" x14ac:dyDescent="0.25">
      <c r="A1248">
        <v>34248926</v>
      </c>
      <c r="B1248" t="s">
        <v>6</v>
      </c>
      <c r="C1248">
        <v>15</v>
      </c>
      <c r="D1248">
        <v>4</v>
      </c>
      <c r="E1248" s="3" t="s">
        <v>1251</v>
      </c>
      <c r="F1248" s="3" t="s">
        <v>5245</v>
      </c>
      <c r="G1248">
        <f t="shared" si="54"/>
        <v>3</v>
      </c>
      <c r="H1248">
        <v>21</v>
      </c>
      <c r="I1248" t="s">
        <v>4997</v>
      </c>
    </row>
    <row r="1249" spans="1:9" ht="30" x14ac:dyDescent="0.25">
      <c r="A1249">
        <v>34248926</v>
      </c>
      <c r="B1249" t="s">
        <v>6</v>
      </c>
      <c r="C1249">
        <v>15</v>
      </c>
      <c r="D1249">
        <v>5</v>
      </c>
      <c r="E1249" s="3" t="s">
        <v>1252</v>
      </c>
      <c r="F1249" s="3" t="s">
        <v>5245</v>
      </c>
      <c r="G1249">
        <f t="shared" si="54"/>
        <v>3</v>
      </c>
      <c r="H1249">
        <v>26</v>
      </c>
      <c r="I1249" t="s">
        <v>4997</v>
      </c>
    </row>
    <row r="1250" spans="1:9" x14ac:dyDescent="0.25">
      <c r="A1250">
        <v>34248926</v>
      </c>
      <c r="B1250" t="s">
        <v>6</v>
      </c>
      <c r="C1250">
        <v>15</v>
      </c>
      <c r="D1250">
        <v>6</v>
      </c>
      <c r="E1250" s="3" t="s">
        <v>1253</v>
      </c>
      <c r="F1250" s="3" t="s">
        <v>5244</v>
      </c>
      <c r="G1250">
        <f t="shared" si="54"/>
        <v>2</v>
      </c>
      <c r="H1250">
        <v>17</v>
      </c>
      <c r="I1250" t="s">
        <v>4994</v>
      </c>
    </row>
    <row r="1251" spans="1:9" ht="30" x14ac:dyDescent="0.25">
      <c r="A1251">
        <v>34248926</v>
      </c>
      <c r="B1251" t="s">
        <v>6</v>
      </c>
      <c r="C1251">
        <v>15</v>
      </c>
      <c r="D1251">
        <v>7</v>
      </c>
      <c r="E1251" s="3" t="s">
        <v>1254</v>
      </c>
      <c r="F1251" s="3" t="s">
        <v>5244</v>
      </c>
      <c r="G1251">
        <f t="shared" si="54"/>
        <v>2</v>
      </c>
      <c r="H1251">
        <v>31</v>
      </c>
      <c r="I1251" t="s">
        <v>4997</v>
      </c>
    </row>
    <row r="1252" spans="1:9" ht="30" x14ac:dyDescent="0.25">
      <c r="A1252">
        <v>34248926</v>
      </c>
      <c r="B1252" t="s">
        <v>6</v>
      </c>
      <c r="C1252">
        <v>15</v>
      </c>
      <c r="D1252">
        <v>8</v>
      </c>
      <c r="E1252" s="3" t="s">
        <v>1255</v>
      </c>
      <c r="F1252" s="3" t="s">
        <v>5244</v>
      </c>
      <c r="G1252">
        <f t="shared" si="54"/>
        <v>2</v>
      </c>
      <c r="H1252">
        <v>25</v>
      </c>
      <c r="I1252" t="s">
        <v>4997</v>
      </c>
    </row>
    <row r="1253" spans="1:9" ht="30" x14ac:dyDescent="0.25">
      <c r="A1253">
        <v>34248926</v>
      </c>
      <c r="B1253" t="s">
        <v>6</v>
      </c>
      <c r="C1253">
        <v>15</v>
      </c>
      <c r="D1253">
        <v>9</v>
      </c>
      <c r="E1253" s="3" t="s">
        <v>1256</v>
      </c>
      <c r="F1253" s="3" t="s">
        <v>5244</v>
      </c>
      <c r="G1253">
        <f t="shared" ref="G1253:G1268" si="55">IF(F1253="M",0,IF(F1253="C",1,IF(F1253="E",2,IF(F1253="N",3))))</f>
        <v>2</v>
      </c>
      <c r="H1253">
        <v>29</v>
      </c>
      <c r="I1253" t="s">
        <v>4997</v>
      </c>
    </row>
    <row r="1254" spans="1:9" x14ac:dyDescent="0.25">
      <c r="A1254">
        <v>34248926</v>
      </c>
      <c r="B1254" t="s">
        <v>6</v>
      </c>
      <c r="C1254">
        <v>15</v>
      </c>
      <c r="D1254">
        <v>10</v>
      </c>
      <c r="E1254" s="3" t="s">
        <v>1257</v>
      </c>
      <c r="F1254" s="3" t="s">
        <v>5244</v>
      </c>
      <c r="G1254">
        <f t="shared" si="55"/>
        <v>2</v>
      </c>
      <c r="H1254">
        <v>21</v>
      </c>
      <c r="I1254" t="s">
        <v>4997</v>
      </c>
    </row>
    <row r="1255" spans="1:9" x14ac:dyDescent="0.25">
      <c r="A1255">
        <v>34248926</v>
      </c>
      <c r="B1255" t="s">
        <v>6</v>
      </c>
      <c r="C1255">
        <v>15</v>
      </c>
      <c r="D1255">
        <v>11</v>
      </c>
      <c r="E1255" s="3" t="s">
        <v>1258</v>
      </c>
      <c r="F1255" s="3" t="s">
        <v>5244</v>
      </c>
      <c r="G1255">
        <f t="shared" si="55"/>
        <v>2</v>
      </c>
      <c r="H1255">
        <v>21</v>
      </c>
      <c r="I1255" t="s">
        <v>4997</v>
      </c>
    </row>
    <row r="1256" spans="1:9" ht="30" x14ac:dyDescent="0.25">
      <c r="A1256">
        <v>34248926</v>
      </c>
      <c r="B1256" t="s">
        <v>6</v>
      </c>
      <c r="C1256">
        <v>15</v>
      </c>
      <c r="D1256">
        <v>12</v>
      </c>
      <c r="E1256" s="3" t="s">
        <v>1259</v>
      </c>
      <c r="F1256" s="3" t="s">
        <v>5244</v>
      </c>
      <c r="G1256">
        <f t="shared" si="55"/>
        <v>2</v>
      </c>
      <c r="H1256">
        <v>28</v>
      </c>
      <c r="I1256" t="s">
        <v>4997</v>
      </c>
    </row>
    <row r="1257" spans="1:9" x14ac:dyDescent="0.25">
      <c r="A1257">
        <v>34248926</v>
      </c>
      <c r="B1257" t="s">
        <v>6</v>
      </c>
      <c r="C1257">
        <v>15</v>
      </c>
      <c r="D1257">
        <v>13</v>
      </c>
      <c r="E1257" s="3" t="s">
        <v>1260</v>
      </c>
      <c r="F1257" s="3" t="s">
        <v>5244</v>
      </c>
      <c r="G1257">
        <f t="shared" si="55"/>
        <v>2</v>
      </c>
      <c r="H1257">
        <v>19</v>
      </c>
      <c r="I1257" t="s">
        <v>4997</v>
      </c>
    </row>
    <row r="1258" spans="1:9" x14ac:dyDescent="0.25">
      <c r="A1258">
        <v>34248926</v>
      </c>
      <c r="B1258" t="s">
        <v>6</v>
      </c>
      <c r="C1258">
        <v>15</v>
      </c>
      <c r="D1258">
        <v>14</v>
      </c>
      <c r="E1258" s="3" t="s">
        <v>1261</v>
      </c>
      <c r="F1258" s="3" t="s">
        <v>5243</v>
      </c>
      <c r="G1258">
        <f t="shared" si="55"/>
        <v>1</v>
      </c>
      <c r="H1258">
        <v>15</v>
      </c>
      <c r="I1258" t="s">
        <v>4997</v>
      </c>
    </row>
    <row r="1259" spans="1:9" ht="30" x14ac:dyDescent="0.25">
      <c r="A1259">
        <v>34248926</v>
      </c>
      <c r="B1259" t="s">
        <v>6</v>
      </c>
      <c r="C1259">
        <v>15</v>
      </c>
      <c r="D1259">
        <v>15</v>
      </c>
      <c r="E1259" s="3" t="s">
        <v>1262</v>
      </c>
      <c r="F1259" s="3" t="s">
        <v>5243</v>
      </c>
      <c r="G1259">
        <f t="shared" si="55"/>
        <v>1</v>
      </c>
      <c r="H1259">
        <v>21</v>
      </c>
      <c r="I1259" t="s">
        <v>4997</v>
      </c>
    </row>
    <row r="1260" spans="1:9" ht="30" x14ac:dyDescent="0.25">
      <c r="A1260">
        <v>28795387</v>
      </c>
      <c r="B1260" t="s">
        <v>6</v>
      </c>
      <c r="C1260">
        <v>9</v>
      </c>
      <c r="D1260">
        <v>1</v>
      </c>
      <c r="E1260" s="3" t="s">
        <v>1263</v>
      </c>
      <c r="F1260" s="3" t="s">
        <v>5245</v>
      </c>
      <c r="G1260">
        <f t="shared" si="55"/>
        <v>3</v>
      </c>
      <c r="H1260">
        <v>30</v>
      </c>
      <c r="I1260" t="s">
        <v>5004</v>
      </c>
    </row>
    <row r="1261" spans="1:9" x14ac:dyDescent="0.25">
      <c r="A1261">
        <v>28795387</v>
      </c>
      <c r="B1261" t="s">
        <v>6</v>
      </c>
      <c r="C1261">
        <v>9</v>
      </c>
      <c r="D1261">
        <v>2</v>
      </c>
      <c r="E1261" s="3" t="s">
        <v>1264</v>
      </c>
      <c r="F1261" s="3" t="s">
        <v>5245</v>
      </c>
      <c r="G1261">
        <f t="shared" si="55"/>
        <v>3</v>
      </c>
      <c r="H1261">
        <v>14</v>
      </c>
      <c r="I1261" t="s">
        <v>4994</v>
      </c>
    </row>
    <row r="1262" spans="1:9" ht="45" x14ac:dyDescent="0.25">
      <c r="A1262">
        <v>28795387</v>
      </c>
      <c r="B1262" t="s">
        <v>6</v>
      </c>
      <c r="C1262">
        <v>9</v>
      </c>
      <c r="D1262">
        <v>3</v>
      </c>
      <c r="E1262" s="3" t="s">
        <v>1265</v>
      </c>
      <c r="F1262" s="3" t="s">
        <v>5245</v>
      </c>
      <c r="G1262">
        <f t="shared" si="55"/>
        <v>3</v>
      </c>
      <c r="H1262">
        <v>62</v>
      </c>
      <c r="I1262" t="s">
        <v>5004</v>
      </c>
    </row>
    <row r="1263" spans="1:9" ht="30" x14ac:dyDescent="0.25">
      <c r="A1263">
        <v>28795387</v>
      </c>
      <c r="B1263" t="s">
        <v>6</v>
      </c>
      <c r="C1263">
        <v>9</v>
      </c>
      <c r="D1263">
        <v>4</v>
      </c>
      <c r="E1263" s="3" t="s">
        <v>1266</v>
      </c>
      <c r="F1263" s="3" t="s">
        <v>5245</v>
      </c>
      <c r="G1263">
        <f t="shared" si="55"/>
        <v>3</v>
      </c>
      <c r="H1263">
        <v>25</v>
      </c>
      <c r="I1263" t="s">
        <v>4994</v>
      </c>
    </row>
    <row r="1264" spans="1:9" x14ac:dyDescent="0.25">
      <c r="A1264">
        <v>28795387</v>
      </c>
      <c r="B1264" t="s">
        <v>6</v>
      </c>
      <c r="C1264">
        <v>9</v>
      </c>
      <c r="D1264">
        <v>5</v>
      </c>
      <c r="E1264" s="3" t="s">
        <v>1267</v>
      </c>
      <c r="F1264" s="3" t="s">
        <v>5245</v>
      </c>
      <c r="G1264">
        <f t="shared" si="55"/>
        <v>3</v>
      </c>
      <c r="H1264">
        <v>7</v>
      </c>
      <c r="I1264" t="s">
        <v>4994</v>
      </c>
    </row>
    <row r="1265" spans="1:9" ht="30" x14ac:dyDescent="0.25">
      <c r="A1265">
        <v>28795387</v>
      </c>
      <c r="B1265" t="s">
        <v>6</v>
      </c>
      <c r="C1265">
        <v>9</v>
      </c>
      <c r="D1265">
        <v>6</v>
      </c>
      <c r="E1265" s="3" t="s">
        <v>1268</v>
      </c>
      <c r="F1265" s="3" t="s">
        <v>5244</v>
      </c>
      <c r="G1265">
        <f t="shared" si="55"/>
        <v>2</v>
      </c>
      <c r="H1265">
        <v>45</v>
      </c>
      <c r="I1265" t="s">
        <v>4994</v>
      </c>
    </row>
    <row r="1266" spans="1:9" x14ac:dyDescent="0.25">
      <c r="A1266">
        <v>28795387</v>
      </c>
      <c r="B1266" t="s">
        <v>6</v>
      </c>
      <c r="C1266">
        <v>9</v>
      </c>
      <c r="D1266">
        <v>7</v>
      </c>
      <c r="E1266" s="3" t="s">
        <v>1269</v>
      </c>
      <c r="F1266" s="3" t="s">
        <v>5244</v>
      </c>
      <c r="G1266">
        <f t="shared" si="55"/>
        <v>2</v>
      </c>
      <c r="H1266">
        <v>18</v>
      </c>
      <c r="I1266" t="s">
        <v>4994</v>
      </c>
    </row>
    <row r="1267" spans="1:9" ht="30" x14ac:dyDescent="0.25">
      <c r="A1267">
        <v>28795387</v>
      </c>
      <c r="B1267" t="s">
        <v>6</v>
      </c>
      <c r="C1267">
        <v>9</v>
      </c>
      <c r="D1267">
        <v>8</v>
      </c>
      <c r="E1267" s="3" t="s">
        <v>1270</v>
      </c>
      <c r="F1267" s="3" t="s">
        <v>5244</v>
      </c>
      <c r="G1267">
        <f t="shared" si="55"/>
        <v>2</v>
      </c>
      <c r="H1267">
        <v>31</v>
      </c>
      <c r="I1267" t="s">
        <v>4994</v>
      </c>
    </row>
    <row r="1268" spans="1:9" ht="30" x14ac:dyDescent="0.25">
      <c r="A1268">
        <v>28795387</v>
      </c>
      <c r="B1268" t="s">
        <v>6</v>
      </c>
      <c r="C1268">
        <v>9</v>
      </c>
      <c r="D1268">
        <v>9</v>
      </c>
      <c r="E1268" s="3" t="s">
        <v>1271</v>
      </c>
      <c r="F1268" s="3" t="s">
        <v>5243</v>
      </c>
      <c r="G1268">
        <f t="shared" si="55"/>
        <v>1</v>
      </c>
      <c r="H1268">
        <v>27</v>
      </c>
      <c r="I1268" t="s">
        <v>5004</v>
      </c>
    </row>
    <row r="1269" spans="1:9" x14ac:dyDescent="0.25">
      <c r="A1269">
        <v>33164569</v>
      </c>
      <c r="B1269" t="s">
        <v>6</v>
      </c>
      <c r="C1269">
        <v>7</v>
      </c>
      <c r="D1269">
        <v>1</v>
      </c>
      <c r="E1269" s="3" t="s">
        <v>1272</v>
      </c>
      <c r="F1269" s="3" t="s">
        <v>5245</v>
      </c>
      <c r="G1269">
        <f t="shared" ref="G1269:G1274" si="56">IF(F1269="M",0,IF(F1269="C",1,IF(F1269="E",2,IF(F1269="N",3))))</f>
        <v>3</v>
      </c>
      <c r="H1269">
        <v>21</v>
      </c>
      <c r="I1269" t="s">
        <v>5005</v>
      </c>
    </row>
    <row r="1270" spans="1:9" ht="30" x14ac:dyDescent="0.25">
      <c r="A1270">
        <v>33164569</v>
      </c>
      <c r="B1270" t="s">
        <v>6</v>
      </c>
      <c r="C1270">
        <v>7</v>
      </c>
      <c r="D1270">
        <v>2</v>
      </c>
      <c r="E1270" s="3" t="s">
        <v>1273</v>
      </c>
      <c r="F1270" s="3" t="s">
        <v>5245</v>
      </c>
      <c r="G1270">
        <f t="shared" si="56"/>
        <v>3</v>
      </c>
      <c r="H1270">
        <v>23</v>
      </c>
      <c r="I1270" t="s">
        <v>4994</v>
      </c>
    </row>
    <row r="1271" spans="1:9" x14ac:dyDescent="0.25">
      <c r="A1271">
        <v>33164569</v>
      </c>
      <c r="B1271" t="s">
        <v>6</v>
      </c>
      <c r="C1271">
        <v>7</v>
      </c>
      <c r="D1271">
        <v>3</v>
      </c>
      <c r="E1271" s="3" t="s">
        <v>1274</v>
      </c>
      <c r="F1271" s="3" t="s">
        <v>5245</v>
      </c>
      <c r="G1271">
        <f t="shared" si="56"/>
        <v>3</v>
      </c>
      <c r="H1271">
        <v>13</v>
      </c>
      <c r="I1271" t="s">
        <v>4994</v>
      </c>
    </row>
    <row r="1272" spans="1:9" x14ac:dyDescent="0.25">
      <c r="A1272">
        <v>33164569</v>
      </c>
      <c r="B1272" t="s">
        <v>6</v>
      </c>
      <c r="C1272">
        <v>7</v>
      </c>
      <c r="D1272">
        <v>4</v>
      </c>
      <c r="E1272" s="3" t="s">
        <v>1275</v>
      </c>
      <c r="F1272" s="3" t="s">
        <v>5244</v>
      </c>
      <c r="G1272">
        <f t="shared" si="56"/>
        <v>2</v>
      </c>
      <c r="H1272">
        <v>14</v>
      </c>
      <c r="I1272" t="s">
        <v>4994</v>
      </c>
    </row>
    <row r="1273" spans="1:9" x14ac:dyDescent="0.25">
      <c r="A1273">
        <v>33164569</v>
      </c>
      <c r="B1273" t="s">
        <v>6</v>
      </c>
      <c r="C1273">
        <v>7</v>
      </c>
      <c r="D1273">
        <v>5</v>
      </c>
      <c r="E1273" s="3" t="s">
        <v>1276</v>
      </c>
      <c r="F1273" s="3" t="s">
        <v>5244</v>
      </c>
      <c r="G1273">
        <f t="shared" si="56"/>
        <v>2</v>
      </c>
      <c r="H1273">
        <v>11</v>
      </c>
      <c r="I1273" t="s">
        <v>5027</v>
      </c>
    </row>
    <row r="1274" spans="1:9" x14ac:dyDescent="0.25">
      <c r="A1274">
        <v>33164569</v>
      </c>
      <c r="B1274" t="s">
        <v>6</v>
      </c>
      <c r="C1274">
        <v>7</v>
      </c>
      <c r="D1274">
        <v>6</v>
      </c>
      <c r="E1274" s="3" t="s">
        <v>1277</v>
      </c>
      <c r="F1274" s="3" t="s">
        <v>5244</v>
      </c>
      <c r="G1274">
        <f t="shared" si="56"/>
        <v>2</v>
      </c>
      <c r="H1274">
        <v>15</v>
      </c>
      <c r="I1274" t="s">
        <v>4994</v>
      </c>
    </row>
    <row r="1275" spans="1:9" ht="30" x14ac:dyDescent="0.25">
      <c r="A1275">
        <v>33164569</v>
      </c>
      <c r="B1275" t="s">
        <v>6</v>
      </c>
      <c r="C1275">
        <v>7</v>
      </c>
      <c r="D1275">
        <v>7</v>
      </c>
      <c r="E1275" s="3" t="s">
        <v>1278</v>
      </c>
      <c r="F1275" s="3" t="s">
        <v>5243</v>
      </c>
      <c r="G1275">
        <f t="shared" ref="G1275" si="57">IF(F1275="M",0,IF(F1275="C",1,IF(F1275="E",2,IF(F1275="N",3))))</f>
        <v>1</v>
      </c>
      <c r="H1275">
        <v>26</v>
      </c>
      <c r="I1275" t="s">
        <v>5005</v>
      </c>
    </row>
    <row r="1276" spans="1:9" ht="45" x14ac:dyDescent="0.25">
      <c r="A1276">
        <v>28111429</v>
      </c>
      <c r="B1276" t="s">
        <v>6</v>
      </c>
      <c r="C1276">
        <v>9</v>
      </c>
      <c r="D1276">
        <v>1</v>
      </c>
      <c r="E1276" s="3" t="s">
        <v>1279</v>
      </c>
      <c r="F1276" s="3" t="s">
        <v>5245</v>
      </c>
      <c r="G1276">
        <f t="shared" ref="G1276:G1304" si="58">IF(F1276="M",0,IF(F1276="C",1,IF(F1276="E",2,IF(F1276="N",3))))</f>
        <v>3</v>
      </c>
      <c r="H1276">
        <v>46</v>
      </c>
      <c r="I1276" t="s">
        <v>5088</v>
      </c>
    </row>
    <row r="1277" spans="1:9" x14ac:dyDescent="0.25">
      <c r="A1277">
        <v>28111429</v>
      </c>
      <c r="B1277" t="s">
        <v>6</v>
      </c>
      <c r="C1277">
        <v>9</v>
      </c>
      <c r="D1277">
        <v>2</v>
      </c>
      <c r="E1277" s="3" t="s">
        <v>1280</v>
      </c>
      <c r="F1277" s="3" t="s">
        <v>5245</v>
      </c>
      <c r="G1277">
        <f t="shared" si="58"/>
        <v>3</v>
      </c>
      <c r="H1277">
        <v>21</v>
      </c>
      <c r="I1277" t="s">
        <v>4994</v>
      </c>
    </row>
    <row r="1278" spans="1:9" x14ac:dyDescent="0.25">
      <c r="A1278">
        <v>28111429</v>
      </c>
      <c r="B1278" t="s">
        <v>6</v>
      </c>
      <c r="C1278">
        <v>9</v>
      </c>
      <c r="D1278">
        <v>3</v>
      </c>
      <c r="E1278" s="3" t="s">
        <v>1281</v>
      </c>
      <c r="F1278" s="3" t="s">
        <v>5245</v>
      </c>
      <c r="G1278">
        <f t="shared" si="58"/>
        <v>3</v>
      </c>
      <c r="H1278">
        <v>25</v>
      </c>
      <c r="I1278" t="s">
        <v>4994</v>
      </c>
    </row>
    <row r="1279" spans="1:9" x14ac:dyDescent="0.25">
      <c r="A1279">
        <v>28111429</v>
      </c>
      <c r="B1279" t="s">
        <v>6</v>
      </c>
      <c r="C1279">
        <v>9</v>
      </c>
      <c r="D1279">
        <v>4</v>
      </c>
      <c r="E1279" s="3" t="s">
        <v>1282</v>
      </c>
      <c r="F1279" s="3" t="s">
        <v>5245</v>
      </c>
      <c r="G1279">
        <f t="shared" si="58"/>
        <v>3</v>
      </c>
      <c r="H1279">
        <v>20</v>
      </c>
      <c r="I1279" t="s">
        <v>5088</v>
      </c>
    </row>
    <row r="1280" spans="1:9" x14ac:dyDescent="0.25">
      <c r="A1280">
        <v>28111429</v>
      </c>
      <c r="B1280" t="s">
        <v>6</v>
      </c>
      <c r="C1280">
        <v>9</v>
      </c>
      <c r="D1280">
        <v>5</v>
      </c>
      <c r="E1280" s="3" t="s">
        <v>1283</v>
      </c>
      <c r="F1280" s="3" t="s">
        <v>5245</v>
      </c>
      <c r="G1280">
        <f t="shared" si="58"/>
        <v>3</v>
      </c>
      <c r="H1280">
        <v>16</v>
      </c>
      <c r="I1280" t="s">
        <v>4994</v>
      </c>
    </row>
    <row r="1281" spans="1:9" ht="30" x14ac:dyDescent="0.25">
      <c r="A1281">
        <v>28111429</v>
      </c>
      <c r="B1281" t="s">
        <v>6</v>
      </c>
      <c r="C1281">
        <v>9</v>
      </c>
      <c r="D1281">
        <v>6</v>
      </c>
      <c r="E1281" s="3" t="s">
        <v>1284</v>
      </c>
      <c r="F1281" s="3" t="s">
        <v>5244</v>
      </c>
      <c r="G1281">
        <f t="shared" si="58"/>
        <v>2</v>
      </c>
      <c r="H1281">
        <v>43</v>
      </c>
      <c r="I1281" t="s">
        <v>4994</v>
      </c>
    </row>
    <row r="1282" spans="1:9" x14ac:dyDescent="0.25">
      <c r="A1282">
        <v>28111429</v>
      </c>
      <c r="B1282" t="s">
        <v>6</v>
      </c>
      <c r="C1282">
        <v>9</v>
      </c>
      <c r="D1282">
        <v>7</v>
      </c>
      <c r="E1282" s="3" t="s">
        <v>1285</v>
      </c>
      <c r="F1282" s="3" t="s">
        <v>5244</v>
      </c>
      <c r="G1282">
        <f t="shared" si="58"/>
        <v>2</v>
      </c>
      <c r="H1282">
        <v>11</v>
      </c>
      <c r="I1282" t="s">
        <v>4994</v>
      </c>
    </row>
    <row r="1283" spans="1:9" ht="30" x14ac:dyDescent="0.25">
      <c r="A1283">
        <v>28111429</v>
      </c>
      <c r="B1283" t="s">
        <v>6</v>
      </c>
      <c r="C1283">
        <v>9</v>
      </c>
      <c r="D1283">
        <v>8</v>
      </c>
      <c r="E1283" s="3" t="s">
        <v>1286</v>
      </c>
      <c r="F1283" s="3" t="s">
        <v>5244</v>
      </c>
      <c r="G1283">
        <f t="shared" si="58"/>
        <v>2</v>
      </c>
      <c r="H1283">
        <v>37</v>
      </c>
      <c r="I1283" t="s">
        <v>4994</v>
      </c>
    </row>
    <row r="1284" spans="1:9" ht="30" x14ac:dyDescent="0.25">
      <c r="A1284">
        <v>28111429</v>
      </c>
      <c r="B1284" t="s">
        <v>6</v>
      </c>
      <c r="C1284">
        <v>9</v>
      </c>
      <c r="D1284">
        <v>9</v>
      </c>
      <c r="E1284" s="3" t="s">
        <v>1287</v>
      </c>
      <c r="F1284" s="3" t="s">
        <v>5243</v>
      </c>
      <c r="G1284">
        <f t="shared" si="58"/>
        <v>1</v>
      </c>
      <c r="H1284">
        <v>43</v>
      </c>
      <c r="I1284" t="s">
        <v>4994</v>
      </c>
    </row>
    <row r="1285" spans="1:9" ht="30" x14ac:dyDescent="0.25">
      <c r="A1285">
        <v>33832878</v>
      </c>
      <c r="B1285" t="s">
        <v>6</v>
      </c>
      <c r="C1285">
        <v>7</v>
      </c>
      <c r="D1285">
        <v>1</v>
      </c>
      <c r="E1285" s="3" t="s">
        <v>1288</v>
      </c>
      <c r="F1285" s="3" t="s">
        <v>5245</v>
      </c>
      <c r="G1285">
        <f t="shared" si="58"/>
        <v>3</v>
      </c>
      <c r="H1285">
        <v>37</v>
      </c>
      <c r="I1285" t="s">
        <v>5001</v>
      </c>
    </row>
    <row r="1286" spans="1:9" ht="30" x14ac:dyDescent="0.25">
      <c r="A1286">
        <v>33832878</v>
      </c>
      <c r="B1286" t="s">
        <v>6</v>
      </c>
      <c r="C1286">
        <v>7</v>
      </c>
      <c r="D1286">
        <v>2</v>
      </c>
      <c r="E1286" s="3" t="s">
        <v>1289</v>
      </c>
      <c r="F1286" s="3" t="s">
        <v>5245</v>
      </c>
      <c r="G1286">
        <f t="shared" si="58"/>
        <v>3</v>
      </c>
      <c r="H1286">
        <v>40</v>
      </c>
      <c r="I1286" t="s">
        <v>5001</v>
      </c>
    </row>
    <row r="1287" spans="1:9" x14ac:dyDescent="0.25">
      <c r="A1287">
        <v>33832878</v>
      </c>
      <c r="B1287" t="s">
        <v>6</v>
      </c>
      <c r="C1287">
        <v>7</v>
      </c>
      <c r="D1287">
        <v>3</v>
      </c>
      <c r="E1287" s="3" t="s">
        <v>1290</v>
      </c>
      <c r="F1287" s="3" t="s">
        <v>5245</v>
      </c>
      <c r="G1287">
        <f t="shared" si="58"/>
        <v>3</v>
      </c>
      <c r="H1287">
        <v>16</v>
      </c>
      <c r="I1287" t="s">
        <v>4994</v>
      </c>
    </row>
    <row r="1288" spans="1:9" ht="30" x14ac:dyDescent="0.25">
      <c r="A1288">
        <v>33832878</v>
      </c>
      <c r="B1288" t="s">
        <v>6</v>
      </c>
      <c r="C1288">
        <v>7</v>
      </c>
      <c r="D1288">
        <v>4</v>
      </c>
      <c r="E1288" s="3" t="s">
        <v>1291</v>
      </c>
      <c r="F1288" s="3" t="s">
        <v>5244</v>
      </c>
      <c r="G1288">
        <f t="shared" si="58"/>
        <v>2</v>
      </c>
      <c r="H1288">
        <v>29</v>
      </c>
      <c r="I1288" t="s">
        <v>5001</v>
      </c>
    </row>
    <row r="1289" spans="1:9" ht="30" x14ac:dyDescent="0.25">
      <c r="A1289">
        <v>33832878</v>
      </c>
      <c r="B1289" t="s">
        <v>6</v>
      </c>
      <c r="C1289">
        <v>7</v>
      </c>
      <c r="D1289">
        <v>5</v>
      </c>
      <c r="E1289" s="3" t="s">
        <v>1292</v>
      </c>
      <c r="F1289" s="3" t="s">
        <v>5244</v>
      </c>
      <c r="G1289">
        <f t="shared" si="58"/>
        <v>2</v>
      </c>
      <c r="H1289">
        <v>22</v>
      </c>
      <c r="I1289" t="s">
        <v>5001</v>
      </c>
    </row>
    <row r="1290" spans="1:9" ht="30" x14ac:dyDescent="0.25">
      <c r="A1290">
        <v>33832878</v>
      </c>
      <c r="B1290" t="s">
        <v>6</v>
      </c>
      <c r="C1290">
        <v>7</v>
      </c>
      <c r="D1290">
        <v>6</v>
      </c>
      <c r="E1290" s="3" t="s">
        <v>1293</v>
      </c>
      <c r="F1290" s="3" t="s">
        <v>5243</v>
      </c>
      <c r="G1290">
        <f t="shared" si="58"/>
        <v>1</v>
      </c>
      <c r="H1290">
        <v>31</v>
      </c>
      <c r="I1290" t="s">
        <v>5001</v>
      </c>
    </row>
    <row r="1291" spans="1:9" ht="30" x14ac:dyDescent="0.25">
      <c r="A1291">
        <v>33832878</v>
      </c>
      <c r="B1291" t="s">
        <v>6</v>
      </c>
      <c r="C1291">
        <v>7</v>
      </c>
      <c r="D1291">
        <v>7</v>
      </c>
      <c r="E1291" s="3" t="s">
        <v>1294</v>
      </c>
      <c r="F1291" s="3" t="s">
        <v>5243</v>
      </c>
      <c r="G1291">
        <f t="shared" si="58"/>
        <v>1</v>
      </c>
      <c r="H1291">
        <v>27</v>
      </c>
      <c r="I1291" t="s">
        <v>4994</v>
      </c>
    </row>
    <row r="1292" spans="1:9" ht="30" x14ac:dyDescent="0.25">
      <c r="A1292">
        <v>28365238</v>
      </c>
      <c r="B1292" t="s">
        <v>6</v>
      </c>
      <c r="C1292">
        <v>13</v>
      </c>
      <c r="D1292">
        <v>1</v>
      </c>
      <c r="E1292" s="3" t="s">
        <v>1295</v>
      </c>
      <c r="F1292" s="3" t="s">
        <v>5242</v>
      </c>
      <c r="G1292">
        <f t="shared" si="58"/>
        <v>0</v>
      </c>
      <c r="H1292">
        <v>39</v>
      </c>
      <c r="I1292" t="s">
        <v>5088</v>
      </c>
    </row>
    <row r="1293" spans="1:9" x14ac:dyDescent="0.25">
      <c r="A1293">
        <v>28365238</v>
      </c>
      <c r="B1293" t="s">
        <v>6</v>
      </c>
      <c r="C1293">
        <v>13</v>
      </c>
      <c r="D1293">
        <v>2</v>
      </c>
      <c r="E1293" s="3" t="s">
        <v>1296</v>
      </c>
      <c r="F1293" s="3" t="s">
        <v>5245</v>
      </c>
      <c r="G1293">
        <f t="shared" si="58"/>
        <v>3</v>
      </c>
      <c r="H1293">
        <v>15</v>
      </c>
      <c r="I1293" t="s">
        <v>4994</v>
      </c>
    </row>
    <row r="1294" spans="1:9" ht="30" x14ac:dyDescent="0.25">
      <c r="A1294">
        <v>28365238</v>
      </c>
      <c r="B1294" t="s">
        <v>6</v>
      </c>
      <c r="C1294">
        <v>13</v>
      </c>
      <c r="D1294">
        <v>3</v>
      </c>
      <c r="E1294" s="3" t="s">
        <v>1297</v>
      </c>
      <c r="F1294" s="3" t="s">
        <v>5245</v>
      </c>
      <c r="G1294">
        <f t="shared" si="58"/>
        <v>3</v>
      </c>
      <c r="H1294">
        <v>32</v>
      </c>
      <c r="I1294" t="s">
        <v>5088</v>
      </c>
    </row>
    <row r="1295" spans="1:9" x14ac:dyDescent="0.25">
      <c r="A1295">
        <v>28365238</v>
      </c>
      <c r="B1295" t="s">
        <v>6</v>
      </c>
      <c r="C1295">
        <v>13</v>
      </c>
      <c r="D1295">
        <v>4</v>
      </c>
      <c r="E1295" s="3" t="s">
        <v>1298</v>
      </c>
      <c r="F1295" s="3" t="s">
        <v>5245</v>
      </c>
      <c r="G1295">
        <f t="shared" si="58"/>
        <v>3</v>
      </c>
      <c r="H1295">
        <v>20</v>
      </c>
      <c r="I1295" t="s">
        <v>4994</v>
      </c>
    </row>
    <row r="1296" spans="1:9" x14ac:dyDescent="0.25">
      <c r="A1296">
        <v>28365238</v>
      </c>
      <c r="B1296" t="s">
        <v>6</v>
      </c>
      <c r="C1296">
        <v>13</v>
      </c>
      <c r="D1296">
        <v>5</v>
      </c>
      <c r="E1296" s="3" t="s">
        <v>1299</v>
      </c>
      <c r="F1296" s="3" t="s">
        <v>5245</v>
      </c>
      <c r="G1296">
        <f t="shared" si="58"/>
        <v>3</v>
      </c>
      <c r="H1296">
        <v>17</v>
      </c>
      <c r="I1296" t="s">
        <v>5089</v>
      </c>
    </row>
    <row r="1297" spans="1:9" x14ac:dyDescent="0.25">
      <c r="A1297">
        <v>28365238</v>
      </c>
      <c r="B1297" t="s">
        <v>6</v>
      </c>
      <c r="C1297">
        <v>13</v>
      </c>
      <c r="D1297">
        <v>6</v>
      </c>
      <c r="E1297" s="3" t="s">
        <v>1300</v>
      </c>
      <c r="F1297" s="3" t="s">
        <v>5245</v>
      </c>
      <c r="G1297">
        <f t="shared" si="58"/>
        <v>3</v>
      </c>
      <c r="H1297">
        <v>21</v>
      </c>
      <c r="I1297" t="s">
        <v>4994</v>
      </c>
    </row>
    <row r="1298" spans="1:9" x14ac:dyDescent="0.25">
      <c r="A1298">
        <v>28365238</v>
      </c>
      <c r="B1298" t="s">
        <v>6</v>
      </c>
      <c r="C1298">
        <v>13</v>
      </c>
      <c r="D1298">
        <v>7</v>
      </c>
      <c r="E1298" s="3" t="s">
        <v>1301</v>
      </c>
      <c r="F1298" s="3" t="s">
        <v>5244</v>
      </c>
      <c r="G1298">
        <f t="shared" si="58"/>
        <v>2</v>
      </c>
      <c r="H1298">
        <v>21</v>
      </c>
      <c r="I1298" t="s">
        <v>4994</v>
      </c>
    </row>
    <row r="1299" spans="1:9" x14ac:dyDescent="0.25">
      <c r="A1299">
        <v>28365238</v>
      </c>
      <c r="B1299" t="s">
        <v>6</v>
      </c>
      <c r="C1299">
        <v>13</v>
      </c>
      <c r="D1299">
        <v>8</v>
      </c>
      <c r="E1299" s="3" t="s">
        <v>1302</v>
      </c>
      <c r="F1299" s="3" t="s">
        <v>5244</v>
      </c>
      <c r="G1299">
        <f t="shared" si="58"/>
        <v>2</v>
      </c>
      <c r="H1299">
        <v>14</v>
      </c>
      <c r="I1299" t="s">
        <v>5088</v>
      </c>
    </row>
    <row r="1300" spans="1:9" ht="30" x14ac:dyDescent="0.25">
      <c r="A1300">
        <v>28365238</v>
      </c>
      <c r="B1300" t="s">
        <v>6</v>
      </c>
      <c r="C1300">
        <v>13</v>
      </c>
      <c r="D1300">
        <v>9</v>
      </c>
      <c r="E1300" s="3" t="s">
        <v>1303</v>
      </c>
      <c r="F1300" s="3" t="s">
        <v>5244</v>
      </c>
      <c r="G1300">
        <f t="shared" si="58"/>
        <v>2</v>
      </c>
      <c r="H1300">
        <v>29</v>
      </c>
      <c r="I1300" t="s">
        <v>4994</v>
      </c>
    </row>
    <row r="1301" spans="1:9" x14ac:dyDescent="0.25">
      <c r="A1301">
        <v>28365238</v>
      </c>
      <c r="B1301" t="s">
        <v>6</v>
      </c>
      <c r="C1301">
        <v>13</v>
      </c>
      <c r="D1301">
        <v>10</v>
      </c>
      <c r="E1301" s="3" t="s">
        <v>1304</v>
      </c>
      <c r="F1301" s="3" t="s">
        <v>5244</v>
      </c>
      <c r="G1301">
        <f t="shared" si="58"/>
        <v>2</v>
      </c>
      <c r="H1301">
        <v>7</v>
      </c>
      <c r="I1301" t="s">
        <v>4994</v>
      </c>
    </row>
    <row r="1302" spans="1:9" ht="30" x14ac:dyDescent="0.25">
      <c r="A1302">
        <v>28365238</v>
      </c>
      <c r="B1302" t="s">
        <v>6</v>
      </c>
      <c r="C1302">
        <v>13</v>
      </c>
      <c r="D1302">
        <v>11</v>
      </c>
      <c r="E1302" s="3" t="s">
        <v>1305</v>
      </c>
      <c r="F1302" s="3" t="s">
        <v>5244</v>
      </c>
      <c r="G1302">
        <f t="shared" si="58"/>
        <v>2</v>
      </c>
      <c r="H1302">
        <v>30</v>
      </c>
      <c r="I1302" t="s">
        <v>4994</v>
      </c>
    </row>
    <row r="1303" spans="1:9" x14ac:dyDescent="0.25">
      <c r="A1303">
        <v>28365238</v>
      </c>
      <c r="B1303" t="s">
        <v>6</v>
      </c>
      <c r="C1303">
        <v>13</v>
      </c>
      <c r="D1303">
        <v>12</v>
      </c>
      <c r="E1303" s="3" t="s">
        <v>1306</v>
      </c>
      <c r="F1303" s="3" t="s">
        <v>5244</v>
      </c>
      <c r="G1303">
        <f t="shared" si="58"/>
        <v>2</v>
      </c>
      <c r="H1303">
        <v>13</v>
      </c>
      <c r="I1303" t="s">
        <v>4994</v>
      </c>
    </row>
    <row r="1304" spans="1:9" ht="30" x14ac:dyDescent="0.25">
      <c r="A1304">
        <v>28365238</v>
      </c>
      <c r="B1304" t="s">
        <v>6</v>
      </c>
      <c r="C1304">
        <v>13</v>
      </c>
      <c r="D1304">
        <v>13</v>
      </c>
      <c r="E1304" s="3" t="s">
        <v>1307</v>
      </c>
      <c r="F1304" s="3" t="s">
        <v>5243</v>
      </c>
      <c r="G1304">
        <f t="shared" si="58"/>
        <v>1</v>
      </c>
      <c r="H1304">
        <v>37</v>
      </c>
      <c r="I1304" t="s">
        <v>5088</v>
      </c>
    </row>
    <row r="1305" spans="1:9" ht="45" x14ac:dyDescent="0.25">
      <c r="A1305">
        <v>28902534</v>
      </c>
      <c r="B1305" t="s">
        <v>6</v>
      </c>
      <c r="C1305">
        <v>10</v>
      </c>
      <c r="D1305">
        <v>1</v>
      </c>
      <c r="E1305" s="3" t="s">
        <v>1308</v>
      </c>
      <c r="F1305" s="3" t="s">
        <v>5245</v>
      </c>
      <c r="G1305">
        <f t="shared" ref="G1305:G1325" si="59">IF(F1305="M",0,IF(F1305="C",1,IF(F1305="E",2,IF(F1305="N",3))))</f>
        <v>3</v>
      </c>
      <c r="H1305">
        <v>38</v>
      </c>
      <c r="I1305" t="s">
        <v>5090</v>
      </c>
    </row>
    <row r="1306" spans="1:9" ht="30" x14ac:dyDescent="0.25">
      <c r="A1306">
        <v>28902534</v>
      </c>
      <c r="B1306" t="s">
        <v>6</v>
      </c>
      <c r="C1306">
        <v>10</v>
      </c>
      <c r="D1306">
        <v>2</v>
      </c>
      <c r="E1306" s="3" t="s">
        <v>1309</v>
      </c>
      <c r="F1306" s="3" t="s">
        <v>5245</v>
      </c>
      <c r="G1306">
        <f t="shared" si="59"/>
        <v>3</v>
      </c>
      <c r="H1306">
        <v>41</v>
      </c>
      <c r="I1306" t="s">
        <v>5090</v>
      </c>
    </row>
    <row r="1307" spans="1:9" x14ac:dyDescent="0.25">
      <c r="A1307">
        <v>28902534</v>
      </c>
      <c r="B1307" t="s">
        <v>6</v>
      </c>
      <c r="C1307">
        <v>10</v>
      </c>
      <c r="D1307">
        <v>3</v>
      </c>
      <c r="E1307" s="3" t="s">
        <v>1310</v>
      </c>
      <c r="F1307" s="3" t="s">
        <v>5245</v>
      </c>
      <c r="G1307">
        <f t="shared" si="59"/>
        <v>3</v>
      </c>
      <c r="H1307">
        <v>20</v>
      </c>
      <c r="I1307" t="s">
        <v>4994</v>
      </c>
    </row>
    <row r="1308" spans="1:9" ht="30" x14ac:dyDescent="0.25">
      <c r="A1308">
        <v>28902534</v>
      </c>
      <c r="B1308" t="s">
        <v>6</v>
      </c>
      <c r="C1308">
        <v>10</v>
      </c>
      <c r="D1308">
        <v>4</v>
      </c>
      <c r="E1308" s="3" t="s">
        <v>1311</v>
      </c>
      <c r="F1308" s="3" t="s">
        <v>5245</v>
      </c>
      <c r="G1308">
        <f t="shared" si="59"/>
        <v>3</v>
      </c>
      <c r="H1308">
        <v>34</v>
      </c>
      <c r="I1308" t="s">
        <v>4994</v>
      </c>
    </row>
    <row r="1309" spans="1:9" x14ac:dyDescent="0.25">
      <c r="A1309">
        <v>28902534</v>
      </c>
      <c r="B1309" t="s">
        <v>6</v>
      </c>
      <c r="C1309">
        <v>10</v>
      </c>
      <c r="D1309">
        <v>5</v>
      </c>
      <c r="E1309" s="3" t="s">
        <v>1312</v>
      </c>
      <c r="F1309" s="3" t="s">
        <v>5244</v>
      </c>
      <c r="G1309">
        <f t="shared" si="59"/>
        <v>2</v>
      </c>
      <c r="H1309">
        <v>22</v>
      </c>
      <c r="I1309" t="s">
        <v>5090</v>
      </c>
    </row>
    <row r="1310" spans="1:9" ht="30" x14ac:dyDescent="0.25">
      <c r="A1310">
        <v>28902534</v>
      </c>
      <c r="B1310" t="s">
        <v>6</v>
      </c>
      <c r="C1310">
        <v>10</v>
      </c>
      <c r="D1310">
        <v>6</v>
      </c>
      <c r="E1310" s="3" t="s">
        <v>1313</v>
      </c>
      <c r="F1310" s="3" t="s">
        <v>5244</v>
      </c>
      <c r="G1310">
        <f t="shared" si="59"/>
        <v>2</v>
      </c>
      <c r="H1310">
        <v>42</v>
      </c>
      <c r="I1310" t="s">
        <v>5090</v>
      </c>
    </row>
    <row r="1311" spans="1:9" ht="30" x14ac:dyDescent="0.25">
      <c r="A1311">
        <v>28902534</v>
      </c>
      <c r="B1311" t="s">
        <v>6</v>
      </c>
      <c r="C1311">
        <v>10</v>
      </c>
      <c r="D1311">
        <v>7</v>
      </c>
      <c r="E1311" s="3" t="s">
        <v>1314</v>
      </c>
      <c r="F1311" s="3" t="s">
        <v>5244</v>
      </c>
      <c r="G1311">
        <f t="shared" si="59"/>
        <v>2</v>
      </c>
      <c r="H1311">
        <v>33</v>
      </c>
      <c r="I1311" t="s">
        <v>4994</v>
      </c>
    </row>
    <row r="1312" spans="1:9" x14ac:dyDescent="0.25">
      <c r="A1312">
        <v>28902534</v>
      </c>
      <c r="B1312" t="s">
        <v>6</v>
      </c>
      <c r="C1312">
        <v>10</v>
      </c>
      <c r="D1312">
        <v>8</v>
      </c>
      <c r="E1312" s="3" t="s">
        <v>1315</v>
      </c>
      <c r="F1312" s="3" t="s">
        <v>5244</v>
      </c>
      <c r="G1312">
        <f t="shared" si="59"/>
        <v>2</v>
      </c>
      <c r="H1312">
        <v>26</v>
      </c>
      <c r="I1312" t="s">
        <v>5090</v>
      </c>
    </row>
    <row r="1313" spans="1:9" x14ac:dyDescent="0.25">
      <c r="A1313">
        <v>28902534</v>
      </c>
      <c r="B1313" t="s">
        <v>6</v>
      </c>
      <c r="C1313">
        <v>10</v>
      </c>
      <c r="D1313">
        <v>9</v>
      </c>
      <c r="E1313" s="3" t="s">
        <v>1316</v>
      </c>
      <c r="F1313" s="3" t="s">
        <v>5244</v>
      </c>
      <c r="G1313">
        <f t="shared" si="59"/>
        <v>2</v>
      </c>
      <c r="H1313">
        <v>13</v>
      </c>
      <c r="I1313" t="s">
        <v>5090</v>
      </c>
    </row>
    <row r="1314" spans="1:9" ht="30" x14ac:dyDescent="0.25">
      <c r="A1314">
        <v>28902534</v>
      </c>
      <c r="B1314" t="s">
        <v>6</v>
      </c>
      <c r="C1314">
        <v>10</v>
      </c>
      <c r="D1314">
        <v>10</v>
      </c>
      <c r="E1314" s="3" t="s">
        <v>1317</v>
      </c>
      <c r="F1314" s="3" t="s">
        <v>5243</v>
      </c>
      <c r="G1314">
        <f t="shared" si="59"/>
        <v>1</v>
      </c>
      <c r="H1314">
        <v>24</v>
      </c>
      <c r="I1314" t="s">
        <v>5091</v>
      </c>
    </row>
    <row r="1315" spans="1:9" ht="30" x14ac:dyDescent="0.25">
      <c r="A1315">
        <v>28111428</v>
      </c>
      <c r="B1315" t="s">
        <v>6</v>
      </c>
      <c r="C1315">
        <v>11</v>
      </c>
      <c r="D1315">
        <v>1</v>
      </c>
      <c r="E1315" s="3" t="s">
        <v>1318</v>
      </c>
      <c r="F1315" s="3" t="s">
        <v>5245</v>
      </c>
      <c r="G1315">
        <f t="shared" si="59"/>
        <v>3</v>
      </c>
      <c r="H1315">
        <v>34</v>
      </c>
      <c r="I1315" t="s">
        <v>5043</v>
      </c>
    </row>
    <row r="1316" spans="1:9" ht="30" x14ac:dyDescent="0.25">
      <c r="A1316">
        <v>28111428</v>
      </c>
      <c r="B1316" t="s">
        <v>6</v>
      </c>
      <c r="C1316">
        <v>11</v>
      </c>
      <c r="D1316">
        <v>2</v>
      </c>
      <c r="E1316" s="3" t="s">
        <v>1319</v>
      </c>
      <c r="F1316" s="3" t="s">
        <v>5245</v>
      </c>
      <c r="G1316">
        <f t="shared" si="59"/>
        <v>3</v>
      </c>
      <c r="H1316">
        <v>35</v>
      </c>
      <c r="I1316" t="s">
        <v>5043</v>
      </c>
    </row>
    <row r="1317" spans="1:9" x14ac:dyDescent="0.25">
      <c r="A1317">
        <v>28111428</v>
      </c>
      <c r="B1317" t="s">
        <v>6</v>
      </c>
      <c r="C1317">
        <v>11</v>
      </c>
      <c r="D1317">
        <v>3</v>
      </c>
      <c r="E1317" s="3" t="s">
        <v>1320</v>
      </c>
      <c r="F1317" s="3" t="s">
        <v>5245</v>
      </c>
      <c r="G1317">
        <f t="shared" si="59"/>
        <v>3</v>
      </c>
      <c r="H1317">
        <v>7</v>
      </c>
      <c r="I1317" t="s">
        <v>4994</v>
      </c>
    </row>
    <row r="1318" spans="1:9" x14ac:dyDescent="0.25">
      <c r="A1318">
        <v>28111428</v>
      </c>
      <c r="B1318" t="s">
        <v>6</v>
      </c>
      <c r="C1318">
        <v>11</v>
      </c>
      <c r="D1318">
        <v>4</v>
      </c>
      <c r="E1318" s="3" t="s">
        <v>1321</v>
      </c>
      <c r="F1318" s="3" t="s">
        <v>5244</v>
      </c>
      <c r="G1318">
        <f t="shared" si="59"/>
        <v>2</v>
      </c>
      <c r="H1318">
        <v>16</v>
      </c>
      <c r="I1318" t="s">
        <v>4994</v>
      </c>
    </row>
    <row r="1319" spans="1:9" x14ac:dyDescent="0.25">
      <c r="A1319">
        <v>28111428</v>
      </c>
      <c r="B1319" t="s">
        <v>6</v>
      </c>
      <c r="C1319">
        <v>11</v>
      </c>
      <c r="D1319">
        <v>5</v>
      </c>
      <c r="E1319" s="3" t="s">
        <v>1322</v>
      </c>
      <c r="F1319" s="3" t="s">
        <v>5244</v>
      </c>
      <c r="G1319">
        <f t="shared" si="59"/>
        <v>2</v>
      </c>
      <c r="H1319">
        <v>23</v>
      </c>
      <c r="I1319" t="s">
        <v>4994</v>
      </c>
    </row>
    <row r="1320" spans="1:9" ht="30" x14ac:dyDescent="0.25">
      <c r="A1320">
        <v>28111428</v>
      </c>
      <c r="B1320" t="s">
        <v>6</v>
      </c>
      <c r="C1320">
        <v>11</v>
      </c>
      <c r="D1320">
        <v>6</v>
      </c>
      <c r="E1320" s="3" t="s">
        <v>1323</v>
      </c>
      <c r="F1320" s="3" t="s">
        <v>5244</v>
      </c>
      <c r="G1320">
        <f t="shared" si="59"/>
        <v>2</v>
      </c>
      <c r="H1320">
        <v>28</v>
      </c>
      <c r="I1320" t="s">
        <v>4994</v>
      </c>
    </row>
    <row r="1321" spans="1:9" x14ac:dyDescent="0.25">
      <c r="A1321">
        <v>28111428</v>
      </c>
      <c r="B1321" t="s">
        <v>6</v>
      </c>
      <c r="C1321">
        <v>11</v>
      </c>
      <c r="D1321">
        <v>7</v>
      </c>
      <c r="E1321" s="3" t="s">
        <v>1324</v>
      </c>
      <c r="F1321" s="3" t="s">
        <v>5244</v>
      </c>
      <c r="G1321">
        <f t="shared" si="59"/>
        <v>2</v>
      </c>
      <c r="H1321">
        <v>14</v>
      </c>
      <c r="I1321" t="s">
        <v>4994</v>
      </c>
    </row>
    <row r="1322" spans="1:9" x14ac:dyDescent="0.25">
      <c r="A1322">
        <v>28111428</v>
      </c>
      <c r="B1322" t="s">
        <v>6</v>
      </c>
      <c r="C1322">
        <v>11</v>
      </c>
      <c r="D1322">
        <v>8</v>
      </c>
      <c r="E1322" s="3" t="s">
        <v>1325</v>
      </c>
      <c r="F1322" s="3" t="s">
        <v>5244</v>
      </c>
      <c r="G1322">
        <f t="shared" si="59"/>
        <v>2</v>
      </c>
      <c r="H1322">
        <v>17</v>
      </c>
      <c r="I1322" t="s">
        <v>4994</v>
      </c>
    </row>
    <row r="1323" spans="1:9" ht="30" x14ac:dyDescent="0.25">
      <c r="A1323">
        <v>28111428</v>
      </c>
      <c r="B1323" t="s">
        <v>6</v>
      </c>
      <c r="C1323">
        <v>11</v>
      </c>
      <c r="D1323">
        <v>9</v>
      </c>
      <c r="E1323" s="3" t="s">
        <v>1326</v>
      </c>
      <c r="F1323" s="3" t="s">
        <v>5244</v>
      </c>
      <c r="G1323">
        <f t="shared" si="59"/>
        <v>2</v>
      </c>
      <c r="H1323">
        <v>34</v>
      </c>
      <c r="I1323" t="s">
        <v>5043</v>
      </c>
    </row>
    <row r="1324" spans="1:9" ht="30" x14ac:dyDescent="0.25">
      <c r="A1324">
        <v>28111428</v>
      </c>
      <c r="B1324" t="s">
        <v>6</v>
      </c>
      <c r="C1324">
        <v>11</v>
      </c>
      <c r="D1324">
        <v>10</v>
      </c>
      <c r="E1324" s="3" t="s">
        <v>1327</v>
      </c>
      <c r="F1324" s="3" t="s">
        <v>5244</v>
      </c>
      <c r="G1324">
        <f t="shared" si="59"/>
        <v>2</v>
      </c>
      <c r="H1324">
        <v>33</v>
      </c>
      <c r="I1324" t="s">
        <v>5043</v>
      </c>
    </row>
    <row r="1325" spans="1:9" x14ac:dyDescent="0.25">
      <c r="A1325">
        <v>28111428</v>
      </c>
      <c r="B1325" t="s">
        <v>6</v>
      </c>
      <c r="C1325">
        <v>11</v>
      </c>
      <c r="D1325">
        <v>11</v>
      </c>
      <c r="E1325" s="3" t="s">
        <v>1328</v>
      </c>
      <c r="F1325" s="3" t="s">
        <v>5243</v>
      </c>
      <c r="G1325">
        <f t="shared" si="59"/>
        <v>1</v>
      </c>
      <c r="H1325">
        <v>18</v>
      </c>
      <c r="I1325" t="s">
        <v>4994</v>
      </c>
    </row>
    <row r="1326" spans="1:9" ht="30" x14ac:dyDescent="0.25">
      <c r="A1326">
        <v>29045535</v>
      </c>
      <c r="B1326" t="s">
        <v>6</v>
      </c>
      <c r="C1326">
        <v>15</v>
      </c>
      <c r="D1326">
        <v>1</v>
      </c>
      <c r="E1326" s="3" t="s">
        <v>1329</v>
      </c>
      <c r="F1326" s="3" t="s">
        <v>5242</v>
      </c>
      <c r="G1326">
        <f t="shared" ref="G1326:G1347" si="60">IF(F1326="M",0,IF(F1326="C",1,IF(F1326="E",2,IF(F1326="N",3))))</f>
        <v>0</v>
      </c>
      <c r="H1326">
        <v>26</v>
      </c>
      <c r="I1326" t="s">
        <v>5074</v>
      </c>
    </row>
    <row r="1327" spans="1:9" x14ac:dyDescent="0.25">
      <c r="A1327">
        <v>29045535</v>
      </c>
      <c r="B1327" t="s">
        <v>6</v>
      </c>
      <c r="C1327">
        <v>15</v>
      </c>
      <c r="D1327">
        <v>2</v>
      </c>
      <c r="E1327" s="3" t="s">
        <v>1330</v>
      </c>
      <c r="F1327" s="3" t="s">
        <v>5245</v>
      </c>
      <c r="G1327">
        <f t="shared" si="60"/>
        <v>3</v>
      </c>
      <c r="H1327">
        <v>20</v>
      </c>
      <c r="I1327" t="s">
        <v>5074</v>
      </c>
    </row>
    <row r="1328" spans="1:9" ht="30" x14ac:dyDescent="0.25">
      <c r="A1328">
        <v>29045535</v>
      </c>
      <c r="B1328" t="s">
        <v>6</v>
      </c>
      <c r="C1328">
        <v>15</v>
      </c>
      <c r="D1328">
        <v>3</v>
      </c>
      <c r="E1328" s="3" t="s">
        <v>5249</v>
      </c>
      <c r="F1328" s="3" t="s">
        <v>5245</v>
      </c>
      <c r="G1328">
        <f t="shared" si="60"/>
        <v>3</v>
      </c>
      <c r="H1328">
        <v>24</v>
      </c>
      <c r="I1328" t="s">
        <v>5074</v>
      </c>
    </row>
    <row r="1329" spans="1:9" ht="30" x14ac:dyDescent="0.25">
      <c r="A1329">
        <v>29045535</v>
      </c>
      <c r="B1329" t="s">
        <v>6</v>
      </c>
      <c r="C1329">
        <v>15</v>
      </c>
      <c r="D1329">
        <v>4</v>
      </c>
      <c r="E1329" s="3" t="s">
        <v>1331</v>
      </c>
      <c r="F1329" s="3" t="s">
        <v>5245</v>
      </c>
      <c r="G1329">
        <f t="shared" si="60"/>
        <v>3</v>
      </c>
      <c r="H1329">
        <v>24</v>
      </c>
      <c r="I1329" t="s">
        <v>4994</v>
      </c>
    </row>
    <row r="1330" spans="1:9" ht="30" x14ac:dyDescent="0.25">
      <c r="A1330">
        <v>29045535</v>
      </c>
      <c r="B1330" t="s">
        <v>6</v>
      </c>
      <c r="C1330">
        <v>15</v>
      </c>
      <c r="D1330">
        <v>5</v>
      </c>
      <c r="E1330" s="3" t="s">
        <v>1332</v>
      </c>
      <c r="F1330" s="3" t="s">
        <v>5245</v>
      </c>
      <c r="G1330">
        <f t="shared" si="60"/>
        <v>3</v>
      </c>
      <c r="H1330">
        <v>30</v>
      </c>
      <c r="I1330" t="s">
        <v>5074</v>
      </c>
    </row>
    <row r="1331" spans="1:9" x14ac:dyDescent="0.25">
      <c r="A1331">
        <v>29045535</v>
      </c>
      <c r="B1331" t="s">
        <v>6</v>
      </c>
      <c r="C1331">
        <v>15</v>
      </c>
      <c r="D1331">
        <v>6</v>
      </c>
      <c r="E1331" s="3" t="s">
        <v>1333</v>
      </c>
      <c r="F1331" s="3" t="s">
        <v>5244</v>
      </c>
      <c r="G1331">
        <f t="shared" si="60"/>
        <v>2</v>
      </c>
      <c r="H1331">
        <v>12</v>
      </c>
      <c r="I1331" t="s">
        <v>4994</v>
      </c>
    </row>
    <row r="1332" spans="1:9" ht="30" x14ac:dyDescent="0.25">
      <c r="A1332">
        <v>29045535</v>
      </c>
      <c r="B1332" t="s">
        <v>6</v>
      </c>
      <c r="C1332">
        <v>15</v>
      </c>
      <c r="D1332">
        <v>7</v>
      </c>
      <c r="E1332" s="3" t="s">
        <v>1334</v>
      </c>
      <c r="F1332" s="3" t="s">
        <v>5244</v>
      </c>
      <c r="G1332">
        <f t="shared" si="60"/>
        <v>2</v>
      </c>
      <c r="H1332">
        <v>27</v>
      </c>
      <c r="I1332" t="s">
        <v>5074</v>
      </c>
    </row>
    <row r="1333" spans="1:9" ht="30" x14ac:dyDescent="0.25">
      <c r="A1333">
        <v>29045535</v>
      </c>
      <c r="B1333" t="s">
        <v>6</v>
      </c>
      <c r="C1333">
        <v>15</v>
      </c>
      <c r="D1333">
        <v>8</v>
      </c>
      <c r="E1333" s="3" t="s">
        <v>1335</v>
      </c>
      <c r="F1333" s="3" t="s">
        <v>5244</v>
      </c>
      <c r="G1333">
        <f t="shared" si="60"/>
        <v>2</v>
      </c>
      <c r="H1333">
        <v>38</v>
      </c>
      <c r="I1333" t="s">
        <v>4994</v>
      </c>
    </row>
    <row r="1334" spans="1:9" ht="30" x14ac:dyDescent="0.25">
      <c r="A1334">
        <v>29045535</v>
      </c>
      <c r="B1334" t="s">
        <v>6</v>
      </c>
      <c r="C1334">
        <v>15</v>
      </c>
      <c r="D1334">
        <v>9</v>
      </c>
      <c r="E1334" s="3" t="s">
        <v>1336</v>
      </c>
      <c r="F1334" s="3" t="s">
        <v>5244</v>
      </c>
      <c r="G1334">
        <f t="shared" si="60"/>
        <v>2</v>
      </c>
      <c r="H1334">
        <v>34</v>
      </c>
      <c r="I1334" t="s">
        <v>4994</v>
      </c>
    </row>
    <row r="1335" spans="1:9" x14ac:dyDescent="0.25">
      <c r="A1335">
        <v>29045535</v>
      </c>
      <c r="B1335" t="s">
        <v>6</v>
      </c>
      <c r="C1335">
        <v>15</v>
      </c>
      <c r="D1335">
        <v>10</v>
      </c>
      <c r="E1335" s="3" t="s">
        <v>1337</v>
      </c>
      <c r="F1335" s="3" t="s">
        <v>5244</v>
      </c>
      <c r="G1335">
        <f t="shared" si="60"/>
        <v>2</v>
      </c>
      <c r="H1335">
        <v>20</v>
      </c>
      <c r="I1335" t="s">
        <v>4994</v>
      </c>
    </row>
    <row r="1336" spans="1:9" x14ac:dyDescent="0.25">
      <c r="A1336">
        <v>29045535</v>
      </c>
      <c r="B1336" t="s">
        <v>6</v>
      </c>
      <c r="C1336">
        <v>15</v>
      </c>
      <c r="D1336">
        <v>11</v>
      </c>
      <c r="E1336" s="3" t="s">
        <v>1338</v>
      </c>
      <c r="F1336" s="3" t="s">
        <v>5243</v>
      </c>
      <c r="G1336">
        <f t="shared" si="60"/>
        <v>1</v>
      </c>
      <c r="H1336">
        <v>9</v>
      </c>
      <c r="I1336" t="s">
        <v>4994</v>
      </c>
    </row>
    <row r="1337" spans="1:9" x14ac:dyDescent="0.25">
      <c r="A1337">
        <v>29045535</v>
      </c>
      <c r="B1337" t="s">
        <v>6</v>
      </c>
      <c r="C1337">
        <v>15</v>
      </c>
      <c r="D1337">
        <v>12</v>
      </c>
      <c r="E1337" s="3" t="s">
        <v>1339</v>
      </c>
      <c r="F1337" s="3" t="s">
        <v>5243</v>
      </c>
      <c r="G1337">
        <f t="shared" si="60"/>
        <v>1</v>
      </c>
      <c r="H1337">
        <v>22</v>
      </c>
      <c r="I1337" t="s">
        <v>4994</v>
      </c>
    </row>
    <row r="1338" spans="1:9" x14ac:dyDescent="0.25">
      <c r="A1338">
        <v>29045535</v>
      </c>
      <c r="B1338" t="s">
        <v>6</v>
      </c>
      <c r="C1338">
        <v>15</v>
      </c>
      <c r="D1338">
        <v>13</v>
      </c>
      <c r="E1338" s="3" t="s">
        <v>1340</v>
      </c>
      <c r="F1338" s="3" t="s">
        <v>5243</v>
      </c>
      <c r="G1338">
        <f t="shared" si="60"/>
        <v>1</v>
      </c>
      <c r="H1338">
        <v>17</v>
      </c>
      <c r="I1338" t="s">
        <v>4994</v>
      </c>
    </row>
    <row r="1339" spans="1:9" x14ac:dyDescent="0.25">
      <c r="A1339">
        <v>29045535</v>
      </c>
      <c r="B1339" t="s">
        <v>6</v>
      </c>
      <c r="C1339">
        <v>15</v>
      </c>
      <c r="D1339">
        <v>14</v>
      </c>
      <c r="E1339" s="3" t="s">
        <v>1341</v>
      </c>
      <c r="F1339" s="3" t="s">
        <v>5243</v>
      </c>
      <c r="G1339">
        <f t="shared" si="60"/>
        <v>1</v>
      </c>
      <c r="H1339">
        <v>6</v>
      </c>
      <c r="I1339" t="s">
        <v>4994</v>
      </c>
    </row>
    <row r="1340" spans="1:9" x14ac:dyDescent="0.25">
      <c r="A1340">
        <v>29045535</v>
      </c>
      <c r="B1340" t="s">
        <v>6</v>
      </c>
      <c r="C1340">
        <v>15</v>
      </c>
      <c r="D1340">
        <v>15</v>
      </c>
      <c r="E1340" s="3" t="s">
        <v>1342</v>
      </c>
      <c r="F1340" s="3" t="s">
        <v>5245</v>
      </c>
      <c r="G1340">
        <f t="shared" si="60"/>
        <v>3</v>
      </c>
      <c r="H1340">
        <v>4</v>
      </c>
      <c r="I1340" t="s">
        <v>4994</v>
      </c>
    </row>
    <row r="1341" spans="1:9" ht="30" x14ac:dyDescent="0.25">
      <c r="A1341">
        <v>28560853</v>
      </c>
      <c r="B1341" t="s">
        <v>6</v>
      </c>
      <c r="C1341">
        <v>7</v>
      </c>
      <c r="D1341">
        <v>1</v>
      </c>
      <c r="E1341" s="3" t="s">
        <v>1343</v>
      </c>
      <c r="F1341" s="3" t="s">
        <v>5245</v>
      </c>
      <c r="G1341">
        <f t="shared" si="60"/>
        <v>3</v>
      </c>
      <c r="H1341">
        <v>41</v>
      </c>
      <c r="I1341" t="s">
        <v>5004</v>
      </c>
    </row>
    <row r="1342" spans="1:9" ht="30" x14ac:dyDescent="0.25">
      <c r="A1342">
        <v>28560853</v>
      </c>
      <c r="B1342" t="s">
        <v>6</v>
      </c>
      <c r="C1342">
        <v>7</v>
      </c>
      <c r="D1342">
        <v>2</v>
      </c>
      <c r="E1342" s="3" t="s">
        <v>1344</v>
      </c>
      <c r="F1342" s="3" t="s">
        <v>5244</v>
      </c>
      <c r="G1342">
        <f t="shared" si="60"/>
        <v>2</v>
      </c>
      <c r="H1342">
        <v>32</v>
      </c>
      <c r="I1342" t="s">
        <v>5004</v>
      </c>
    </row>
    <row r="1343" spans="1:9" ht="30" x14ac:dyDescent="0.25">
      <c r="A1343">
        <v>28560853</v>
      </c>
      <c r="B1343" t="s">
        <v>6</v>
      </c>
      <c r="C1343">
        <v>7</v>
      </c>
      <c r="D1343">
        <v>3</v>
      </c>
      <c r="E1343" s="3" t="s">
        <v>1345</v>
      </c>
      <c r="F1343" s="3" t="s">
        <v>5244</v>
      </c>
      <c r="G1343">
        <f t="shared" si="60"/>
        <v>2</v>
      </c>
      <c r="H1343">
        <v>38</v>
      </c>
      <c r="I1343" t="s">
        <v>5004</v>
      </c>
    </row>
    <row r="1344" spans="1:9" ht="30" x14ac:dyDescent="0.25">
      <c r="A1344">
        <v>28560853</v>
      </c>
      <c r="B1344" t="s">
        <v>6</v>
      </c>
      <c r="C1344">
        <v>7</v>
      </c>
      <c r="D1344">
        <v>4</v>
      </c>
      <c r="E1344" s="3" t="s">
        <v>1346</v>
      </c>
      <c r="F1344" s="3" t="s">
        <v>5244</v>
      </c>
      <c r="G1344">
        <f t="shared" si="60"/>
        <v>2</v>
      </c>
      <c r="H1344">
        <v>32</v>
      </c>
      <c r="I1344" t="s">
        <v>5004</v>
      </c>
    </row>
    <row r="1345" spans="1:9" ht="30" x14ac:dyDescent="0.25">
      <c r="A1345">
        <v>28560853</v>
      </c>
      <c r="B1345" t="s">
        <v>6</v>
      </c>
      <c r="C1345">
        <v>7</v>
      </c>
      <c r="D1345">
        <v>5</v>
      </c>
      <c r="E1345" s="3" t="s">
        <v>1347</v>
      </c>
      <c r="F1345" s="3" t="s">
        <v>5244</v>
      </c>
      <c r="G1345">
        <f t="shared" si="60"/>
        <v>2</v>
      </c>
      <c r="H1345">
        <v>22</v>
      </c>
      <c r="I1345" t="s">
        <v>5004</v>
      </c>
    </row>
    <row r="1346" spans="1:9" x14ac:dyDescent="0.25">
      <c r="A1346">
        <v>28560853</v>
      </c>
      <c r="B1346" t="s">
        <v>6</v>
      </c>
      <c r="C1346">
        <v>7</v>
      </c>
      <c r="D1346">
        <v>6</v>
      </c>
      <c r="E1346" s="3" t="s">
        <v>1348</v>
      </c>
      <c r="F1346" s="3" t="s">
        <v>5244</v>
      </c>
      <c r="G1346">
        <f t="shared" si="60"/>
        <v>2</v>
      </c>
      <c r="H1346">
        <v>26</v>
      </c>
      <c r="I1346" t="s">
        <v>5004</v>
      </c>
    </row>
    <row r="1347" spans="1:9" ht="30" x14ac:dyDescent="0.25">
      <c r="A1347">
        <v>28560853</v>
      </c>
      <c r="B1347" t="s">
        <v>6</v>
      </c>
      <c r="C1347">
        <v>7</v>
      </c>
      <c r="D1347">
        <v>7</v>
      </c>
      <c r="E1347" s="3" t="s">
        <v>1349</v>
      </c>
      <c r="F1347" s="3" t="s">
        <v>5243</v>
      </c>
      <c r="G1347">
        <f t="shared" si="60"/>
        <v>1</v>
      </c>
      <c r="H1347">
        <v>26</v>
      </c>
      <c r="I1347" t="s">
        <v>5004</v>
      </c>
    </row>
    <row r="1348" spans="1:9" ht="30" x14ac:dyDescent="0.25">
      <c r="A1348">
        <v>28729021</v>
      </c>
      <c r="B1348" t="s">
        <v>6</v>
      </c>
      <c r="C1348">
        <v>10</v>
      </c>
      <c r="D1348">
        <v>1</v>
      </c>
      <c r="E1348" s="3" t="s">
        <v>1350</v>
      </c>
      <c r="F1348" s="3" t="s">
        <v>5242</v>
      </c>
      <c r="G1348">
        <f t="shared" ref="G1348:G1383" si="61">IF(F1348="M",0,IF(F1348="C",1,IF(F1348="E",2,IF(F1348="N",3))))</f>
        <v>0</v>
      </c>
      <c r="H1348">
        <v>26</v>
      </c>
      <c r="I1348" t="s">
        <v>5093</v>
      </c>
    </row>
    <row r="1349" spans="1:9" ht="30" x14ac:dyDescent="0.25">
      <c r="A1349">
        <v>28729021</v>
      </c>
      <c r="B1349" t="s">
        <v>6</v>
      </c>
      <c r="C1349">
        <v>10</v>
      </c>
      <c r="D1349">
        <v>2</v>
      </c>
      <c r="E1349" s="3" t="s">
        <v>1351</v>
      </c>
      <c r="F1349" s="3" t="s">
        <v>5245</v>
      </c>
      <c r="G1349">
        <f t="shared" si="61"/>
        <v>3</v>
      </c>
      <c r="H1349">
        <v>37</v>
      </c>
      <c r="I1349" t="s">
        <v>5094</v>
      </c>
    </row>
    <row r="1350" spans="1:9" x14ac:dyDescent="0.25">
      <c r="A1350">
        <v>28729021</v>
      </c>
      <c r="B1350" t="s">
        <v>6</v>
      </c>
      <c r="C1350">
        <v>10</v>
      </c>
      <c r="D1350">
        <v>3</v>
      </c>
      <c r="E1350" s="3" t="s">
        <v>1352</v>
      </c>
      <c r="F1350" s="3" t="s">
        <v>5245</v>
      </c>
      <c r="G1350">
        <f t="shared" si="61"/>
        <v>3</v>
      </c>
      <c r="H1350">
        <v>10</v>
      </c>
      <c r="I1350" t="s">
        <v>4994</v>
      </c>
    </row>
    <row r="1351" spans="1:9" ht="30" x14ac:dyDescent="0.25">
      <c r="A1351">
        <v>28729021</v>
      </c>
      <c r="B1351" t="s">
        <v>6</v>
      </c>
      <c r="C1351">
        <v>10</v>
      </c>
      <c r="D1351">
        <v>4</v>
      </c>
      <c r="E1351" s="3" t="s">
        <v>1353</v>
      </c>
      <c r="F1351" s="3" t="s">
        <v>5245</v>
      </c>
      <c r="G1351">
        <f t="shared" si="61"/>
        <v>3</v>
      </c>
      <c r="H1351">
        <v>42</v>
      </c>
      <c r="I1351" t="s">
        <v>5095</v>
      </c>
    </row>
    <row r="1352" spans="1:9" x14ac:dyDescent="0.25">
      <c r="A1352">
        <v>28729021</v>
      </c>
      <c r="B1352" t="s">
        <v>6</v>
      </c>
      <c r="C1352">
        <v>10</v>
      </c>
      <c r="D1352">
        <v>5</v>
      </c>
      <c r="E1352" s="3" t="s">
        <v>1354</v>
      </c>
      <c r="F1352" s="3" t="s">
        <v>5245</v>
      </c>
      <c r="G1352">
        <f t="shared" si="61"/>
        <v>3</v>
      </c>
      <c r="H1352">
        <v>12</v>
      </c>
      <c r="I1352" t="s">
        <v>5094</v>
      </c>
    </row>
    <row r="1353" spans="1:9" ht="30" x14ac:dyDescent="0.25">
      <c r="A1353">
        <v>28729021</v>
      </c>
      <c r="B1353" t="s">
        <v>6</v>
      </c>
      <c r="C1353">
        <v>10</v>
      </c>
      <c r="D1353">
        <v>6</v>
      </c>
      <c r="E1353" s="3" t="s">
        <v>1355</v>
      </c>
      <c r="F1353" s="3" t="s">
        <v>5244</v>
      </c>
      <c r="G1353">
        <f t="shared" si="61"/>
        <v>2</v>
      </c>
      <c r="H1353">
        <v>33</v>
      </c>
      <c r="I1353" t="s">
        <v>5094</v>
      </c>
    </row>
    <row r="1354" spans="1:9" x14ac:dyDescent="0.25">
      <c r="A1354">
        <v>28729021</v>
      </c>
      <c r="B1354" t="s">
        <v>6</v>
      </c>
      <c r="C1354">
        <v>10</v>
      </c>
      <c r="D1354">
        <v>7</v>
      </c>
      <c r="E1354" s="3" t="s">
        <v>1356</v>
      </c>
      <c r="F1354" s="3" t="s">
        <v>5244</v>
      </c>
      <c r="G1354">
        <f t="shared" si="61"/>
        <v>2</v>
      </c>
      <c r="H1354">
        <v>6</v>
      </c>
      <c r="I1354" t="s">
        <v>4994</v>
      </c>
    </row>
    <row r="1355" spans="1:9" ht="45" x14ac:dyDescent="0.25">
      <c r="A1355">
        <v>28729021</v>
      </c>
      <c r="B1355" t="s">
        <v>6</v>
      </c>
      <c r="C1355">
        <v>10</v>
      </c>
      <c r="D1355">
        <v>8</v>
      </c>
      <c r="E1355" s="3" t="s">
        <v>1357</v>
      </c>
      <c r="F1355" s="3" t="s">
        <v>5244</v>
      </c>
      <c r="G1355">
        <f t="shared" si="61"/>
        <v>2</v>
      </c>
      <c r="H1355">
        <v>48</v>
      </c>
      <c r="I1355" t="s">
        <v>4994</v>
      </c>
    </row>
    <row r="1356" spans="1:9" ht="30" x14ac:dyDescent="0.25">
      <c r="A1356">
        <v>28729021</v>
      </c>
      <c r="B1356" t="s">
        <v>6</v>
      </c>
      <c r="C1356">
        <v>10</v>
      </c>
      <c r="D1356">
        <v>9</v>
      </c>
      <c r="E1356" s="3" t="s">
        <v>1358</v>
      </c>
      <c r="F1356" s="3" t="s">
        <v>5244</v>
      </c>
      <c r="G1356">
        <f t="shared" si="61"/>
        <v>2</v>
      </c>
      <c r="H1356">
        <v>48</v>
      </c>
      <c r="I1356" t="s">
        <v>4994</v>
      </c>
    </row>
    <row r="1357" spans="1:9" ht="30" x14ac:dyDescent="0.25">
      <c r="A1357">
        <v>28729021</v>
      </c>
      <c r="B1357" t="s">
        <v>6</v>
      </c>
      <c r="C1357">
        <v>10</v>
      </c>
      <c r="D1357">
        <v>10</v>
      </c>
      <c r="E1357" s="3" t="s">
        <v>1359</v>
      </c>
      <c r="F1357" s="3" t="s">
        <v>5243</v>
      </c>
      <c r="G1357">
        <f t="shared" si="61"/>
        <v>1</v>
      </c>
      <c r="H1357">
        <v>26</v>
      </c>
      <c r="I1357" t="s">
        <v>5096</v>
      </c>
    </row>
    <row r="1358" spans="1:9" ht="30" x14ac:dyDescent="0.25">
      <c r="A1358">
        <v>28111430</v>
      </c>
      <c r="B1358" t="s">
        <v>6</v>
      </c>
      <c r="C1358">
        <v>10</v>
      </c>
      <c r="D1358">
        <v>1</v>
      </c>
      <c r="E1358" s="3" t="s">
        <v>1360</v>
      </c>
      <c r="F1358" s="3" t="s">
        <v>5242</v>
      </c>
      <c r="G1358">
        <f t="shared" si="61"/>
        <v>0</v>
      </c>
      <c r="H1358">
        <v>35</v>
      </c>
      <c r="I1358" t="s">
        <v>4994</v>
      </c>
    </row>
    <row r="1359" spans="1:9" ht="30" x14ac:dyDescent="0.25">
      <c r="A1359">
        <v>28111430</v>
      </c>
      <c r="B1359" t="s">
        <v>6</v>
      </c>
      <c r="C1359">
        <v>10</v>
      </c>
      <c r="D1359">
        <v>2</v>
      </c>
      <c r="E1359" s="3" t="s">
        <v>1361</v>
      </c>
      <c r="F1359" s="3" t="s">
        <v>5245</v>
      </c>
      <c r="G1359">
        <f t="shared" si="61"/>
        <v>3</v>
      </c>
      <c r="H1359">
        <v>29</v>
      </c>
      <c r="I1359" t="s">
        <v>5018</v>
      </c>
    </row>
    <row r="1360" spans="1:9" ht="30" x14ac:dyDescent="0.25">
      <c r="A1360">
        <v>28111430</v>
      </c>
      <c r="B1360" t="s">
        <v>6</v>
      </c>
      <c r="C1360">
        <v>10</v>
      </c>
      <c r="D1360">
        <v>3</v>
      </c>
      <c r="E1360" s="3" t="s">
        <v>1362</v>
      </c>
      <c r="F1360" s="3" t="s">
        <v>5245</v>
      </c>
      <c r="G1360">
        <f t="shared" si="61"/>
        <v>3</v>
      </c>
      <c r="H1360">
        <v>34</v>
      </c>
      <c r="I1360" t="s">
        <v>5018</v>
      </c>
    </row>
    <row r="1361" spans="1:9" x14ac:dyDescent="0.25">
      <c r="A1361">
        <v>28111430</v>
      </c>
      <c r="B1361" t="s">
        <v>6</v>
      </c>
      <c r="C1361">
        <v>10</v>
      </c>
      <c r="D1361">
        <v>4</v>
      </c>
      <c r="E1361" s="3" t="s">
        <v>1363</v>
      </c>
      <c r="F1361" s="3" t="s">
        <v>5245</v>
      </c>
      <c r="G1361">
        <f t="shared" si="61"/>
        <v>3</v>
      </c>
      <c r="H1361">
        <v>26</v>
      </c>
      <c r="I1361" t="s">
        <v>4994</v>
      </c>
    </row>
    <row r="1362" spans="1:9" x14ac:dyDescent="0.25">
      <c r="A1362">
        <v>28111430</v>
      </c>
      <c r="B1362" t="s">
        <v>6</v>
      </c>
      <c r="C1362">
        <v>10</v>
      </c>
      <c r="D1362">
        <v>5</v>
      </c>
      <c r="E1362" s="3" t="s">
        <v>1364</v>
      </c>
      <c r="F1362" s="3" t="s">
        <v>5244</v>
      </c>
      <c r="G1362">
        <f t="shared" si="61"/>
        <v>2</v>
      </c>
      <c r="H1362">
        <v>20</v>
      </c>
      <c r="I1362" t="s">
        <v>4994</v>
      </c>
    </row>
    <row r="1363" spans="1:9" ht="45" x14ac:dyDescent="0.25">
      <c r="A1363">
        <v>28111430</v>
      </c>
      <c r="B1363" t="s">
        <v>6</v>
      </c>
      <c r="C1363">
        <v>10</v>
      </c>
      <c r="D1363">
        <v>6</v>
      </c>
      <c r="E1363" s="3" t="s">
        <v>1365</v>
      </c>
      <c r="F1363" s="3" t="s">
        <v>5244</v>
      </c>
      <c r="G1363">
        <f t="shared" si="61"/>
        <v>2</v>
      </c>
      <c r="H1363">
        <v>71</v>
      </c>
      <c r="I1363" t="s">
        <v>4994</v>
      </c>
    </row>
    <row r="1364" spans="1:9" x14ac:dyDescent="0.25">
      <c r="A1364">
        <v>28111430</v>
      </c>
      <c r="B1364" t="s">
        <v>6</v>
      </c>
      <c r="C1364">
        <v>10</v>
      </c>
      <c r="D1364">
        <v>7</v>
      </c>
      <c r="E1364" s="3" t="s">
        <v>1366</v>
      </c>
      <c r="F1364" s="3" t="s">
        <v>5244</v>
      </c>
      <c r="G1364">
        <f t="shared" si="61"/>
        <v>2</v>
      </c>
      <c r="H1364">
        <v>18</v>
      </c>
      <c r="I1364" t="s">
        <v>4994</v>
      </c>
    </row>
    <row r="1365" spans="1:9" x14ac:dyDescent="0.25">
      <c r="A1365">
        <v>28111430</v>
      </c>
      <c r="B1365" t="s">
        <v>6</v>
      </c>
      <c r="C1365">
        <v>10</v>
      </c>
      <c r="D1365">
        <v>8</v>
      </c>
      <c r="E1365" s="3" t="s">
        <v>1367</v>
      </c>
      <c r="F1365" s="3" t="s">
        <v>5244</v>
      </c>
      <c r="G1365">
        <f t="shared" si="61"/>
        <v>2</v>
      </c>
      <c r="H1365">
        <v>5</v>
      </c>
      <c r="I1365" t="s">
        <v>4994</v>
      </c>
    </row>
    <row r="1366" spans="1:9" x14ac:dyDescent="0.25">
      <c r="A1366">
        <v>28111430</v>
      </c>
      <c r="B1366" t="s">
        <v>6</v>
      </c>
      <c r="C1366">
        <v>10</v>
      </c>
      <c r="D1366">
        <v>9</v>
      </c>
      <c r="E1366" s="3" t="s">
        <v>1368</v>
      </c>
      <c r="F1366" s="3" t="s">
        <v>5243</v>
      </c>
      <c r="G1366">
        <f t="shared" si="61"/>
        <v>1</v>
      </c>
      <c r="H1366">
        <v>12</v>
      </c>
      <c r="I1366" t="s">
        <v>4994</v>
      </c>
    </row>
    <row r="1367" spans="1:9" x14ac:dyDescent="0.25">
      <c r="A1367">
        <v>28111430</v>
      </c>
      <c r="B1367" t="s">
        <v>6</v>
      </c>
      <c r="C1367">
        <v>10</v>
      </c>
      <c r="D1367">
        <v>10</v>
      </c>
      <c r="E1367" s="3" t="s">
        <v>1369</v>
      </c>
      <c r="F1367" s="3" t="s">
        <v>5243</v>
      </c>
      <c r="G1367">
        <f t="shared" si="61"/>
        <v>1</v>
      </c>
      <c r="H1367">
        <v>11</v>
      </c>
      <c r="I1367" t="s">
        <v>4994</v>
      </c>
    </row>
    <row r="1368" spans="1:9" ht="45" x14ac:dyDescent="0.25">
      <c r="A1368">
        <v>28968167</v>
      </c>
      <c r="B1368" t="s">
        <v>6</v>
      </c>
      <c r="C1368">
        <v>11</v>
      </c>
      <c r="D1368">
        <v>1</v>
      </c>
      <c r="E1368" s="3" t="s">
        <v>1370</v>
      </c>
      <c r="F1368" s="3" t="s">
        <v>5242</v>
      </c>
      <c r="G1368">
        <f t="shared" si="61"/>
        <v>0</v>
      </c>
      <c r="H1368">
        <v>49</v>
      </c>
      <c r="I1368" t="s">
        <v>5004</v>
      </c>
    </row>
    <row r="1369" spans="1:9" x14ac:dyDescent="0.25">
      <c r="A1369">
        <v>28968167</v>
      </c>
      <c r="B1369" t="s">
        <v>6</v>
      </c>
      <c r="C1369">
        <v>11</v>
      </c>
      <c r="D1369">
        <v>2</v>
      </c>
      <c r="E1369" s="3" t="s">
        <v>1371</v>
      </c>
      <c r="F1369" s="3" t="s">
        <v>5242</v>
      </c>
      <c r="G1369">
        <f t="shared" si="61"/>
        <v>0</v>
      </c>
      <c r="H1369">
        <v>13</v>
      </c>
      <c r="I1369" t="s">
        <v>4994</v>
      </c>
    </row>
    <row r="1370" spans="1:9" ht="30" x14ac:dyDescent="0.25">
      <c r="A1370">
        <v>28968167</v>
      </c>
      <c r="B1370" t="s">
        <v>6</v>
      </c>
      <c r="C1370">
        <v>11</v>
      </c>
      <c r="D1370">
        <v>3</v>
      </c>
      <c r="E1370" s="3" t="s">
        <v>1372</v>
      </c>
      <c r="F1370" s="3" t="s">
        <v>5245</v>
      </c>
      <c r="G1370">
        <f t="shared" si="61"/>
        <v>3</v>
      </c>
      <c r="H1370">
        <v>31</v>
      </c>
      <c r="I1370" t="s">
        <v>4994</v>
      </c>
    </row>
    <row r="1371" spans="1:9" ht="30" x14ac:dyDescent="0.25">
      <c r="A1371">
        <v>28968167</v>
      </c>
      <c r="B1371" t="s">
        <v>6</v>
      </c>
      <c r="C1371">
        <v>11</v>
      </c>
      <c r="D1371">
        <v>4</v>
      </c>
      <c r="E1371" s="3" t="s">
        <v>1373</v>
      </c>
      <c r="F1371" s="3" t="s">
        <v>5245</v>
      </c>
      <c r="G1371">
        <f t="shared" si="61"/>
        <v>3</v>
      </c>
      <c r="H1371">
        <v>29</v>
      </c>
      <c r="I1371" t="s">
        <v>5004</v>
      </c>
    </row>
    <row r="1372" spans="1:9" ht="30" x14ac:dyDescent="0.25">
      <c r="A1372">
        <v>28968167</v>
      </c>
      <c r="B1372" t="s">
        <v>6</v>
      </c>
      <c r="C1372">
        <v>11</v>
      </c>
      <c r="D1372">
        <v>5</v>
      </c>
      <c r="E1372" s="3" t="s">
        <v>1374</v>
      </c>
      <c r="F1372" s="3" t="s">
        <v>5245</v>
      </c>
      <c r="G1372">
        <f t="shared" si="61"/>
        <v>3</v>
      </c>
      <c r="H1372">
        <v>25</v>
      </c>
      <c r="I1372" t="s">
        <v>4994</v>
      </c>
    </row>
    <row r="1373" spans="1:9" x14ac:dyDescent="0.25">
      <c r="A1373">
        <v>28968167</v>
      </c>
      <c r="B1373" t="s">
        <v>6</v>
      </c>
      <c r="C1373">
        <v>11</v>
      </c>
      <c r="D1373">
        <v>6</v>
      </c>
      <c r="E1373" s="3" t="s">
        <v>1375</v>
      </c>
      <c r="F1373" s="3" t="s">
        <v>5244</v>
      </c>
      <c r="G1373">
        <f t="shared" si="61"/>
        <v>2</v>
      </c>
      <c r="H1373">
        <v>19</v>
      </c>
      <c r="I1373" t="s">
        <v>4994</v>
      </c>
    </row>
    <row r="1374" spans="1:9" ht="30" x14ac:dyDescent="0.25">
      <c r="A1374">
        <v>28968167</v>
      </c>
      <c r="B1374" t="s">
        <v>6</v>
      </c>
      <c r="C1374">
        <v>11</v>
      </c>
      <c r="D1374">
        <v>7</v>
      </c>
      <c r="E1374" s="3" t="s">
        <v>1376</v>
      </c>
      <c r="F1374" s="3" t="s">
        <v>5244</v>
      </c>
      <c r="G1374">
        <f t="shared" si="61"/>
        <v>2</v>
      </c>
      <c r="H1374">
        <v>37</v>
      </c>
      <c r="I1374" t="s">
        <v>5004</v>
      </c>
    </row>
    <row r="1375" spans="1:9" ht="30" x14ac:dyDescent="0.25">
      <c r="A1375">
        <v>28968167</v>
      </c>
      <c r="B1375" t="s">
        <v>6</v>
      </c>
      <c r="C1375">
        <v>11</v>
      </c>
      <c r="D1375">
        <v>8</v>
      </c>
      <c r="E1375" s="3" t="s">
        <v>1377</v>
      </c>
      <c r="F1375" s="3" t="s">
        <v>5244</v>
      </c>
      <c r="G1375">
        <f t="shared" si="61"/>
        <v>2</v>
      </c>
      <c r="H1375">
        <v>36</v>
      </c>
      <c r="I1375" t="s">
        <v>4994</v>
      </c>
    </row>
    <row r="1376" spans="1:9" ht="30" x14ac:dyDescent="0.25">
      <c r="A1376">
        <v>28968167</v>
      </c>
      <c r="B1376" t="s">
        <v>6</v>
      </c>
      <c r="C1376">
        <v>11</v>
      </c>
      <c r="D1376">
        <v>9</v>
      </c>
      <c r="E1376" s="3" t="s">
        <v>1378</v>
      </c>
      <c r="F1376" s="3" t="s">
        <v>5244</v>
      </c>
      <c r="G1376">
        <f t="shared" si="61"/>
        <v>2</v>
      </c>
      <c r="H1376">
        <v>32</v>
      </c>
      <c r="I1376" t="s">
        <v>4994</v>
      </c>
    </row>
    <row r="1377" spans="1:9" ht="30" x14ac:dyDescent="0.25">
      <c r="A1377">
        <v>28968167</v>
      </c>
      <c r="B1377" t="s">
        <v>6</v>
      </c>
      <c r="C1377">
        <v>11</v>
      </c>
      <c r="D1377">
        <v>10</v>
      </c>
      <c r="E1377" s="3" t="s">
        <v>1379</v>
      </c>
      <c r="F1377" s="3" t="s">
        <v>5243</v>
      </c>
      <c r="G1377">
        <f t="shared" si="61"/>
        <v>1</v>
      </c>
      <c r="H1377">
        <v>37</v>
      </c>
      <c r="I1377" t="s">
        <v>4994</v>
      </c>
    </row>
    <row r="1378" spans="1:9" x14ac:dyDescent="0.25">
      <c r="A1378">
        <v>28968167</v>
      </c>
      <c r="B1378" t="s">
        <v>6</v>
      </c>
      <c r="C1378">
        <v>11</v>
      </c>
      <c r="D1378">
        <v>11</v>
      </c>
      <c r="E1378" s="3" t="s">
        <v>1380</v>
      </c>
      <c r="F1378" s="3" t="s">
        <v>5243</v>
      </c>
      <c r="G1378">
        <f t="shared" si="61"/>
        <v>1</v>
      </c>
      <c r="H1378">
        <v>13</v>
      </c>
      <c r="I1378" t="s">
        <v>4994</v>
      </c>
    </row>
    <row r="1379" spans="1:9" x14ac:dyDescent="0.25">
      <c r="A1379">
        <v>34275797</v>
      </c>
      <c r="B1379" t="s">
        <v>6</v>
      </c>
      <c r="C1379">
        <v>5</v>
      </c>
      <c r="D1379">
        <v>1</v>
      </c>
      <c r="E1379" s="3" t="s">
        <v>1381</v>
      </c>
      <c r="F1379" s="3" t="s">
        <v>5245</v>
      </c>
      <c r="G1379">
        <f t="shared" si="61"/>
        <v>3</v>
      </c>
      <c r="H1379">
        <v>21</v>
      </c>
      <c r="I1379" t="s">
        <v>5004</v>
      </c>
    </row>
    <row r="1380" spans="1:9" x14ac:dyDescent="0.25">
      <c r="A1380">
        <v>34275797</v>
      </c>
      <c r="B1380" t="s">
        <v>6</v>
      </c>
      <c r="C1380">
        <v>5</v>
      </c>
      <c r="D1380">
        <v>2</v>
      </c>
      <c r="E1380" s="3" t="s">
        <v>1382</v>
      </c>
      <c r="F1380" s="3" t="s">
        <v>5245</v>
      </c>
      <c r="G1380">
        <f t="shared" si="61"/>
        <v>3</v>
      </c>
      <c r="H1380">
        <v>16</v>
      </c>
      <c r="I1380" t="s">
        <v>4994</v>
      </c>
    </row>
    <row r="1381" spans="1:9" ht="30" x14ac:dyDescent="0.25">
      <c r="A1381">
        <v>34275797</v>
      </c>
      <c r="B1381" t="s">
        <v>6</v>
      </c>
      <c r="C1381">
        <v>5</v>
      </c>
      <c r="D1381">
        <v>3</v>
      </c>
      <c r="E1381" s="3" t="s">
        <v>1383</v>
      </c>
      <c r="F1381" s="3" t="s">
        <v>5245</v>
      </c>
      <c r="G1381">
        <f t="shared" si="61"/>
        <v>3</v>
      </c>
      <c r="H1381">
        <v>32</v>
      </c>
      <c r="I1381" t="s">
        <v>4994</v>
      </c>
    </row>
    <row r="1382" spans="1:9" ht="90" x14ac:dyDescent="0.25">
      <c r="A1382">
        <v>34275797</v>
      </c>
      <c r="B1382" t="s">
        <v>6</v>
      </c>
      <c r="C1382">
        <v>5</v>
      </c>
      <c r="D1382">
        <v>4</v>
      </c>
      <c r="E1382" s="3" t="s">
        <v>1384</v>
      </c>
      <c r="F1382" s="3" t="s">
        <v>5244</v>
      </c>
      <c r="G1382">
        <f t="shared" si="61"/>
        <v>2</v>
      </c>
      <c r="H1382">
        <v>129</v>
      </c>
      <c r="I1382" t="s">
        <v>4994</v>
      </c>
    </row>
    <row r="1383" spans="1:9" ht="30" x14ac:dyDescent="0.25">
      <c r="A1383">
        <v>34275797</v>
      </c>
      <c r="B1383" t="s">
        <v>6</v>
      </c>
      <c r="C1383">
        <v>5</v>
      </c>
      <c r="D1383">
        <v>5</v>
      </c>
      <c r="E1383" s="3" t="s">
        <v>1385</v>
      </c>
      <c r="F1383" s="3" t="s">
        <v>5243</v>
      </c>
      <c r="G1383">
        <f t="shared" si="61"/>
        <v>1</v>
      </c>
      <c r="H1383">
        <v>28</v>
      </c>
      <c r="I1383" t="s">
        <v>5004</v>
      </c>
    </row>
    <row r="1384" spans="1:9" ht="30" x14ac:dyDescent="0.25">
      <c r="A1384">
        <v>33355200</v>
      </c>
      <c r="B1384" t="s">
        <v>6</v>
      </c>
      <c r="C1384">
        <v>11</v>
      </c>
      <c r="D1384">
        <v>1</v>
      </c>
      <c r="E1384" s="3" t="s">
        <v>1386</v>
      </c>
      <c r="F1384" s="3" t="s">
        <v>5242</v>
      </c>
      <c r="G1384">
        <f t="shared" ref="G1384:G1394" si="62">IF(F1384="M",0,IF(F1384="C",1,IF(F1384="E",2,IF(F1384="N",3))))</f>
        <v>0</v>
      </c>
      <c r="H1384">
        <v>29</v>
      </c>
      <c r="I1384" t="s">
        <v>4994</v>
      </c>
    </row>
    <row r="1385" spans="1:9" ht="30" x14ac:dyDescent="0.25">
      <c r="A1385">
        <v>33355200</v>
      </c>
      <c r="B1385" t="s">
        <v>6</v>
      </c>
      <c r="C1385">
        <v>11</v>
      </c>
      <c r="D1385">
        <v>2</v>
      </c>
      <c r="E1385" s="3" t="s">
        <v>1387</v>
      </c>
      <c r="F1385" s="3" t="s">
        <v>5242</v>
      </c>
      <c r="G1385">
        <f t="shared" si="62"/>
        <v>0</v>
      </c>
      <c r="H1385">
        <v>35</v>
      </c>
      <c r="I1385" t="s">
        <v>4994</v>
      </c>
    </row>
    <row r="1386" spans="1:9" x14ac:dyDescent="0.25">
      <c r="A1386">
        <v>33355200</v>
      </c>
      <c r="B1386" t="s">
        <v>6</v>
      </c>
      <c r="C1386">
        <v>11</v>
      </c>
      <c r="D1386">
        <v>3</v>
      </c>
      <c r="E1386" s="3" t="s">
        <v>1388</v>
      </c>
      <c r="F1386" s="3" t="s">
        <v>5245</v>
      </c>
      <c r="G1386">
        <f t="shared" si="62"/>
        <v>3</v>
      </c>
      <c r="H1386">
        <v>22</v>
      </c>
      <c r="I1386" t="s">
        <v>4994</v>
      </c>
    </row>
    <row r="1387" spans="1:9" ht="30" x14ac:dyDescent="0.25">
      <c r="A1387">
        <v>33355200</v>
      </c>
      <c r="B1387" t="s">
        <v>6</v>
      </c>
      <c r="C1387">
        <v>11</v>
      </c>
      <c r="D1387">
        <v>4</v>
      </c>
      <c r="E1387" s="3" t="s">
        <v>1389</v>
      </c>
      <c r="F1387" s="3" t="s">
        <v>5245</v>
      </c>
      <c r="G1387">
        <f t="shared" si="62"/>
        <v>3</v>
      </c>
      <c r="H1387">
        <v>30</v>
      </c>
      <c r="I1387" t="s">
        <v>5034</v>
      </c>
    </row>
    <row r="1388" spans="1:9" x14ac:dyDescent="0.25">
      <c r="A1388">
        <v>33355200</v>
      </c>
      <c r="B1388" t="s">
        <v>6</v>
      </c>
      <c r="C1388">
        <v>11</v>
      </c>
      <c r="D1388">
        <v>5</v>
      </c>
      <c r="E1388" s="3" t="s">
        <v>1390</v>
      </c>
      <c r="F1388" s="3" t="s">
        <v>5245</v>
      </c>
      <c r="G1388">
        <f t="shared" si="62"/>
        <v>3</v>
      </c>
      <c r="H1388">
        <v>13</v>
      </c>
      <c r="I1388" t="s">
        <v>4994</v>
      </c>
    </row>
    <row r="1389" spans="1:9" x14ac:dyDescent="0.25">
      <c r="A1389">
        <v>33355200</v>
      </c>
      <c r="B1389" t="s">
        <v>6</v>
      </c>
      <c r="C1389">
        <v>11</v>
      </c>
      <c r="D1389">
        <v>6</v>
      </c>
      <c r="E1389" s="3" t="s">
        <v>1391</v>
      </c>
      <c r="F1389" s="3" t="s">
        <v>5245</v>
      </c>
      <c r="G1389">
        <f t="shared" si="62"/>
        <v>3</v>
      </c>
      <c r="H1389">
        <v>19</v>
      </c>
      <c r="I1389" t="s">
        <v>4994</v>
      </c>
    </row>
    <row r="1390" spans="1:9" ht="30" x14ac:dyDescent="0.25">
      <c r="A1390">
        <v>33355200</v>
      </c>
      <c r="B1390" t="s">
        <v>6</v>
      </c>
      <c r="C1390">
        <v>11</v>
      </c>
      <c r="D1390">
        <v>7</v>
      </c>
      <c r="E1390" s="3" t="s">
        <v>1392</v>
      </c>
      <c r="F1390" s="3" t="s">
        <v>5244</v>
      </c>
      <c r="G1390">
        <f t="shared" si="62"/>
        <v>2</v>
      </c>
      <c r="H1390">
        <v>24</v>
      </c>
      <c r="I1390" t="s">
        <v>4994</v>
      </c>
    </row>
    <row r="1391" spans="1:9" x14ac:dyDescent="0.25">
      <c r="A1391">
        <v>33355200</v>
      </c>
      <c r="B1391" t="s">
        <v>6</v>
      </c>
      <c r="C1391">
        <v>11</v>
      </c>
      <c r="D1391">
        <v>8</v>
      </c>
      <c r="E1391" s="3" t="s">
        <v>1393</v>
      </c>
      <c r="F1391" s="3" t="s">
        <v>5244</v>
      </c>
      <c r="G1391">
        <f t="shared" si="62"/>
        <v>2</v>
      </c>
      <c r="H1391">
        <v>19</v>
      </c>
      <c r="I1391" t="s">
        <v>4994</v>
      </c>
    </row>
    <row r="1392" spans="1:9" ht="30" x14ac:dyDescent="0.25">
      <c r="A1392">
        <v>33355200</v>
      </c>
      <c r="B1392" t="s">
        <v>6</v>
      </c>
      <c r="C1392">
        <v>11</v>
      </c>
      <c r="D1392">
        <v>9</v>
      </c>
      <c r="E1392" s="3" t="s">
        <v>1394</v>
      </c>
      <c r="F1392" s="3" t="s">
        <v>5244</v>
      </c>
      <c r="G1392">
        <f t="shared" si="62"/>
        <v>2</v>
      </c>
      <c r="H1392">
        <v>26</v>
      </c>
      <c r="I1392" t="s">
        <v>5034</v>
      </c>
    </row>
    <row r="1393" spans="1:9" ht="30" x14ac:dyDescent="0.25">
      <c r="A1393">
        <v>33355200</v>
      </c>
      <c r="B1393" t="s">
        <v>6</v>
      </c>
      <c r="C1393">
        <v>11</v>
      </c>
      <c r="D1393">
        <v>10</v>
      </c>
      <c r="E1393" s="3" t="s">
        <v>1395</v>
      </c>
      <c r="F1393" s="3" t="s">
        <v>5243</v>
      </c>
      <c r="G1393">
        <f t="shared" si="62"/>
        <v>1</v>
      </c>
      <c r="H1393">
        <v>20</v>
      </c>
      <c r="I1393" t="s">
        <v>4994</v>
      </c>
    </row>
    <row r="1394" spans="1:9" ht="30" x14ac:dyDescent="0.25">
      <c r="A1394">
        <v>33355200</v>
      </c>
      <c r="B1394" t="s">
        <v>6</v>
      </c>
      <c r="C1394">
        <v>11</v>
      </c>
      <c r="D1394">
        <v>11</v>
      </c>
      <c r="E1394" s="3" t="s">
        <v>1396</v>
      </c>
      <c r="F1394" s="3" t="s">
        <v>5243</v>
      </c>
      <c r="G1394">
        <f t="shared" si="62"/>
        <v>1</v>
      </c>
      <c r="H1394">
        <v>26</v>
      </c>
      <c r="I1394" t="s">
        <v>5034</v>
      </c>
    </row>
    <row r="1395" spans="1:9" ht="45" x14ac:dyDescent="0.25">
      <c r="A1395">
        <v>31767474</v>
      </c>
      <c r="B1395" t="s">
        <v>6</v>
      </c>
      <c r="C1395">
        <v>13</v>
      </c>
      <c r="D1395">
        <v>1</v>
      </c>
      <c r="E1395" s="3" t="s">
        <v>1397</v>
      </c>
      <c r="F1395" s="3" t="s">
        <v>5245</v>
      </c>
      <c r="G1395">
        <f t="shared" ref="G1395:G1407" si="63">IF(F1395="M",0,IF(F1395="C",1,IF(F1395="E",2,IF(F1395="N",3))))</f>
        <v>3</v>
      </c>
      <c r="H1395">
        <v>37</v>
      </c>
      <c r="I1395" t="s">
        <v>4994</v>
      </c>
    </row>
    <row r="1396" spans="1:9" ht="30" x14ac:dyDescent="0.25">
      <c r="A1396">
        <v>31767474</v>
      </c>
      <c r="B1396" t="s">
        <v>6</v>
      </c>
      <c r="C1396">
        <v>13</v>
      </c>
      <c r="D1396">
        <v>2</v>
      </c>
      <c r="E1396" s="3" t="s">
        <v>1398</v>
      </c>
      <c r="F1396" s="3" t="s">
        <v>5245</v>
      </c>
      <c r="G1396">
        <f t="shared" si="63"/>
        <v>3</v>
      </c>
      <c r="H1396">
        <v>25</v>
      </c>
      <c r="I1396" t="s">
        <v>5009</v>
      </c>
    </row>
    <row r="1397" spans="1:9" x14ac:dyDescent="0.25">
      <c r="A1397">
        <v>31767474</v>
      </c>
      <c r="B1397" t="s">
        <v>6</v>
      </c>
      <c r="C1397">
        <v>13</v>
      </c>
      <c r="D1397">
        <v>3</v>
      </c>
      <c r="E1397" s="3" t="s">
        <v>1399</v>
      </c>
      <c r="F1397" s="3" t="s">
        <v>5245</v>
      </c>
      <c r="G1397">
        <f t="shared" si="63"/>
        <v>3</v>
      </c>
      <c r="H1397">
        <v>11</v>
      </c>
      <c r="I1397" t="s">
        <v>4994</v>
      </c>
    </row>
    <row r="1398" spans="1:9" ht="45" x14ac:dyDescent="0.25">
      <c r="A1398">
        <v>31767474</v>
      </c>
      <c r="B1398" t="s">
        <v>6</v>
      </c>
      <c r="C1398">
        <v>13</v>
      </c>
      <c r="D1398">
        <v>4</v>
      </c>
      <c r="E1398" s="3" t="s">
        <v>1400</v>
      </c>
      <c r="F1398" s="3" t="s">
        <v>5245</v>
      </c>
      <c r="G1398">
        <f t="shared" si="63"/>
        <v>3</v>
      </c>
      <c r="H1398">
        <v>37</v>
      </c>
      <c r="I1398" t="s">
        <v>4994</v>
      </c>
    </row>
    <row r="1399" spans="1:9" x14ac:dyDescent="0.25">
      <c r="A1399">
        <v>31767474</v>
      </c>
      <c r="B1399" t="s">
        <v>6</v>
      </c>
      <c r="C1399">
        <v>13</v>
      </c>
      <c r="D1399">
        <v>5</v>
      </c>
      <c r="E1399" s="3" t="s">
        <v>1401</v>
      </c>
      <c r="F1399" s="3" t="s">
        <v>5245</v>
      </c>
      <c r="G1399">
        <f t="shared" si="63"/>
        <v>3</v>
      </c>
      <c r="H1399">
        <v>13</v>
      </c>
      <c r="I1399" t="s">
        <v>4994</v>
      </c>
    </row>
    <row r="1400" spans="1:9" x14ac:dyDescent="0.25">
      <c r="A1400">
        <v>31767474</v>
      </c>
      <c r="B1400" t="s">
        <v>6</v>
      </c>
      <c r="C1400">
        <v>13</v>
      </c>
      <c r="D1400">
        <v>6</v>
      </c>
      <c r="E1400" s="3" t="s">
        <v>1402</v>
      </c>
      <c r="F1400" s="3" t="s">
        <v>5244</v>
      </c>
      <c r="G1400">
        <f t="shared" si="63"/>
        <v>2</v>
      </c>
      <c r="H1400">
        <v>19</v>
      </c>
      <c r="I1400" t="s">
        <v>4994</v>
      </c>
    </row>
    <row r="1401" spans="1:9" x14ac:dyDescent="0.25">
      <c r="A1401">
        <v>31767474</v>
      </c>
      <c r="B1401" t="s">
        <v>6</v>
      </c>
      <c r="C1401">
        <v>13</v>
      </c>
      <c r="D1401">
        <v>7</v>
      </c>
      <c r="E1401" s="3" t="s">
        <v>1403</v>
      </c>
      <c r="F1401" s="3" t="s">
        <v>5244</v>
      </c>
      <c r="G1401">
        <f t="shared" si="63"/>
        <v>2</v>
      </c>
      <c r="H1401">
        <v>13</v>
      </c>
      <c r="I1401" t="s">
        <v>4994</v>
      </c>
    </row>
    <row r="1402" spans="1:9" x14ac:dyDescent="0.25">
      <c r="A1402">
        <v>31767474</v>
      </c>
      <c r="B1402" t="s">
        <v>6</v>
      </c>
      <c r="C1402">
        <v>13</v>
      </c>
      <c r="D1402">
        <v>8</v>
      </c>
      <c r="E1402" s="3" t="s">
        <v>1404</v>
      </c>
      <c r="F1402" s="3" t="s">
        <v>5244</v>
      </c>
      <c r="G1402">
        <f t="shared" si="63"/>
        <v>2</v>
      </c>
      <c r="H1402">
        <v>12</v>
      </c>
      <c r="I1402" t="s">
        <v>4994</v>
      </c>
    </row>
    <row r="1403" spans="1:9" x14ac:dyDescent="0.25">
      <c r="A1403">
        <v>31767474</v>
      </c>
      <c r="B1403" t="s">
        <v>6</v>
      </c>
      <c r="C1403">
        <v>13</v>
      </c>
      <c r="D1403">
        <v>9</v>
      </c>
      <c r="E1403" s="3" t="s">
        <v>1405</v>
      </c>
      <c r="F1403" s="3" t="s">
        <v>5244</v>
      </c>
      <c r="G1403">
        <f t="shared" si="63"/>
        <v>2</v>
      </c>
      <c r="H1403">
        <v>15</v>
      </c>
      <c r="I1403" t="s">
        <v>4994</v>
      </c>
    </row>
    <row r="1404" spans="1:9" x14ac:dyDescent="0.25">
      <c r="A1404">
        <v>31767474</v>
      </c>
      <c r="B1404" t="s">
        <v>6</v>
      </c>
      <c r="C1404">
        <v>13</v>
      </c>
      <c r="D1404">
        <v>10</v>
      </c>
      <c r="E1404" s="3" t="s">
        <v>1406</v>
      </c>
      <c r="F1404" s="3" t="s">
        <v>5244</v>
      </c>
      <c r="G1404">
        <f t="shared" si="63"/>
        <v>2</v>
      </c>
      <c r="H1404">
        <v>20</v>
      </c>
      <c r="I1404" t="s">
        <v>4994</v>
      </c>
    </row>
    <row r="1405" spans="1:9" x14ac:dyDescent="0.25">
      <c r="A1405">
        <v>31767474</v>
      </c>
      <c r="B1405" t="s">
        <v>6</v>
      </c>
      <c r="C1405">
        <v>13</v>
      </c>
      <c r="D1405">
        <v>11</v>
      </c>
      <c r="E1405" s="3" t="s">
        <v>1407</v>
      </c>
      <c r="F1405" s="3" t="s">
        <v>5244</v>
      </c>
      <c r="G1405">
        <f t="shared" si="63"/>
        <v>2</v>
      </c>
      <c r="H1405">
        <v>13</v>
      </c>
      <c r="I1405" t="s">
        <v>4994</v>
      </c>
    </row>
    <row r="1406" spans="1:9" x14ac:dyDescent="0.25">
      <c r="A1406">
        <v>31767474</v>
      </c>
      <c r="B1406" t="s">
        <v>6</v>
      </c>
      <c r="C1406">
        <v>13</v>
      </c>
      <c r="D1406">
        <v>12</v>
      </c>
      <c r="E1406" s="3" t="s">
        <v>1408</v>
      </c>
      <c r="F1406" s="3" t="s">
        <v>5243</v>
      </c>
      <c r="G1406">
        <f t="shared" si="63"/>
        <v>1</v>
      </c>
      <c r="H1406">
        <v>15</v>
      </c>
      <c r="I1406" t="s">
        <v>4994</v>
      </c>
    </row>
    <row r="1407" spans="1:9" x14ac:dyDescent="0.25">
      <c r="A1407">
        <v>31767474</v>
      </c>
      <c r="B1407" t="s">
        <v>6</v>
      </c>
      <c r="C1407">
        <v>13</v>
      </c>
      <c r="D1407">
        <v>13</v>
      </c>
      <c r="E1407" s="3" t="s">
        <v>1409</v>
      </c>
      <c r="F1407" s="3" t="s">
        <v>5243</v>
      </c>
      <c r="G1407">
        <f t="shared" si="63"/>
        <v>1</v>
      </c>
      <c r="H1407">
        <v>17</v>
      </c>
      <c r="I1407" t="s">
        <v>4994</v>
      </c>
    </row>
    <row r="1408" spans="1:9" ht="30" x14ac:dyDescent="0.25">
      <c r="A1408">
        <v>30657853</v>
      </c>
      <c r="B1408" t="s">
        <v>6</v>
      </c>
      <c r="C1408">
        <v>16</v>
      </c>
      <c r="D1408">
        <v>1</v>
      </c>
      <c r="E1408" s="3" t="s">
        <v>1410</v>
      </c>
      <c r="F1408" s="3" t="s">
        <v>5242</v>
      </c>
      <c r="G1408">
        <f t="shared" ref="G1408:G1409" si="64">IF(F1408="M",0,IF(F1408="C",1,IF(F1408="E",2,IF(F1408="N",3))))</f>
        <v>0</v>
      </c>
      <c r="H1408">
        <v>24</v>
      </c>
      <c r="I1408" t="s">
        <v>4995</v>
      </c>
    </row>
    <row r="1409" spans="1:9" ht="30" x14ac:dyDescent="0.25">
      <c r="A1409">
        <v>30657853</v>
      </c>
      <c r="B1409" t="s">
        <v>6</v>
      </c>
      <c r="C1409">
        <v>16</v>
      </c>
      <c r="D1409">
        <v>2</v>
      </c>
      <c r="E1409" s="3" t="s">
        <v>1411</v>
      </c>
      <c r="F1409" s="3" t="s">
        <v>5242</v>
      </c>
      <c r="G1409">
        <f t="shared" si="64"/>
        <v>0</v>
      </c>
      <c r="H1409">
        <v>24</v>
      </c>
      <c r="I1409" t="s">
        <v>4994</v>
      </c>
    </row>
    <row r="1410" spans="1:9" x14ac:dyDescent="0.25">
      <c r="A1410">
        <v>30657853</v>
      </c>
      <c r="B1410" t="s">
        <v>6</v>
      </c>
      <c r="C1410">
        <v>16</v>
      </c>
      <c r="D1410">
        <v>3</v>
      </c>
      <c r="E1410" s="3" t="s">
        <v>1412</v>
      </c>
      <c r="F1410" s="3" t="s">
        <v>5245</v>
      </c>
      <c r="G1410">
        <f t="shared" ref="G1410:G1423" si="65">IF(F1410="M",0,IF(F1410="C",1,IF(F1410="E",2,IF(F1410="N",3))))</f>
        <v>3</v>
      </c>
      <c r="H1410">
        <v>18</v>
      </c>
      <c r="I1410" t="s">
        <v>4994</v>
      </c>
    </row>
    <row r="1411" spans="1:9" ht="30" x14ac:dyDescent="0.25">
      <c r="A1411">
        <v>30657853</v>
      </c>
      <c r="B1411" t="s">
        <v>6</v>
      </c>
      <c r="C1411">
        <v>16</v>
      </c>
      <c r="D1411">
        <v>4</v>
      </c>
      <c r="E1411" s="3" t="s">
        <v>1413</v>
      </c>
      <c r="F1411" s="3" t="s">
        <v>5245</v>
      </c>
      <c r="G1411">
        <f t="shared" si="65"/>
        <v>3</v>
      </c>
      <c r="H1411">
        <v>21</v>
      </c>
      <c r="I1411" t="s">
        <v>4995</v>
      </c>
    </row>
    <row r="1412" spans="1:9" x14ac:dyDescent="0.25">
      <c r="A1412">
        <v>30657853</v>
      </c>
      <c r="B1412" t="s">
        <v>6</v>
      </c>
      <c r="C1412">
        <v>16</v>
      </c>
      <c r="D1412">
        <v>5</v>
      </c>
      <c r="E1412" s="3" t="s">
        <v>1414</v>
      </c>
      <c r="F1412" s="3" t="s">
        <v>5245</v>
      </c>
      <c r="G1412">
        <f t="shared" si="65"/>
        <v>3</v>
      </c>
      <c r="H1412">
        <v>13</v>
      </c>
      <c r="I1412" t="s">
        <v>4994</v>
      </c>
    </row>
    <row r="1413" spans="1:9" ht="30" x14ac:dyDescent="0.25">
      <c r="A1413">
        <v>30657853</v>
      </c>
      <c r="B1413" t="s">
        <v>6</v>
      </c>
      <c r="C1413">
        <v>16</v>
      </c>
      <c r="D1413">
        <v>6</v>
      </c>
      <c r="E1413" s="3" t="s">
        <v>1415</v>
      </c>
      <c r="F1413" s="3" t="s">
        <v>5245</v>
      </c>
      <c r="G1413">
        <f t="shared" si="65"/>
        <v>3</v>
      </c>
      <c r="H1413">
        <v>24</v>
      </c>
      <c r="I1413" t="s">
        <v>4995</v>
      </c>
    </row>
    <row r="1414" spans="1:9" ht="30" x14ac:dyDescent="0.25">
      <c r="A1414">
        <v>30657853</v>
      </c>
      <c r="B1414" t="s">
        <v>6</v>
      </c>
      <c r="C1414">
        <v>16</v>
      </c>
      <c r="D1414">
        <v>7</v>
      </c>
      <c r="E1414" s="3" t="s">
        <v>1416</v>
      </c>
      <c r="F1414" s="3" t="s">
        <v>5244</v>
      </c>
      <c r="G1414">
        <f t="shared" si="65"/>
        <v>2</v>
      </c>
      <c r="H1414">
        <v>25</v>
      </c>
      <c r="I1414" t="s">
        <v>4994</v>
      </c>
    </row>
    <row r="1415" spans="1:9" ht="30" x14ac:dyDescent="0.25">
      <c r="A1415">
        <v>30657853</v>
      </c>
      <c r="B1415" t="s">
        <v>6</v>
      </c>
      <c r="C1415">
        <v>16</v>
      </c>
      <c r="D1415">
        <v>8</v>
      </c>
      <c r="E1415" s="3" t="s">
        <v>1417</v>
      </c>
      <c r="F1415" s="3" t="s">
        <v>5244</v>
      </c>
      <c r="G1415">
        <f t="shared" si="65"/>
        <v>2</v>
      </c>
      <c r="H1415">
        <v>26</v>
      </c>
      <c r="I1415" t="s">
        <v>5007</v>
      </c>
    </row>
    <row r="1416" spans="1:9" x14ac:dyDescent="0.25">
      <c r="A1416">
        <v>30657853</v>
      </c>
      <c r="B1416" t="s">
        <v>6</v>
      </c>
      <c r="C1416">
        <v>16</v>
      </c>
      <c r="D1416">
        <v>9</v>
      </c>
      <c r="E1416" s="3" t="s">
        <v>1418</v>
      </c>
      <c r="F1416" s="3" t="s">
        <v>5244</v>
      </c>
      <c r="G1416">
        <f t="shared" si="65"/>
        <v>2</v>
      </c>
      <c r="H1416">
        <v>19</v>
      </c>
      <c r="I1416" t="s">
        <v>4994</v>
      </c>
    </row>
    <row r="1417" spans="1:9" x14ac:dyDescent="0.25">
      <c r="A1417">
        <v>30657853</v>
      </c>
      <c r="B1417" t="s">
        <v>6</v>
      </c>
      <c r="C1417">
        <v>16</v>
      </c>
      <c r="D1417">
        <v>10</v>
      </c>
      <c r="E1417" s="3" t="s">
        <v>1419</v>
      </c>
      <c r="F1417" s="3" t="s">
        <v>5244</v>
      </c>
      <c r="G1417">
        <f t="shared" si="65"/>
        <v>2</v>
      </c>
      <c r="H1417">
        <v>16</v>
      </c>
      <c r="I1417" t="s">
        <v>4994</v>
      </c>
    </row>
    <row r="1418" spans="1:9" x14ac:dyDescent="0.25">
      <c r="A1418">
        <v>30657853</v>
      </c>
      <c r="B1418" t="s">
        <v>6</v>
      </c>
      <c r="C1418">
        <v>16</v>
      </c>
      <c r="D1418">
        <v>11</v>
      </c>
      <c r="E1418" s="3" t="s">
        <v>1420</v>
      </c>
      <c r="F1418" s="3" t="s">
        <v>5244</v>
      </c>
      <c r="G1418">
        <f t="shared" si="65"/>
        <v>2</v>
      </c>
      <c r="H1418">
        <v>25</v>
      </c>
      <c r="I1418" t="s">
        <v>4994</v>
      </c>
    </row>
    <row r="1419" spans="1:9" x14ac:dyDescent="0.25">
      <c r="A1419">
        <v>30657853</v>
      </c>
      <c r="B1419" t="s">
        <v>6</v>
      </c>
      <c r="C1419">
        <v>16</v>
      </c>
      <c r="D1419">
        <v>12</v>
      </c>
      <c r="E1419" s="3" t="s">
        <v>1421</v>
      </c>
      <c r="F1419" s="3" t="s">
        <v>5244</v>
      </c>
      <c r="G1419">
        <f t="shared" si="65"/>
        <v>2</v>
      </c>
      <c r="H1419">
        <v>26</v>
      </c>
      <c r="I1419" t="s">
        <v>4994</v>
      </c>
    </row>
    <row r="1420" spans="1:9" x14ac:dyDescent="0.25">
      <c r="A1420">
        <v>30657853</v>
      </c>
      <c r="B1420" t="s">
        <v>6</v>
      </c>
      <c r="C1420">
        <v>16</v>
      </c>
      <c r="D1420">
        <v>13</v>
      </c>
      <c r="E1420" s="3" t="s">
        <v>1422</v>
      </c>
      <c r="F1420" s="3" t="s">
        <v>5244</v>
      </c>
      <c r="G1420">
        <f t="shared" si="65"/>
        <v>2</v>
      </c>
      <c r="H1420">
        <v>23</v>
      </c>
      <c r="I1420" t="s">
        <v>4994</v>
      </c>
    </row>
    <row r="1421" spans="1:9" x14ac:dyDescent="0.25">
      <c r="A1421">
        <v>30657853</v>
      </c>
      <c r="B1421" t="s">
        <v>6</v>
      </c>
      <c r="C1421">
        <v>16</v>
      </c>
      <c r="D1421">
        <v>14</v>
      </c>
      <c r="E1421" s="3" t="s">
        <v>1423</v>
      </c>
      <c r="F1421" s="3" t="s">
        <v>5244</v>
      </c>
      <c r="G1421">
        <f t="shared" si="65"/>
        <v>2</v>
      </c>
      <c r="H1421">
        <v>25</v>
      </c>
      <c r="I1421" t="s">
        <v>4994</v>
      </c>
    </row>
    <row r="1422" spans="1:9" ht="30" x14ac:dyDescent="0.25">
      <c r="A1422">
        <v>30657853</v>
      </c>
      <c r="B1422" t="s">
        <v>6</v>
      </c>
      <c r="C1422">
        <v>16</v>
      </c>
      <c r="D1422">
        <v>15</v>
      </c>
      <c r="E1422" s="3" t="s">
        <v>1424</v>
      </c>
      <c r="F1422" s="3" t="s">
        <v>5243</v>
      </c>
      <c r="G1422">
        <f t="shared" si="65"/>
        <v>1</v>
      </c>
      <c r="H1422">
        <v>24</v>
      </c>
      <c r="I1422" t="s">
        <v>5007</v>
      </c>
    </row>
    <row r="1423" spans="1:9" x14ac:dyDescent="0.25">
      <c r="A1423">
        <v>30657853</v>
      </c>
      <c r="B1423" t="s">
        <v>6</v>
      </c>
      <c r="C1423">
        <v>16</v>
      </c>
      <c r="D1423">
        <v>16</v>
      </c>
      <c r="E1423" s="3" t="s">
        <v>1425</v>
      </c>
      <c r="F1423" s="3" t="s">
        <v>5245</v>
      </c>
      <c r="G1423">
        <f t="shared" si="65"/>
        <v>3</v>
      </c>
      <c r="H1423">
        <v>4</v>
      </c>
      <c r="I1423" t="s">
        <v>4994</v>
      </c>
    </row>
    <row r="1424" spans="1:9" ht="30" x14ac:dyDescent="0.25">
      <c r="A1424">
        <v>31413010</v>
      </c>
      <c r="B1424" t="s">
        <v>6</v>
      </c>
      <c r="C1424">
        <v>11</v>
      </c>
      <c r="D1424">
        <v>1</v>
      </c>
      <c r="E1424" s="3" t="s">
        <v>1426</v>
      </c>
      <c r="F1424" s="3" t="s">
        <v>5242</v>
      </c>
      <c r="G1424">
        <f t="shared" ref="G1424:G1444" si="66">IF(F1424="M",0,IF(F1424="C",1,IF(F1424="E",2,IF(F1424="N",3))))</f>
        <v>0</v>
      </c>
      <c r="H1424">
        <v>30</v>
      </c>
      <c r="I1424" t="s">
        <v>4994</v>
      </c>
    </row>
    <row r="1425" spans="1:9" x14ac:dyDescent="0.25">
      <c r="A1425">
        <v>31413010</v>
      </c>
      <c r="B1425" t="s">
        <v>6</v>
      </c>
      <c r="C1425">
        <v>11</v>
      </c>
      <c r="D1425">
        <v>2</v>
      </c>
      <c r="E1425" s="3" t="s">
        <v>1427</v>
      </c>
      <c r="F1425" s="3" t="s">
        <v>5245</v>
      </c>
      <c r="G1425">
        <f t="shared" si="66"/>
        <v>3</v>
      </c>
      <c r="H1425">
        <v>17</v>
      </c>
      <c r="I1425" t="s">
        <v>5004</v>
      </c>
    </row>
    <row r="1426" spans="1:9" ht="30" x14ac:dyDescent="0.25">
      <c r="A1426">
        <v>31413010</v>
      </c>
      <c r="B1426" t="s">
        <v>6</v>
      </c>
      <c r="C1426">
        <v>11</v>
      </c>
      <c r="D1426">
        <v>3</v>
      </c>
      <c r="E1426" s="3" t="s">
        <v>1428</v>
      </c>
      <c r="F1426" s="3" t="s">
        <v>5245</v>
      </c>
      <c r="G1426">
        <f t="shared" si="66"/>
        <v>3</v>
      </c>
      <c r="H1426">
        <v>31</v>
      </c>
      <c r="I1426" t="s">
        <v>5004</v>
      </c>
    </row>
    <row r="1427" spans="1:9" ht="30" x14ac:dyDescent="0.25">
      <c r="A1427">
        <v>31413010</v>
      </c>
      <c r="B1427" t="s">
        <v>6</v>
      </c>
      <c r="C1427">
        <v>11</v>
      </c>
      <c r="D1427">
        <v>4</v>
      </c>
      <c r="E1427" s="3" t="s">
        <v>1429</v>
      </c>
      <c r="F1427" s="3" t="s">
        <v>5245</v>
      </c>
      <c r="G1427">
        <f t="shared" si="66"/>
        <v>3</v>
      </c>
      <c r="H1427">
        <v>25</v>
      </c>
      <c r="I1427" t="s">
        <v>4994</v>
      </c>
    </row>
    <row r="1428" spans="1:9" x14ac:dyDescent="0.25">
      <c r="A1428">
        <v>31413010</v>
      </c>
      <c r="B1428" t="s">
        <v>6</v>
      </c>
      <c r="C1428">
        <v>11</v>
      </c>
      <c r="D1428">
        <v>5</v>
      </c>
      <c r="E1428" s="3" t="s">
        <v>1430</v>
      </c>
      <c r="F1428" s="3" t="s">
        <v>5245</v>
      </c>
      <c r="G1428">
        <f t="shared" si="66"/>
        <v>3</v>
      </c>
      <c r="H1428">
        <v>11</v>
      </c>
      <c r="I1428" t="s">
        <v>4994</v>
      </c>
    </row>
    <row r="1429" spans="1:9" x14ac:dyDescent="0.25">
      <c r="A1429">
        <v>31413010</v>
      </c>
      <c r="B1429" t="s">
        <v>6</v>
      </c>
      <c r="C1429">
        <v>11</v>
      </c>
      <c r="D1429">
        <v>6</v>
      </c>
      <c r="E1429" s="3" t="s">
        <v>1431</v>
      </c>
      <c r="F1429" s="3" t="s">
        <v>5244</v>
      </c>
      <c r="G1429">
        <f t="shared" si="66"/>
        <v>2</v>
      </c>
      <c r="H1429">
        <v>9</v>
      </c>
      <c r="I1429" t="s">
        <v>4994</v>
      </c>
    </row>
    <row r="1430" spans="1:9" ht="30" x14ac:dyDescent="0.25">
      <c r="A1430">
        <v>31413010</v>
      </c>
      <c r="B1430" t="s">
        <v>6</v>
      </c>
      <c r="C1430">
        <v>11</v>
      </c>
      <c r="D1430">
        <v>7</v>
      </c>
      <c r="E1430" s="3" t="s">
        <v>1432</v>
      </c>
      <c r="F1430" s="3" t="s">
        <v>5244</v>
      </c>
      <c r="G1430">
        <f t="shared" si="66"/>
        <v>2</v>
      </c>
      <c r="H1430">
        <v>28</v>
      </c>
      <c r="I1430" t="s">
        <v>5004</v>
      </c>
    </row>
    <row r="1431" spans="1:9" ht="30" x14ac:dyDescent="0.25">
      <c r="A1431">
        <v>31413010</v>
      </c>
      <c r="B1431" t="s">
        <v>6</v>
      </c>
      <c r="C1431">
        <v>11</v>
      </c>
      <c r="D1431">
        <v>8</v>
      </c>
      <c r="E1431" s="3" t="s">
        <v>1433</v>
      </c>
      <c r="F1431" s="3" t="s">
        <v>5244</v>
      </c>
      <c r="G1431">
        <f t="shared" si="66"/>
        <v>2</v>
      </c>
      <c r="H1431">
        <v>33</v>
      </c>
      <c r="I1431" t="s">
        <v>4994</v>
      </c>
    </row>
    <row r="1432" spans="1:9" x14ac:dyDescent="0.25">
      <c r="A1432">
        <v>31413010</v>
      </c>
      <c r="B1432" t="s">
        <v>6</v>
      </c>
      <c r="C1432">
        <v>11</v>
      </c>
      <c r="D1432">
        <v>9</v>
      </c>
      <c r="E1432" s="3" t="s">
        <v>1434</v>
      </c>
      <c r="F1432" s="3" t="s">
        <v>5244</v>
      </c>
      <c r="G1432">
        <f t="shared" si="66"/>
        <v>2</v>
      </c>
      <c r="H1432">
        <v>21</v>
      </c>
      <c r="I1432" t="s">
        <v>4994</v>
      </c>
    </row>
    <row r="1433" spans="1:9" x14ac:dyDescent="0.25">
      <c r="A1433">
        <v>31413010</v>
      </c>
      <c r="B1433" t="s">
        <v>6</v>
      </c>
      <c r="C1433">
        <v>11</v>
      </c>
      <c r="D1433">
        <v>10</v>
      </c>
      <c r="E1433" s="3" t="s">
        <v>1435</v>
      </c>
      <c r="F1433" s="3" t="s">
        <v>5244</v>
      </c>
      <c r="G1433">
        <f t="shared" si="66"/>
        <v>2</v>
      </c>
      <c r="H1433">
        <v>20</v>
      </c>
      <c r="I1433" t="s">
        <v>5004</v>
      </c>
    </row>
    <row r="1434" spans="1:9" ht="30" x14ac:dyDescent="0.25">
      <c r="A1434">
        <v>31413010</v>
      </c>
      <c r="B1434" t="s">
        <v>6</v>
      </c>
      <c r="C1434">
        <v>11</v>
      </c>
      <c r="D1434">
        <v>11</v>
      </c>
      <c r="E1434" s="3" t="s">
        <v>1436</v>
      </c>
      <c r="F1434" s="3" t="s">
        <v>5243</v>
      </c>
      <c r="G1434">
        <f t="shared" si="66"/>
        <v>1</v>
      </c>
      <c r="H1434">
        <v>35</v>
      </c>
      <c r="I1434" t="s">
        <v>4994</v>
      </c>
    </row>
    <row r="1435" spans="1:9" ht="30" x14ac:dyDescent="0.25">
      <c r="A1435">
        <v>28838379</v>
      </c>
      <c r="B1435" t="s">
        <v>6</v>
      </c>
      <c r="C1435">
        <v>14</v>
      </c>
      <c r="D1435">
        <v>1</v>
      </c>
      <c r="E1435" s="3" t="s">
        <v>1437</v>
      </c>
      <c r="F1435" s="3" t="s">
        <v>5242</v>
      </c>
      <c r="G1435">
        <f t="shared" si="66"/>
        <v>0</v>
      </c>
      <c r="H1435">
        <v>22</v>
      </c>
      <c r="I1435" t="s">
        <v>4994</v>
      </c>
    </row>
    <row r="1436" spans="1:9" x14ac:dyDescent="0.25">
      <c r="A1436">
        <v>28838379</v>
      </c>
      <c r="B1436" t="s">
        <v>6</v>
      </c>
      <c r="C1436">
        <v>14</v>
      </c>
      <c r="D1436">
        <v>2</v>
      </c>
      <c r="E1436" s="3" t="s">
        <v>1438</v>
      </c>
      <c r="F1436" s="3" t="s">
        <v>5242</v>
      </c>
      <c r="G1436">
        <f t="shared" si="66"/>
        <v>0</v>
      </c>
      <c r="H1436">
        <v>9</v>
      </c>
      <c r="I1436" t="s">
        <v>5099</v>
      </c>
    </row>
    <row r="1437" spans="1:9" x14ac:dyDescent="0.25">
      <c r="A1437">
        <v>28838379</v>
      </c>
      <c r="B1437" t="s">
        <v>6</v>
      </c>
      <c r="C1437">
        <v>14</v>
      </c>
      <c r="D1437">
        <v>3</v>
      </c>
      <c r="E1437" s="3" t="s">
        <v>1439</v>
      </c>
      <c r="F1437" s="3" t="s">
        <v>5245</v>
      </c>
      <c r="G1437">
        <f t="shared" si="66"/>
        <v>3</v>
      </c>
      <c r="H1437">
        <v>19</v>
      </c>
      <c r="I1437" t="s">
        <v>4994</v>
      </c>
    </row>
    <row r="1438" spans="1:9" x14ac:dyDescent="0.25">
      <c r="A1438">
        <v>28838379</v>
      </c>
      <c r="B1438" t="s">
        <v>6</v>
      </c>
      <c r="C1438">
        <v>14</v>
      </c>
      <c r="D1438">
        <v>4</v>
      </c>
      <c r="E1438" s="3" t="s">
        <v>1440</v>
      </c>
      <c r="F1438" s="3" t="s">
        <v>5245</v>
      </c>
      <c r="G1438">
        <f t="shared" si="66"/>
        <v>3</v>
      </c>
      <c r="H1438">
        <v>24</v>
      </c>
      <c r="I1438" t="s">
        <v>5100</v>
      </c>
    </row>
    <row r="1439" spans="1:9" x14ac:dyDescent="0.25">
      <c r="A1439">
        <v>28838379</v>
      </c>
      <c r="B1439" t="s">
        <v>6</v>
      </c>
      <c r="C1439">
        <v>14</v>
      </c>
      <c r="D1439">
        <v>5</v>
      </c>
      <c r="E1439" s="3" t="s">
        <v>1441</v>
      </c>
      <c r="F1439" s="3" t="s">
        <v>5245</v>
      </c>
      <c r="G1439">
        <f t="shared" si="66"/>
        <v>3</v>
      </c>
      <c r="H1439">
        <v>4</v>
      </c>
      <c r="I1439" t="s">
        <v>4994</v>
      </c>
    </row>
    <row r="1440" spans="1:9" x14ac:dyDescent="0.25">
      <c r="A1440">
        <v>28838379</v>
      </c>
      <c r="B1440" t="s">
        <v>6</v>
      </c>
      <c r="C1440">
        <v>14</v>
      </c>
      <c r="D1440">
        <v>6</v>
      </c>
      <c r="E1440" s="3" t="s">
        <v>1442</v>
      </c>
      <c r="F1440" s="3" t="s">
        <v>5245</v>
      </c>
      <c r="G1440">
        <f t="shared" si="66"/>
        <v>3</v>
      </c>
      <c r="H1440">
        <v>10</v>
      </c>
      <c r="I1440" t="s">
        <v>5099</v>
      </c>
    </row>
    <row r="1441" spans="1:9" x14ac:dyDescent="0.25">
      <c r="A1441">
        <v>28838379</v>
      </c>
      <c r="B1441" t="s">
        <v>6</v>
      </c>
      <c r="C1441">
        <v>14</v>
      </c>
      <c r="D1441">
        <v>7</v>
      </c>
      <c r="E1441" s="3" t="s">
        <v>1443</v>
      </c>
      <c r="F1441" s="3" t="s">
        <v>5244</v>
      </c>
      <c r="G1441">
        <f t="shared" si="66"/>
        <v>2</v>
      </c>
      <c r="H1441">
        <v>15</v>
      </c>
      <c r="I1441" t="s">
        <v>4994</v>
      </c>
    </row>
    <row r="1442" spans="1:9" x14ac:dyDescent="0.25">
      <c r="A1442">
        <v>28838379</v>
      </c>
      <c r="B1442" t="s">
        <v>6</v>
      </c>
      <c r="C1442">
        <v>14</v>
      </c>
      <c r="D1442">
        <v>8</v>
      </c>
      <c r="E1442" s="3" t="s">
        <v>1444</v>
      </c>
      <c r="F1442" s="3" t="s">
        <v>5244</v>
      </c>
      <c r="G1442">
        <f t="shared" si="66"/>
        <v>2</v>
      </c>
      <c r="H1442">
        <v>17</v>
      </c>
      <c r="I1442" t="s">
        <v>4994</v>
      </c>
    </row>
    <row r="1443" spans="1:9" x14ac:dyDescent="0.25">
      <c r="A1443">
        <v>28838379</v>
      </c>
      <c r="B1443" t="s">
        <v>6</v>
      </c>
      <c r="C1443">
        <v>14</v>
      </c>
      <c r="D1443">
        <v>9</v>
      </c>
      <c r="E1443" s="3" t="s">
        <v>1445</v>
      </c>
      <c r="F1443" s="3" t="s">
        <v>5244</v>
      </c>
      <c r="G1443">
        <f t="shared" si="66"/>
        <v>2</v>
      </c>
      <c r="H1443">
        <v>18</v>
      </c>
      <c r="I1443" t="s">
        <v>4994</v>
      </c>
    </row>
    <row r="1444" spans="1:9" x14ac:dyDescent="0.25">
      <c r="A1444">
        <v>28838379</v>
      </c>
      <c r="B1444" t="s">
        <v>6</v>
      </c>
      <c r="C1444">
        <v>14</v>
      </c>
      <c r="D1444">
        <v>10</v>
      </c>
      <c r="E1444" s="3" t="s">
        <v>1446</v>
      </c>
      <c r="F1444" s="3" t="s">
        <v>5244</v>
      </c>
      <c r="G1444">
        <f t="shared" si="66"/>
        <v>2</v>
      </c>
      <c r="H1444">
        <v>6</v>
      </c>
      <c r="I1444" t="s">
        <v>4994</v>
      </c>
    </row>
    <row r="1445" spans="1:9" x14ac:dyDescent="0.25">
      <c r="A1445">
        <v>28838379</v>
      </c>
      <c r="B1445" t="s">
        <v>6</v>
      </c>
      <c r="C1445">
        <v>14</v>
      </c>
      <c r="D1445">
        <v>11</v>
      </c>
      <c r="E1445" s="3" t="s">
        <v>1447</v>
      </c>
      <c r="F1445" s="3" t="s">
        <v>5244</v>
      </c>
      <c r="G1445">
        <f t="shared" ref="G1445:G1456" si="67">IF(F1445="M",0,IF(F1445="C",1,IF(F1445="E",2,IF(F1445="N",3))))</f>
        <v>2</v>
      </c>
      <c r="H1445">
        <v>7</v>
      </c>
      <c r="I1445" t="s">
        <v>4994</v>
      </c>
    </row>
    <row r="1446" spans="1:9" x14ac:dyDescent="0.25">
      <c r="A1446">
        <v>28838379</v>
      </c>
      <c r="B1446" t="s">
        <v>6</v>
      </c>
      <c r="C1446">
        <v>14</v>
      </c>
      <c r="D1446">
        <v>12</v>
      </c>
      <c r="E1446" s="3" t="s">
        <v>1448</v>
      </c>
      <c r="F1446" s="3" t="s">
        <v>5244</v>
      </c>
      <c r="G1446">
        <f t="shared" si="67"/>
        <v>2</v>
      </c>
      <c r="H1446">
        <v>14</v>
      </c>
      <c r="I1446" t="s">
        <v>4994</v>
      </c>
    </row>
    <row r="1447" spans="1:9" x14ac:dyDescent="0.25">
      <c r="A1447">
        <v>28838379</v>
      </c>
      <c r="B1447" t="s">
        <v>6</v>
      </c>
      <c r="C1447">
        <v>14</v>
      </c>
      <c r="D1447">
        <v>13</v>
      </c>
      <c r="E1447" s="3" t="s">
        <v>1449</v>
      </c>
      <c r="F1447" s="3" t="s">
        <v>5243</v>
      </c>
      <c r="G1447">
        <f t="shared" si="67"/>
        <v>1</v>
      </c>
      <c r="H1447">
        <v>20</v>
      </c>
      <c r="I1447" t="s">
        <v>5101</v>
      </c>
    </row>
    <row r="1448" spans="1:9" ht="30" x14ac:dyDescent="0.25">
      <c r="A1448">
        <v>28838379</v>
      </c>
      <c r="B1448" t="s">
        <v>6</v>
      </c>
      <c r="C1448">
        <v>14</v>
      </c>
      <c r="D1448">
        <v>14</v>
      </c>
      <c r="E1448" s="3" t="s">
        <v>1450</v>
      </c>
      <c r="F1448" s="3" t="s">
        <v>5245</v>
      </c>
      <c r="G1448">
        <f t="shared" si="67"/>
        <v>3</v>
      </c>
      <c r="H1448">
        <v>20</v>
      </c>
      <c r="I1448" t="s">
        <v>5099</v>
      </c>
    </row>
    <row r="1449" spans="1:9" ht="30" x14ac:dyDescent="0.25">
      <c r="A1449">
        <v>29288764</v>
      </c>
      <c r="B1449" t="s">
        <v>6</v>
      </c>
      <c r="C1449">
        <v>8</v>
      </c>
      <c r="D1449">
        <v>1</v>
      </c>
      <c r="E1449" s="3" t="s">
        <v>1451</v>
      </c>
      <c r="F1449" s="3" t="s">
        <v>5242</v>
      </c>
      <c r="G1449">
        <f t="shared" si="67"/>
        <v>0</v>
      </c>
      <c r="H1449">
        <v>25</v>
      </c>
      <c r="I1449" t="s">
        <v>5085</v>
      </c>
    </row>
    <row r="1450" spans="1:9" ht="30" x14ac:dyDescent="0.25">
      <c r="A1450">
        <v>29288764</v>
      </c>
      <c r="B1450" t="s">
        <v>6</v>
      </c>
      <c r="C1450">
        <v>8</v>
      </c>
      <c r="D1450">
        <v>2</v>
      </c>
      <c r="E1450" s="3" t="s">
        <v>1452</v>
      </c>
      <c r="F1450" s="3" t="s">
        <v>5245</v>
      </c>
      <c r="G1450">
        <f t="shared" si="67"/>
        <v>3</v>
      </c>
      <c r="H1450">
        <v>41</v>
      </c>
      <c r="I1450" t="s">
        <v>5085</v>
      </c>
    </row>
    <row r="1451" spans="1:9" x14ac:dyDescent="0.25">
      <c r="A1451">
        <v>29288764</v>
      </c>
      <c r="B1451" t="s">
        <v>6</v>
      </c>
      <c r="C1451">
        <v>8</v>
      </c>
      <c r="D1451">
        <v>3</v>
      </c>
      <c r="E1451" s="3" t="s">
        <v>1453</v>
      </c>
      <c r="F1451" s="3" t="s">
        <v>5244</v>
      </c>
      <c r="G1451">
        <f t="shared" si="67"/>
        <v>2</v>
      </c>
      <c r="H1451">
        <v>10</v>
      </c>
      <c r="I1451" t="s">
        <v>4994</v>
      </c>
    </row>
    <row r="1452" spans="1:9" ht="30" x14ac:dyDescent="0.25">
      <c r="A1452">
        <v>29288764</v>
      </c>
      <c r="B1452" t="s">
        <v>6</v>
      </c>
      <c r="C1452">
        <v>8</v>
      </c>
      <c r="D1452">
        <v>4</v>
      </c>
      <c r="E1452" s="3" t="s">
        <v>1454</v>
      </c>
      <c r="F1452" s="3" t="s">
        <v>5244</v>
      </c>
      <c r="G1452">
        <f t="shared" si="67"/>
        <v>2</v>
      </c>
      <c r="H1452">
        <v>40</v>
      </c>
      <c r="I1452" t="s">
        <v>5102</v>
      </c>
    </row>
    <row r="1453" spans="1:9" ht="30" x14ac:dyDescent="0.25">
      <c r="A1453">
        <v>29288764</v>
      </c>
      <c r="B1453" t="s">
        <v>6</v>
      </c>
      <c r="C1453">
        <v>8</v>
      </c>
      <c r="D1453">
        <v>5</v>
      </c>
      <c r="E1453" s="3" t="s">
        <v>1455</v>
      </c>
      <c r="F1453" s="3" t="s">
        <v>5244</v>
      </c>
      <c r="G1453">
        <f t="shared" si="67"/>
        <v>2</v>
      </c>
      <c r="H1453">
        <v>36</v>
      </c>
      <c r="I1453" t="s">
        <v>5085</v>
      </c>
    </row>
    <row r="1454" spans="1:9" x14ac:dyDescent="0.25">
      <c r="A1454">
        <v>29288764</v>
      </c>
      <c r="B1454" t="s">
        <v>6</v>
      </c>
      <c r="C1454">
        <v>8</v>
      </c>
      <c r="D1454">
        <v>6</v>
      </c>
      <c r="E1454" s="3" t="s">
        <v>1456</v>
      </c>
      <c r="F1454" s="3" t="s">
        <v>5244</v>
      </c>
      <c r="G1454">
        <f t="shared" si="67"/>
        <v>2</v>
      </c>
      <c r="H1454">
        <v>8</v>
      </c>
      <c r="I1454" t="s">
        <v>4994</v>
      </c>
    </row>
    <row r="1455" spans="1:9" x14ac:dyDescent="0.25">
      <c r="A1455">
        <v>29288764</v>
      </c>
      <c r="B1455" t="s">
        <v>6</v>
      </c>
      <c r="C1455">
        <v>8</v>
      </c>
      <c r="D1455">
        <v>7</v>
      </c>
      <c r="E1455" s="3" t="s">
        <v>1457</v>
      </c>
      <c r="F1455" s="3" t="s">
        <v>5244</v>
      </c>
      <c r="G1455">
        <f t="shared" si="67"/>
        <v>2</v>
      </c>
      <c r="H1455">
        <v>11</v>
      </c>
      <c r="I1455" t="s">
        <v>5085</v>
      </c>
    </row>
    <row r="1456" spans="1:9" ht="30" x14ac:dyDescent="0.25">
      <c r="A1456">
        <v>29288764</v>
      </c>
      <c r="B1456" t="s">
        <v>6</v>
      </c>
      <c r="C1456">
        <v>8</v>
      </c>
      <c r="D1456">
        <v>8</v>
      </c>
      <c r="E1456" s="3" t="s">
        <v>1458</v>
      </c>
      <c r="F1456" s="3" t="s">
        <v>5243</v>
      </c>
      <c r="G1456">
        <f t="shared" si="67"/>
        <v>1</v>
      </c>
      <c r="H1456">
        <v>18</v>
      </c>
      <c r="I1456" t="s">
        <v>5102</v>
      </c>
    </row>
    <row r="1457" spans="1:9" ht="30" x14ac:dyDescent="0.25">
      <c r="A1457">
        <v>30785827</v>
      </c>
      <c r="B1457" t="s">
        <v>6</v>
      </c>
      <c r="C1457">
        <v>13</v>
      </c>
      <c r="D1457">
        <v>1</v>
      </c>
      <c r="E1457" s="3" t="s">
        <v>1459</v>
      </c>
      <c r="F1457" s="3" t="s">
        <v>5242</v>
      </c>
      <c r="G1457">
        <f t="shared" ref="G1457:G1469" si="68">IF(F1457="M",0,IF(F1457="C",1,IF(F1457="E",2,IF(F1457="N",3))))</f>
        <v>0</v>
      </c>
      <c r="H1457">
        <v>24</v>
      </c>
      <c r="I1457" t="s">
        <v>4994</v>
      </c>
    </row>
    <row r="1458" spans="1:9" ht="30" x14ac:dyDescent="0.25">
      <c r="A1458">
        <v>30785827</v>
      </c>
      <c r="B1458" t="s">
        <v>6</v>
      </c>
      <c r="C1458">
        <v>13</v>
      </c>
      <c r="D1458">
        <v>2</v>
      </c>
      <c r="E1458" s="3" t="s">
        <v>1460</v>
      </c>
      <c r="F1458" s="3" t="s">
        <v>5245</v>
      </c>
      <c r="G1458">
        <f t="shared" si="68"/>
        <v>3</v>
      </c>
      <c r="H1458">
        <v>33</v>
      </c>
      <c r="I1458" t="s">
        <v>5103</v>
      </c>
    </row>
    <row r="1459" spans="1:9" ht="30" x14ac:dyDescent="0.25">
      <c r="A1459">
        <v>30785827</v>
      </c>
      <c r="B1459" t="s">
        <v>6</v>
      </c>
      <c r="C1459">
        <v>13</v>
      </c>
      <c r="D1459">
        <v>3</v>
      </c>
      <c r="E1459" s="3" t="s">
        <v>1461</v>
      </c>
      <c r="F1459" s="3" t="s">
        <v>5245</v>
      </c>
      <c r="G1459">
        <f t="shared" si="68"/>
        <v>3</v>
      </c>
      <c r="H1459">
        <v>25</v>
      </c>
      <c r="I1459" t="s">
        <v>4994</v>
      </c>
    </row>
    <row r="1460" spans="1:9" ht="30" x14ac:dyDescent="0.25">
      <c r="A1460">
        <v>30785827</v>
      </c>
      <c r="B1460" t="s">
        <v>6</v>
      </c>
      <c r="C1460">
        <v>13</v>
      </c>
      <c r="D1460">
        <v>4</v>
      </c>
      <c r="E1460" s="3" t="s">
        <v>1462</v>
      </c>
      <c r="F1460" s="3" t="s">
        <v>5245</v>
      </c>
      <c r="G1460">
        <f t="shared" si="68"/>
        <v>3</v>
      </c>
      <c r="H1460">
        <v>28</v>
      </c>
      <c r="I1460" t="s">
        <v>5103</v>
      </c>
    </row>
    <row r="1461" spans="1:9" x14ac:dyDescent="0.25">
      <c r="A1461">
        <v>30785827</v>
      </c>
      <c r="B1461" t="s">
        <v>6</v>
      </c>
      <c r="C1461">
        <v>13</v>
      </c>
      <c r="D1461">
        <v>5</v>
      </c>
      <c r="E1461" s="3" t="s">
        <v>1463</v>
      </c>
      <c r="F1461" s="3" t="s">
        <v>5245</v>
      </c>
      <c r="G1461">
        <f t="shared" si="68"/>
        <v>3</v>
      </c>
      <c r="H1461">
        <v>10</v>
      </c>
      <c r="I1461" t="s">
        <v>4994</v>
      </c>
    </row>
    <row r="1462" spans="1:9" x14ac:dyDescent="0.25">
      <c r="A1462">
        <v>30785827</v>
      </c>
      <c r="B1462" t="s">
        <v>6</v>
      </c>
      <c r="C1462">
        <v>13</v>
      </c>
      <c r="D1462">
        <v>6</v>
      </c>
      <c r="E1462" s="3" t="s">
        <v>1464</v>
      </c>
      <c r="F1462" s="3" t="s">
        <v>5245</v>
      </c>
      <c r="G1462">
        <f t="shared" si="68"/>
        <v>3</v>
      </c>
      <c r="H1462">
        <v>15</v>
      </c>
      <c r="I1462" t="s">
        <v>4994</v>
      </c>
    </row>
    <row r="1463" spans="1:9" x14ac:dyDescent="0.25">
      <c r="A1463">
        <v>30785827</v>
      </c>
      <c r="B1463" t="s">
        <v>6</v>
      </c>
      <c r="C1463">
        <v>13</v>
      </c>
      <c r="D1463">
        <v>7</v>
      </c>
      <c r="E1463" s="3" t="s">
        <v>1465</v>
      </c>
      <c r="F1463" s="3" t="s">
        <v>5244</v>
      </c>
      <c r="G1463">
        <f t="shared" si="68"/>
        <v>2</v>
      </c>
      <c r="H1463">
        <v>20</v>
      </c>
      <c r="I1463" t="s">
        <v>5103</v>
      </c>
    </row>
    <row r="1464" spans="1:9" x14ac:dyDescent="0.25">
      <c r="A1464">
        <v>30785827</v>
      </c>
      <c r="B1464" t="s">
        <v>6</v>
      </c>
      <c r="C1464">
        <v>13</v>
      </c>
      <c r="D1464">
        <v>8</v>
      </c>
      <c r="E1464" s="3" t="s">
        <v>1466</v>
      </c>
      <c r="F1464" s="3" t="s">
        <v>5244</v>
      </c>
      <c r="G1464">
        <f t="shared" si="68"/>
        <v>2</v>
      </c>
      <c r="H1464">
        <v>25</v>
      </c>
      <c r="I1464" t="s">
        <v>5103</v>
      </c>
    </row>
    <row r="1465" spans="1:9" ht="30" x14ac:dyDescent="0.25">
      <c r="A1465">
        <v>30785827</v>
      </c>
      <c r="B1465" t="s">
        <v>6</v>
      </c>
      <c r="C1465">
        <v>13</v>
      </c>
      <c r="D1465">
        <v>9</v>
      </c>
      <c r="E1465" s="3" t="s">
        <v>1467</v>
      </c>
      <c r="F1465" s="3" t="s">
        <v>5244</v>
      </c>
      <c r="G1465">
        <f t="shared" si="68"/>
        <v>2</v>
      </c>
      <c r="H1465">
        <v>33</v>
      </c>
      <c r="I1465" t="s">
        <v>5103</v>
      </c>
    </row>
    <row r="1466" spans="1:9" ht="30" x14ac:dyDescent="0.25">
      <c r="A1466">
        <v>30785827</v>
      </c>
      <c r="B1466" t="s">
        <v>6</v>
      </c>
      <c r="C1466">
        <v>13</v>
      </c>
      <c r="D1466">
        <v>10</v>
      </c>
      <c r="E1466" s="3" t="s">
        <v>1468</v>
      </c>
      <c r="F1466" s="3" t="s">
        <v>5244</v>
      </c>
      <c r="G1466">
        <f t="shared" si="68"/>
        <v>2</v>
      </c>
      <c r="H1466">
        <v>42</v>
      </c>
      <c r="I1466" t="s">
        <v>4994</v>
      </c>
    </row>
    <row r="1467" spans="1:9" x14ac:dyDescent="0.25">
      <c r="A1467">
        <v>30785827</v>
      </c>
      <c r="B1467" t="s">
        <v>6</v>
      </c>
      <c r="C1467">
        <v>13</v>
      </c>
      <c r="D1467">
        <v>11</v>
      </c>
      <c r="E1467" s="3" t="s">
        <v>1469</v>
      </c>
      <c r="F1467" s="3" t="s">
        <v>5244</v>
      </c>
      <c r="G1467">
        <f t="shared" si="68"/>
        <v>2</v>
      </c>
      <c r="H1467">
        <v>17</v>
      </c>
      <c r="I1467" t="s">
        <v>4994</v>
      </c>
    </row>
    <row r="1468" spans="1:9" x14ac:dyDescent="0.25">
      <c r="A1468">
        <v>30785827</v>
      </c>
      <c r="B1468" t="s">
        <v>6</v>
      </c>
      <c r="C1468">
        <v>13</v>
      </c>
      <c r="D1468">
        <v>12</v>
      </c>
      <c r="E1468" s="3" t="s">
        <v>1470</v>
      </c>
      <c r="F1468" s="3" t="s">
        <v>5243</v>
      </c>
      <c r="G1468">
        <f t="shared" si="68"/>
        <v>1</v>
      </c>
      <c r="H1468">
        <v>17</v>
      </c>
      <c r="I1468" t="s">
        <v>5103</v>
      </c>
    </row>
    <row r="1469" spans="1:9" x14ac:dyDescent="0.25">
      <c r="A1469">
        <v>30785827</v>
      </c>
      <c r="B1469" t="s">
        <v>6</v>
      </c>
      <c r="C1469">
        <v>13</v>
      </c>
      <c r="D1469">
        <v>13</v>
      </c>
      <c r="E1469" s="3" t="s">
        <v>1471</v>
      </c>
      <c r="F1469" s="3" t="s">
        <v>5243</v>
      </c>
      <c r="G1469">
        <f t="shared" si="68"/>
        <v>1</v>
      </c>
      <c r="H1469">
        <v>10</v>
      </c>
      <c r="I1469" t="s">
        <v>5104</v>
      </c>
    </row>
    <row r="1470" spans="1:9" ht="45" x14ac:dyDescent="0.25">
      <c r="A1470">
        <v>29474558</v>
      </c>
      <c r="B1470" t="s">
        <v>6</v>
      </c>
      <c r="C1470">
        <v>12</v>
      </c>
      <c r="D1470">
        <v>1</v>
      </c>
      <c r="E1470" s="3" t="s">
        <v>1472</v>
      </c>
      <c r="F1470" s="3" t="s">
        <v>5242</v>
      </c>
      <c r="G1470">
        <f t="shared" ref="G1470:G1481" si="69">IF(F1470="M",0,IF(F1470="C",1,IF(F1470="E",2,IF(F1470="N",3))))</f>
        <v>0</v>
      </c>
      <c r="H1470">
        <v>38</v>
      </c>
      <c r="I1470" t="s">
        <v>5095</v>
      </c>
    </row>
    <row r="1471" spans="1:9" x14ac:dyDescent="0.25">
      <c r="A1471">
        <v>29474558</v>
      </c>
      <c r="B1471" t="s">
        <v>6</v>
      </c>
      <c r="C1471">
        <v>12</v>
      </c>
      <c r="D1471">
        <v>2</v>
      </c>
      <c r="E1471" s="3" t="s">
        <v>1473</v>
      </c>
      <c r="F1471" s="3" t="s">
        <v>5245</v>
      </c>
      <c r="G1471">
        <f t="shared" si="69"/>
        <v>3</v>
      </c>
      <c r="H1471">
        <v>16</v>
      </c>
      <c r="I1471" t="s">
        <v>4994</v>
      </c>
    </row>
    <row r="1472" spans="1:9" ht="30" x14ac:dyDescent="0.25">
      <c r="A1472">
        <v>29474558</v>
      </c>
      <c r="B1472" t="s">
        <v>6</v>
      </c>
      <c r="C1472">
        <v>12</v>
      </c>
      <c r="D1472">
        <v>3</v>
      </c>
      <c r="E1472" s="3" t="s">
        <v>1474</v>
      </c>
      <c r="F1472" s="3" t="s">
        <v>5245</v>
      </c>
      <c r="G1472">
        <f t="shared" si="69"/>
        <v>3</v>
      </c>
      <c r="H1472">
        <v>26</v>
      </c>
      <c r="I1472" t="s">
        <v>5094</v>
      </c>
    </row>
    <row r="1473" spans="1:9" ht="30" x14ac:dyDescent="0.25">
      <c r="A1473">
        <v>29474558</v>
      </c>
      <c r="B1473" t="s">
        <v>6</v>
      </c>
      <c r="C1473">
        <v>12</v>
      </c>
      <c r="D1473">
        <v>4</v>
      </c>
      <c r="E1473" s="3" t="s">
        <v>1475</v>
      </c>
      <c r="F1473" s="3" t="s">
        <v>5244</v>
      </c>
      <c r="G1473">
        <f t="shared" si="69"/>
        <v>2</v>
      </c>
      <c r="H1473">
        <v>28</v>
      </c>
      <c r="I1473" t="s">
        <v>5094</v>
      </c>
    </row>
    <row r="1474" spans="1:9" x14ac:dyDescent="0.25">
      <c r="A1474">
        <v>29474558</v>
      </c>
      <c r="B1474" t="s">
        <v>6</v>
      </c>
      <c r="C1474">
        <v>12</v>
      </c>
      <c r="D1474">
        <v>5</v>
      </c>
      <c r="E1474" s="3" t="s">
        <v>1476</v>
      </c>
      <c r="F1474" s="3" t="s">
        <v>5244</v>
      </c>
      <c r="G1474">
        <f t="shared" si="69"/>
        <v>2</v>
      </c>
      <c r="H1474">
        <v>17</v>
      </c>
      <c r="I1474" t="s">
        <v>5036</v>
      </c>
    </row>
    <row r="1475" spans="1:9" x14ac:dyDescent="0.25">
      <c r="A1475">
        <v>29474558</v>
      </c>
      <c r="B1475" t="s">
        <v>6</v>
      </c>
      <c r="C1475">
        <v>12</v>
      </c>
      <c r="D1475">
        <v>6</v>
      </c>
      <c r="E1475" s="3" t="s">
        <v>1477</v>
      </c>
      <c r="F1475" s="3" t="s">
        <v>5244</v>
      </c>
      <c r="G1475">
        <f t="shared" si="69"/>
        <v>2</v>
      </c>
      <c r="H1475">
        <v>19</v>
      </c>
      <c r="I1475" t="s">
        <v>5094</v>
      </c>
    </row>
    <row r="1476" spans="1:9" ht="30" x14ac:dyDescent="0.25">
      <c r="A1476">
        <v>29474558</v>
      </c>
      <c r="B1476" t="s">
        <v>6</v>
      </c>
      <c r="C1476">
        <v>12</v>
      </c>
      <c r="D1476">
        <v>7</v>
      </c>
      <c r="E1476" s="3" t="s">
        <v>1478</v>
      </c>
      <c r="F1476" s="3" t="s">
        <v>5244</v>
      </c>
      <c r="G1476">
        <f t="shared" si="69"/>
        <v>2</v>
      </c>
      <c r="H1476">
        <v>26</v>
      </c>
      <c r="I1476" t="s">
        <v>5094</v>
      </c>
    </row>
    <row r="1477" spans="1:9" ht="30" x14ac:dyDescent="0.25">
      <c r="A1477">
        <v>29474558</v>
      </c>
      <c r="B1477" t="s">
        <v>6</v>
      </c>
      <c r="C1477">
        <v>12</v>
      </c>
      <c r="D1477">
        <v>8</v>
      </c>
      <c r="E1477" s="3" t="s">
        <v>1479</v>
      </c>
      <c r="F1477" s="3" t="s">
        <v>5244</v>
      </c>
      <c r="G1477">
        <f t="shared" si="69"/>
        <v>2</v>
      </c>
      <c r="H1477">
        <v>25</v>
      </c>
      <c r="I1477" t="s">
        <v>5094</v>
      </c>
    </row>
    <row r="1478" spans="1:9" x14ac:dyDescent="0.25">
      <c r="A1478">
        <v>29474558</v>
      </c>
      <c r="B1478" t="s">
        <v>6</v>
      </c>
      <c r="C1478">
        <v>12</v>
      </c>
      <c r="D1478">
        <v>9</v>
      </c>
      <c r="E1478" s="3" t="s">
        <v>1480</v>
      </c>
      <c r="F1478" s="3" t="s">
        <v>5244</v>
      </c>
      <c r="G1478">
        <f t="shared" si="69"/>
        <v>2</v>
      </c>
      <c r="H1478">
        <v>18</v>
      </c>
      <c r="I1478" t="s">
        <v>4994</v>
      </c>
    </row>
    <row r="1479" spans="1:9" ht="30" x14ac:dyDescent="0.25">
      <c r="A1479">
        <v>29474558</v>
      </c>
      <c r="B1479" t="s">
        <v>6</v>
      </c>
      <c r="C1479">
        <v>12</v>
      </c>
      <c r="D1479">
        <v>10</v>
      </c>
      <c r="E1479" s="3" t="s">
        <v>1481</v>
      </c>
      <c r="F1479" s="3" t="s">
        <v>5244</v>
      </c>
      <c r="G1479">
        <f t="shared" si="69"/>
        <v>2</v>
      </c>
      <c r="H1479">
        <v>31</v>
      </c>
      <c r="I1479" t="s">
        <v>4994</v>
      </c>
    </row>
    <row r="1480" spans="1:9" ht="30" x14ac:dyDescent="0.25">
      <c r="A1480">
        <v>29474558</v>
      </c>
      <c r="B1480" t="s">
        <v>6</v>
      </c>
      <c r="C1480">
        <v>12</v>
      </c>
      <c r="D1480">
        <v>11</v>
      </c>
      <c r="E1480" s="3" t="s">
        <v>1482</v>
      </c>
      <c r="F1480" s="3" t="s">
        <v>5243</v>
      </c>
      <c r="G1480">
        <f t="shared" si="69"/>
        <v>1</v>
      </c>
      <c r="H1480">
        <v>22</v>
      </c>
      <c r="I1480" t="s">
        <v>5094</v>
      </c>
    </row>
    <row r="1481" spans="1:9" x14ac:dyDescent="0.25">
      <c r="A1481">
        <v>29474558</v>
      </c>
      <c r="B1481" t="s">
        <v>6</v>
      </c>
      <c r="C1481">
        <v>12</v>
      </c>
      <c r="D1481">
        <v>12</v>
      </c>
      <c r="E1481" s="3" t="s">
        <v>1483</v>
      </c>
      <c r="F1481" s="3" t="s">
        <v>5245</v>
      </c>
      <c r="G1481">
        <f t="shared" si="69"/>
        <v>3</v>
      </c>
      <c r="H1481">
        <v>3</v>
      </c>
      <c r="I1481" t="s">
        <v>4994</v>
      </c>
    </row>
    <row r="1482" spans="1:9" x14ac:dyDescent="0.25">
      <c r="A1482">
        <v>28729154</v>
      </c>
      <c r="B1482" t="s">
        <v>6</v>
      </c>
      <c r="C1482">
        <v>19</v>
      </c>
      <c r="D1482">
        <v>1</v>
      </c>
      <c r="E1482" s="3" t="s">
        <v>1484</v>
      </c>
      <c r="F1482" s="3" t="s">
        <v>5245</v>
      </c>
      <c r="G1482">
        <f t="shared" ref="G1482:G1504" si="70">IF(F1482="M",0,IF(F1482="C",1,IF(F1482="E",2,IF(F1482="N",3))))</f>
        <v>3</v>
      </c>
      <c r="H1482">
        <v>12</v>
      </c>
      <c r="I1482" t="s">
        <v>4994</v>
      </c>
    </row>
    <row r="1483" spans="1:9" ht="30" x14ac:dyDescent="0.25">
      <c r="A1483">
        <v>28729154</v>
      </c>
      <c r="B1483" t="s">
        <v>6</v>
      </c>
      <c r="C1483">
        <v>19</v>
      </c>
      <c r="D1483">
        <v>2</v>
      </c>
      <c r="E1483" s="3" t="s">
        <v>1485</v>
      </c>
      <c r="F1483" s="3" t="s">
        <v>5245</v>
      </c>
      <c r="G1483">
        <f t="shared" si="70"/>
        <v>3</v>
      </c>
      <c r="H1483">
        <v>25</v>
      </c>
      <c r="I1483" t="s">
        <v>5105</v>
      </c>
    </row>
    <row r="1484" spans="1:9" ht="30" x14ac:dyDescent="0.25">
      <c r="A1484">
        <v>28729154</v>
      </c>
      <c r="B1484" t="s">
        <v>6</v>
      </c>
      <c r="C1484">
        <v>19</v>
      </c>
      <c r="D1484">
        <v>3</v>
      </c>
      <c r="E1484" s="3" t="s">
        <v>1486</v>
      </c>
      <c r="F1484" s="3" t="s">
        <v>5245</v>
      </c>
      <c r="G1484">
        <f t="shared" si="70"/>
        <v>3</v>
      </c>
      <c r="H1484">
        <v>39</v>
      </c>
      <c r="I1484" t="s">
        <v>4994</v>
      </c>
    </row>
    <row r="1485" spans="1:9" ht="45" x14ac:dyDescent="0.25">
      <c r="A1485">
        <v>28729154</v>
      </c>
      <c r="B1485" t="s">
        <v>6</v>
      </c>
      <c r="C1485">
        <v>19</v>
      </c>
      <c r="D1485">
        <v>4</v>
      </c>
      <c r="E1485" s="3" t="s">
        <v>1487</v>
      </c>
      <c r="F1485" s="3" t="s">
        <v>5245</v>
      </c>
      <c r="G1485">
        <f t="shared" si="70"/>
        <v>3</v>
      </c>
      <c r="H1485">
        <v>46</v>
      </c>
      <c r="I1485" t="s">
        <v>4994</v>
      </c>
    </row>
    <row r="1486" spans="1:9" ht="60" x14ac:dyDescent="0.25">
      <c r="A1486">
        <v>28729154</v>
      </c>
      <c r="B1486" t="s">
        <v>6</v>
      </c>
      <c r="C1486">
        <v>19</v>
      </c>
      <c r="D1486">
        <v>5</v>
      </c>
      <c r="E1486" s="3" t="s">
        <v>1488</v>
      </c>
      <c r="F1486" s="3" t="s">
        <v>5245</v>
      </c>
      <c r="G1486">
        <f t="shared" si="70"/>
        <v>3</v>
      </c>
      <c r="H1486">
        <v>74</v>
      </c>
      <c r="I1486" t="s">
        <v>5105</v>
      </c>
    </row>
    <row r="1487" spans="1:9" x14ac:dyDescent="0.25">
      <c r="A1487">
        <v>28729154</v>
      </c>
      <c r="B1487" t="s">
        <v>6</v>
      </c>
      <c r="C1487">
        <v>19</v>
      </c>
      <c r="D1487">
        <v>6</v>
      </c>
      <c r="E1487" s="3" t="s">
        <v>1489</v>
      </c>
      <c r="F1487" s="3" t="s">
        <v>5245</v>
      </c>
      <c r="G1487">
        <f t="shared" si="70"/>
        <v>3</v>
      </c>
      <c r="H1487">
        <v>10</v>
      </c>
      <c r="I1487" t="s">
        <v>4994</v>
      </c>
    </row>
    <row r="1488" spans="1:9" x14ac:dyDescent="0.25">
      <c r="A1488">
        <v>28729154</v>
      </c>
      <c r="B1488" t="s">
        <v>6</v>
      </c>
      <c r="C1488">
        <v>19</v>
      </c>
      <c r="D1488">
        <v>7</v>
      </c>
      <c r="E1488" s="3" t="s">
        <v>1490</v>
      </c>
      <c r="F1488" s="3" t="s">
        <v>5245</v>
      </c>
      <c r="G1488">
        <f t="shared" si="70"/>
        <v>3</v>
      </c>
      <c r="H1488">
        <v>15</v>
      </c>
      <c r="I1488" t="s">
        <v>4994</v>
      </c>
    </row>
    <row r="1489" spans="1:9" x14ac:dyDescent="0.25">
      <c r="A1489">
        <v>28729154</v>
      </c>
      <c r="B1489" t="s">
        <v>6</v>
      </c>
      <c r="C1489">
        <v>19</v>
      </c>
      <c r="D1489">
        <v>8</v>
      </c>
      <c r="E1489" s="3" t="s">
        <v>1491</v>
      </c>
      <c r="F1489" s="3" t="s">
        <v>5245</v>
      </c>
      <c r="G1489">
        <f t="shared" si="70"/>
        <v>3</v>
      </c>
      <c r="H1489">
        <v>16</v>
      </c>
      <c r="I1489" t="s">
        <v>4994</v>
      </c>
    </row>
    <row r="1490" spans="1:9" ht="45" x14ac:dyDescent="0.25">
      <c r="A1490">
        <v>28729154</v>
      </c>
      <c r="B1490" t="s">
        <v>6</v>
      </c>
      <c r="C1490">
        <v>19</v>
      </c>
      <c r="D1490">
        <v>9</v>
      </c>
      <c r="E1490" s="3" t="s">
        <v>1492</v>
      </c>
      <c r="F1490" s="3" t="s">
        <v>5244</v>
      </c>
      <c r="G1490">
        <f t="shared" si="70"/>
        <v>2</v>
      </c>
      <c r="H1490">
        <v>45</v>
      </c>
      <c r="I1490" t="s">
        <v>5105</v>
      </c>
    </row>
    <row r="1491" spans="1:9" ht="30" x14ac:dyDescent="0.25">
      <c r="A1491">
        <v>28729154</v>
      </c>
      <c r="B1491" t="s">
        <v>6</v>
      </c>
      <c r="C1491">
        <v>19</v>
      </c>
      <c r="D1491">
        <v>10</v>
      </c>
      <c r="E1491" s="3" t="s">
        <v>1493</v>
      </c>
      <c r="F1491" s="3" t="s">
        <v>5244</v>
      </c>
      <c r="G1491">
        <f t="shared" si="70"/>
        <v>2</v>
      </c>
      <c r="H1491">
        <v>31</v>
      </c>
      <c r="I1491" t="s">
        <v>5105</v>
      </c>
    </row>
    <row r="1492" spans="1:9" ht="30" x14ac:dyDescent="0.25">
      <c r="A1492">
        <v>28729154</v>
      </c>
      <c r="B1492" t="s">
        <v>6</v>
      </c>
      <c r="C1492">
        <v>19</v>
      </c>
      <c r="D1492">
        <v>11</v>
      </c>
      <c r="E1492" s="3" t="s">
        <v>1494</v>
      </c>
      <c r="F1492" s="3" t="s">
        <v>5244</v>
      </c>
      <c r="G1492">
        <f t="shared" si="70"/>
        <v>2</v>
      </c>
      <c r="H1492">
        <v>38</v>
      </c>
      <c r="I1492" t="s">
        <v>5105</v>
      </c>
    </row>
    <row r="1493" spans="1:9" ht="45" x14ac:dyDescent="0.25">
      <c r="A1493">
        <v>28729154</v>
      </c>
      <c r="B1493" t="s">
        <v>6</v>
      </c>
      <c r="C1493">
        <v>19</v>
      </c>
      <c r="D1493">
        <v>12</v>
      </c>
      <c r="E1493" s="3" t="s">
        <v>1495</v>
      </c>
      <c r="F1493" s="3" t="s">
        <v>5244</v>
      </c>
      <c r="G1493">
        <f t="shared" si="70"/>
        <v>2</v>
      </c>
      <c r="H1493">
        <v>61</v>
      </c>
      <c r="I1493" t="s">
        <v>5105</v>
      </c>
    </row>
    <row r="1494" spans="1:9" ht="30" x14ac:dyDescent="0.25">
      <c r="A1494">
        <v>28729154</v>
      </c>
      <c r="B1494" t="s">
        <v>6</v>
      </c>
      <c r="C1494">
        <v>19</v>
      </c>
      <c r="D1494">
        <v>13</v>
      </c>
      <c r="E1494" s="3" t="s">
        <v>1496</v>
      </c>
      <c r="F1494" s="3" t="s">
        <v>5244</v>
      </c>
      <c r="G1494">
        <f t="shared" si="70"/>
        <v>2</v>
      </c>
      <c r="H1494">
        <v>35</v>
      </c>
      <c r="I1494" t="s">
        <v>5105</v>
      </c>
    </row>
    <row r="1495" spans="1:9" ht="60" x14ac:dyDescent="0.25">
      <c r="A1495">
        <v>28729154</v>
      </c>
      <c r="B1495" t="s">
        <v>6</v>
      </c>
      <c r="C1495">
        <v>19</v>
      </c>
      <c r="D1495">
        <v>14</v>
      </c>
      <c r="E1495" s="3" t="s">
        <v>1497</v>
      </c>
      <c r="F1495" s="3" t="s">
        <v>5244</v>
      </c>
      <c r="G1495">
        <f t="shared" si="70"/>
        <v>2</v>
      </c>
      <c r="H1495">
        <v>90</v>
      </c>
      <c r="I1495" t="s">
        <v>5105</v>
      </c>
    </row>
    <row r="1496" spans="1:9" x14ac:dyDescent="0.25">
      <c r="A1496">
        <v>28729154</v>
      </c>
      <c r="B1496" t="s">
        <v>6</v>
      </c>
      <c r="C1496">
        <v>19</v>
      </c>
      <c r="D1496">
        <v>15</v>
      </c>
      <c r="E1496" s="3" t="s">
        <v>1498</v>
      </c>
      <c r="F1496" s="3" t="s">
        <v>5244</v>
      </c>
      <c r="G1496">
        <f t="shared" si="70"/>
        <v>2</v>
      </c>
      <c r="H1496">
        <v>21</v>
      </c>
      <c r="I1496" t="s">
        <v>5105</v>
      </c>
    </row>
    <row r="1497" spans="1:9" ht="30" x14ac:dyDescent="0.25">
      <c r="A1497">
        <v>28729154</v>
      </c>
      <c r="B1497" t="s">
        <v>6</v>
      </c>
      <c r="C1497">
        <v>19</v>
      </c>
      <c r="D1497">
        <v>16</v>
      </c>
      <c r="E1497" s="3" t="s">
        <v>1499</v>
      </c>
      <c r="F1497" s="3" t="s">
        <v>5244</v>
      </c>
      <c r="G1497">
        <f t="shared" si="70"/>
        <v>2</v>
      </c>
      <c r="H1497">
        <v>31</v>
      </c>
      <c r="I1497" t="s">
        <v>4994</v>
      </c>
    </row>
    <row r="1498" spans="1:9" ht="30" x14ac:dyDescent="0.25">
      <c r="A1498">
        <v>28729154</v>
      </c>
      <c r="B1498" t="s">
        <v>6</v>
      </c>
      <c r="C1498">
        <v>19</v>
      </c>
      <c r="D1498">
        <v>17</v>
      </c>
      <c r="E1498" s="3" t="s">
        <v>1500</v>
      </c>
      <c r="F1498" s="3" t="s">
        <v>5243</v>
      </c>
      <c r="G1498">
        <f t="shared" si="70"/>
        <v>1</v>
      </c>
      <c r="H1498">
        <v>18</v>
      </c>
      <c r="I1498" t="s">
        <v>5106</v>
      </c>
    </row>
    <row r="1499" spans="1:9" x14ac:dyDescent="0.25">
      <c r="A1499">
        <v>28729154</v>
      </c>
      <c r="B1499" t="s">
        <v>6</v>
      </c>
      <c r="C1499">
        <v>19</v>
      </c>
      <c r="D1499">
        <v>18</v>
      </c>
      <c r="E1499" s="3" t="s">
        <v>1501</v>
      </c>
      <c r="F1499" s="3" t="s">
        <v>5243</v>
      </c>
      <c r="G1499">
        <f t="shared" si="70"/>
        <v>1</v>
      </c>
      <c r="H1499">
        <v>15</v>
      </c>
      <c r="I1499" t="s">
        <v>5105</v>
      </c>
    </row>
    <row r="1500" spans="1:9" ht="30" x14ac:dyDescent="0.25">
      <c r="A1500">
        <v>28729154</v>
      </c>
      <c r="B1500" t="s">
        <v>6</v>
      </c>
      <c r="C1500">
        <v>19</v>
      </c>
      <c r="D1500">
        <v>19</v>
      </c>
      <c r="E1500" s="3" t="s">
        <v>1502</v>
      </c>
      <c r="F1500" s="3" t="s">
        <v>5245</v>
      </c>
      <c r="G1500">
        <f t="shared" si="70"/>
        <v>3</v>
      </c>
      <c r="H1500">
        <v>17</v>
      </c>
      <c r="I1500" t="s">
        <v>4994</v>
      </c>
    </row>
    <row r="1501" spans="1:9" ht="45" x14ac:dyDescent="0.25">
      <c r="A1501">
        <v>30902613</v>
      </c>
      <c r="B1501" t="s">
        <v>6</v>
      </c>
      <c r="C1501">
        <v>14</v>
      </c>
      <c r="D1501">
        <v>1</v>
      </c>
      <c r="E1501" s="3" t="s">
        <v>1503</v>
      </c>
      <c r="F1501" s="3" t="s">
        <v>5242</v>
      </c>
      <c r="G1501">
        <f t="shared" si="70"/>
        <v>0</v>
      </c>
      <c r="H1501">
        <v>43</v>
      </c>
      <c r="I1501" t="s">
        <v>5024</v>
      </c>
    </row>
    <row r="1502" spans="1:9" x14ac:dyDescent="0.25">
      <c r="A1502">
        <v>30902613</v>
      </c>
      <c r="B1502" t="s">
        <v>6</v>
      </c>
      <c r="C1502">
        <v>14</v>
      </c>
      <c r="D1502">
        <v>2</v>
      </c>
      <c r="E1502" s="3" t="s">
        <v>1504</v>
      </c>
      <c r="F1502" s="3" t="s">
        <v>5242</v>
      </c>
      <c r="G1502">
        <f t="shared" si="70"/>
        <v>0</v>
      </c>
      <c r="H1502">
        <v>15</v>
      </c>
      <c r="I1502" t="s">
        <v>5024</v>
      </c>
    </row>
    <row r="1503" spans="1:9" ht="30" x14ac:dyDescent="0.25">
      <c r="A1503">
        <v>30902613</v>
      </c>
      <c r="B1503" t="s">
        <v>6</v>
      </c>
      <c r="C1503">
        <v>14</v>
      </c>
      <c r="D1503">
        <v>3</v>
      </c>
      <c r="E1503" s="3" t="s">
        <v>1505</v>
      </c>
      <c r="F1503" s="3" t="s">
        <v>5242</v>
      </c>
      <c r="G1503">
        <f t="shared" si="70"/>
        <v>0</v>
      </c>
      <c r="H1503">
        <v>17</v>
      </c>
      <c r="I1503" t="s">
        <v>4994</v>
      </c>
    </row>
    <row r="1504" spans="1:9" ht="30" x14ac:dyDescent="0.25">
      <c r="A1504">
        <v>30902613</v>
      </c>
      <c r="B1504" t="s">
        <v>6</v>
      </c>
      <c r="C1504">
        <v>14</v>
      </c>
      <c r="D1504">
        <v>4</v>
      </c>
      <c r="E1504" s="3" t="s">
        <v>1506</v>
      </c>
      <c r="F1504" s="3" t="s">
        <v>5245</v>
      </c>
      <c r="G1504">
        <f t="shared" si="70"/>
        <v>3</v>
      </c>
      <c r="H1504">
        <v>21</v>
      </c>
      <c r="I1504" t="s">
        <v>4994</v>
      </c>
    </row>
    <row r="1505" spans="1:9" ht="30" x14ac:dyDescent="0.25">
      <c r="A1505">
        <v>30902613</v>
      </c>
      <c r="B1505" t="s">
        <v>6</v>
      </c>
      <c r="C1505">
        <v>14</v>
      </c>
      <c r="D1505">
        <v>5</v>
      </c>
      <c r="E1505" s="3" t="s">
        <v>1507</v>
      </c>
      <c r="F1505" s="3" t="s">
        <v>5245</v>
      </c>
      <c r="G1505">
        <f t="shared" ref="G1505:G1537" si="71">IF(F1505="M",0,IF(F1505="C",1,IF(F1505="E",2,IF(F1505="N",3))))</f>
        <v>3</v>
      </c>
      <c r="H1505">
        <v>21</v>
      </c>
      <c r="I1505" t="s">
        <v>5024</v>
      </c>
    </row>
    <row r="1506" spans="1:9" x14ac:dyDescent="0.25">
      <c r="A1506">
        <v>30902613</v>
      </c>
      <c r="B1506" t="s">
        <v>6</v>
      </c>
      <c r="C1506">
        <v>14</v>
      </c>
      <c r="D1506">
        <v>6</v>
      </c>
      <c r="E1506" s="3" t="s">
        <v>1508</v>
      </c>
      <c r="F1506" s="3" t="s">
        <v>5245</v>
      </c>
      <c r="G1506">
        <f t="shared" si="71"/>
        <v>3</v>
      </c>
      <c r="H1506">
        <v>6</v>
      </c>
      <c r="I1506" t="s">
        <v>4994</v>
      </c>
    </row>
    <row r="1507" spans="1:9" x14ac:dyDescent="0.25">
      <c r="A1507">
        <v>30902613</v>
      </c>
      <c r="B1507" t="s">
        <v>6</v>
      </c>
      <c r="C1507">
        <v>14</v>
      </c>
      <c r="D1507">
        <v>7</v>
      </c>
      <c r="E1507" s="3" t="s">
        <v>1509</v>
      </c>
      <c r="F1507" s="3" t="s">
        <v>5245</v>
      </c>
      <c r="G1507">
        <f t="shared" si="71"/>
        <v>3</v>
      </c>
      <c r="H1507">
        <v>17</v>
      </c>
      <c r="I1507" t="s">
        <v>4994</v>
      </c>
    </row>
    <row r="1508" spans="1:9" x14ac:dyDescent="0.25">
      <c r="A1508">
        <v>30902613</v>
      </c>
      <c r="B1508" t="s">
        <v>6</v>
      </c>
      <c r="C1508">
        <v>14</v>
      </c>
      <c r="D1508">
        <v>8</v>
      </c>
      <c r="E1508" s="3" t="s">
        <v>1510</v>
      </c>
      <c r="F1508" s="3" t="s">
        <v>5244</v>
      </c>
      <c r="G1508">
        <f t="shared" si="71"/>
        <v>2</v>
      </c>
      <c r="H1508">
        <v>5</v>
      </c>
      <c r="I1508" t="s">
        <v>4994</v>
      </c>
    </row>
    <row r="1509" spans="1:9" x14ac:dyDescent="0.25">
      <c r="A1509">
        <v>30902613</v>
      </c>
      <c r="B1509" t="s">
        <v>6</v>
      </c>
      <c r="C1509">
        <v>14</v>
      </c>
      <c r="D1509">
        <v>9</v>
      </c>
      <c r="E1509" s="3" t="s">
        <v>1511</v>
      </c>
      <c r="F1509" s="3" t="s">
        <v>5244</v>
      </c>
      <c r="G1509">
        <f t="shared" si="71"/>
        <v>2</v>
      </c>
      <c r="H1509">
        <v>15</v>
      </c>
      <c r="I1509" t="s">
        <v>5025</v>
      </c>
    </row>
    <row r="1510" spans="1:9" x14ac:dyDescent="0.25">
      <c r="A1510">
        <v>30902613</v>
      </c>
      <c r="B1510" t="s">
        <v>6</v>
      </c>
      <c r="C1510">
        <v>14</v>
      </c>
      <c r="D1510">
        <v>10</v>
      </c>
      <c r="E1510" s="3" t="s">
        <v>1512</v>
      </c>
      <c r="F1510" s="3" t="s">
        <v>5244</v>
      </c>
      <c r="G1510">
        <f t="shared" si="71"/>
        <v>2</v>
      </c>
      <c r="H1510">
        <v>14</v>
      </c>
      <c r="I1510" t="s">
        <v>5024</v>
      </c>
    </row>
    <row r="1511" spans="1:9" ht="30" x14ac:dyDescent="0.25">
      <c r="A1511">
        <v>30902613</v>
      </c>
      <c r="B1511" t="s">
        <v>6</v>
      </c>
      <c r="C1511">
        <v>14</v>
      </c>
      <c r="D1511">
        <v>11</v>
      </c>
      <c r="E1511" s="3" t="s">
        <v>1513</v>
      </c>
      <c r="F1511" s="3" t="s">
        <v>5244</v>
      </c>
      <c r="G1511">
        <f t="shared" si="71"/>
        <v>2</v>
      </c>
      <c r="H1511">
        <v>29</v>
      </c>
      <c r="I1511" t="s">
        <v>4994</v>
      </c>
    </row>
    <row r="1512" spans="1:9" x14ac:dyDescent="0.25">
      <c r="A1512">
        <v>30902613</v>
      </c>
      <c r="B1512" t="s">
        <v>6</v>
      </c>
      <c r="C1512">
        <v>14</v>
      </c>
      <c r="D1512">
        <v>12</v>
      </c>
      <c r="E1512" s="3" t="s">
        <v>1514</v>
      </c>
      <c r="F1512" s="3" t="s">
        <v>5244</v>
      </c>
      <c r="G1512">
        <f t="shared" si="71"/>
        <v>2</v>
      </c>
      <c r="H1512">
        <v>20</v>
      </c>
      <c r="I1512" t="s">
        <v>5024</v>
      </c>
    </row>
    <row r="1513" spans="1:9" ht="30" x14ac:dyDescent="0.25">
      <c r="A1513">
        <v>30902613</v>
      </c>
      <c r="B1513" t="s">
        <v>6</v>
      </c>
      <c r="C1513">
        <v>14</v>
      </c>
      <c r="D1513">
        <v>13</v>
      </c>
      <c r="E1513" s="3" t="s">
        <v>1515</v>
      </c>
      <c r="F1513" s="3" t="s">
        <v>5244</v>
      </c>
      <c r="G1513">
        <f t="shared" si="71"/>
        <v>2</v>
      </c>
      <c r="H1513">
        <v>29</v>
      </c>
      <c r="I1513" t="s">
        <v>5024</v>
      </c>
    </row>
    <row r="1514" spans="1:9" ht="30" x14ac:dyDescent="0.25">
      <c r="A1514">
        <v>30902613</v>
      </c>
      <c r="B1514" t="s">
        <v>6</v>
      </c>
      <c r="C1514">
        <v>14</v>
      </c>
      <c r="D1514">
        <v>14</v>
      </c>
      <c r="E1514" s="3" t="s">
        <v>1516</v>
      </c>
      <c r="F1514" s="3" t="s">
        <v>5243</v>
      </c>
      <c r="G1514">
        <f t="shared" si="71"/>
        <v>1</v>
      </c>
      <c r="H1514">
        <v>18</v>
      </c>
      <c r="I1514" t="s">
        <v>5026</v>
      </c>
    </row>
    <row r="1515" spans="1:9" ht="30" x14ac:dyDescent="0.25">
      <c r="A1515">
        <v>30975627</v>
      </c>
      <c r="B1515" t="s">
        <v>6</v>
      </c>
      <c r="C1515">
        <v>23</v>
      </c>
      <c r="D1515">
        <v>1</v>
      </c>
      <c r="E1515" s="3" t="s">
        <v>1517</v>
      </c>
      <c r="F1515" s="3" t="s">
        <v>5242</v>
      </c>
      <c r="G1515">
        <f t="shared" si="71"/>
        <v>0</v>
      </c>
      <c r="H1515">
        <v>31</v>
      </c>
      <c r="I1515" t="s">
        <v>4994</v>
      </c>
    </row>
    <row r="1516" spans="1:9" ht="30" x14ac:dyDescent="0.25">
      <c r="A1516">
        <v>30975627</v>
      </c>
      <c r="B1516" t="s">
        <v>6</v>
      </c>
      <c r="C1516">
        <v>23</v>
      </c>
      <c r="D1516">
        <v>2</v>
      </c>
      <c r="E1516" s="3" t="s">
        <v>1518</v>
      </c>
      <c r="F1516" s="3" t="s">
        <v>5242</v>
      </c>
      <c r="G1516">
        <f t="shared" si="71"/>
        <v>0</v>
      </c>
      <c r="H1516">
        <v>28</v>
      </c>
      <c r="I1516" t="s">
        <v>5045</v>
      </c>
    </row>
    <row r="1517" spans="1:9" x14ac:dyDescent="0.25">
      <c r="A1517">
        <v>30975627</v>
      </c>
      <c r="B1517" t="s">
        <v>6</v>
      </c>
      <c r="C1517">
        <v>23</v>
      </c>
      <c r="D1517">
        <v>3</v>
      </c>
      <c r="E1517" s="3" t="s">
        <v>1519</v>
      </c>
      <c r="F1517" s="3" t="s">
        <v>5245</v>
      </c>
      <c r="G1517">
        <f t="shared" si="71"/>
        <v>3</v>
      </c>
      <c r="H1517">
        <v>24</v>
      </c>
      <c r="I1517" t="s">
        <v>4994</v>
      </c>
    </row>
    <row r="1518" spans="1:9" ht="30" x14ac:dyDescent="0.25">
      <c r="A1518">
        <v>30975627</v>
      </c>
      <c r="B1518" t="s">
        <v>6</v>
      </c>
      <c r="C1518">
        <v>23</v>
      </c>
      <c r="D1518">
        <v>4</v>
      </c>
      <c r="E1518" s="3" t="s">
        <v>1520</v>
      </c>
      <c r="F1518" s="3" t="s">
        <v>5245</v>
      </c>
      <c r="G1518">
        <f t="shared" si="71"/>
        <v>3</v>
      </c>
      <c r="H1518">
        <v>39</v>
      </c>
      <c r="I1518" t="s">
        <v>4994</v>
      </c>
    </row>
    <row r="1519" spans="1:9" ht="30" x14ac:dyDescent="0.25">
      <c r="A1519">
        <v>30975627</v>
      </c>
      <c r="B1519" t="s">
        <v>6</v>
      </c>
      <c r="C1519">
        <v>23</v>
      </c>
      <c r="D1519">
        <v>5</v>
      </c>
      <c r="E1519" s="3" t="s">
        <v>1521</v>
      </c>
      <c r="F1519" s="3" t="s">
        <v>5245</v>
      </c>
      <c r="G1519">
        <f t="shared" si="71"/>
        <v>3</v>
      </c>
      <c r="H1519">
        <v>42</v>
      </c>
      <c r="I1519" t="s">
        <v>4994</v>
      </c>
    </row>
    <row r="1520" spans="1:9" ht="30" x14ac:dyDescent="0.25">
      <c r="A1520">
        <v>30975627</v>
      </c>
      <c r="B1520" t="s">
        <v>6</v>
      </c>
      <c r="C1520">
        <v>23</v>
      </c>
      <c r="D1520">
        <v>6</v>
      </c>
      <c r="E1520" s="3" t="s">
        <v>1522</v>
      </c>
      <c r="F1520" s="3" t="s">
        <v>5245</v>
      </c>
      <c r="G1520">
        <f t="shared" si="71"/>
        <v>3</v>
      </c>
      <c r="H1520">
        <v>29</v>
      </c>
      <c r="I1520" t="s">
        <v>5045</v>
      </c>
    </row>
    <row r="1521" spans="1:9" x14ac:dyDescent="0.25">
      <c r="A1521">
        <v>30975627</v>
      </c>
      <c r="B1521" t="s">
        <v>6</v>
      </c>
      <c r="C1521">
        <v>23</v>
      </c>
      <c r="D1521">
        <v>7</v>
      </c>
      <c r="E1521" s="3" t="s">
        <v>1523</v>
      </c>
      <c r="F1521" s="3" t="s">
        <v>5245</v>
      </c>
      <c r="G1521">
        <f t="shared" si="71"/>
        <v>3</v>
      </c>
      <c r="H1521">
        <v>16</v>
      </c>
      <c r="I1521" t="s">
        <v>4994</v>
      </c>
    </row>
    <row r="1522" spans="1:9" x14ac:dyDescent="0.25">
      <c r="A1522">
        <v>30975627</v>
      </c>
      <c r="B1522" t="s">
        <v>6</v>
      </c>
      <c r="C1522">
        <v>23</v>
      </c>
      <c r="D1522">
        <v>8</v>
      </c>
      <c r="E1522" s="3" t="s">
        <v>1524</v>
      </c>
      <c r="F1522" s="3" t="s">
        <v>5245</v>
      </c>
      <c r="G1522">
        <f t="shared" si="71"/>
        <v>3</v>
      </c>
      <c r="H1522">
        <v>6</v>
      </c>
      <c r="I1522" t="s">
        <v>4994</v>
      </c>
    </row>
    <row r="1523" spans="1:9" x14ac:dyDescent="0.25">
      <c r="A1523">
        <v>30975627</v>
      </c>
      <c r="B1523" t="s">
        <v>6</v>
      </c>
      <c r="C1523">
        <v>23</v>
      </c>
      <c r="D1523">
        <v>9</v>
      </c>
      <c r="E1523" s="3" t="s">
        <v>1525</v>
      </c>
      <c r="F1523" s="3" t="s">
        <v>5245</v>
      </c>
      <c r="G1523">
        <f t="shared" si="71"/>
        <v>3</v>
      </c>
      <c r="H1523">
        <v>16</v>
      </c>
      <c r="I1523" t="s">
        <v>4994</v>
      </c>
    </row>
    <row r="1524" spans="1:9" ht="30" x14ac:dyDescent="0.25">
      <c r="A1524">
        <v>30975627</v>
      </c>
      <c r="B1524" t="s">
        <v>6</v>
      </c>
      <c r="C1524">
        <v>23</v>
      </c>
      <c r="D1524">
        <v>10</v>
      </c>
      <c r="E1524" s="3" t="s">
        <v>1526</v>
      </c>
      <c r="F1524" s="3" t="s">
        <v>5245</v>
      </c>
      <c r="G1524">
        <f t="shared" si="71"/>
        <v>3</v>
      </c>
      <c r="H1524">
        <v>29</v>
      </c>
      <c r="I1524" t="s">
        <v>4994</v>
      </c>
    </row>
    <row r="1525" spans="1:9" x14ac:dyDescent="0.25">
      <c r="A1525">
        <v>30975627</v>
      </c>
      <c r="B1525" t="s">
        <v>6</v>
      </c>
      <c r="C1525">
        <v>23</v>
      </c>
      <c r="D1525">
        <v>11</v>
      </c>
      <c r="E1525" s="3" t="s">
        <v>1527</v>
      </c>
      <c r="F1525" s="3" t="s">
        <v>5245</v>
      </c>
      <c r="G1525">
        <f t="shared" si="71"/>
        <v>3</v>
      </c>
      <c r="H1525">
        <v>15</v>
      </c>
      <c r="I1525" t="s">
        <v>4994</v>
      </c>
    </row>
    <row r="1526" spans="1:9" x14ac:dyDescent="0.25">
      <c r="A1526">
        <v>30975627</v>
      </c>
      <c r="B1526" t="s">
        <v>6</v>
      </c>
      <c r="C1526">
        <v>23</v>
      </c>
      <c r="D1526">
        <v>12</v>
      </c>
      <c r="E1526" s="3" t="s">
        <v>1528</v>
      </c>
      <c r="F1526" s="3" t="s">
        <v>5245</v>
      </c>
      <c r="G1526">
        <f t="shared" si="71"/>
        <v>3</v>
      </c>
      <c r="H1526">
        <v>16</v>
      </c>
      <c r="I1526" t="s">
        <v>4994</v>
      </c>
    </row>
    <row r="1527" spans="1:9" ht="30" x14ac:dyDescent="0.25">
      <c r="A1527">
        <v>30975627</v>
      </c>
      <c r="B1527" t="s">
        <v>6</v>
      </c>
      <c r="C1527">
        <v>23</v>
      </c>
      <c r="D1527">
        <v>13</v>
      </c>
      <c r="E1527" s="3" t="s">
        <v>1529</v>
      </c>
      <c r="F1527" s="3" t="s">
        <v>5244</v>
      </c>
      <c r="G1527">
        <f t="shared" si="71"/>
        <v>2</v>
      </c>
      <c r="H1527">
        <v>24</v>
      </c>
      <c r="I1527" t="s">
        <v>5045</v>
      </c>
    </row>
    <row r="1528" spans="1:9" ht="30" x14ac:dyDescent="0.25">
      <c r="A1528">
        <v>30975627</v>
      </c>
      <c r="B1528" t="s">
        <v>6</v>
      </c>
      <c r="C1528">
        <v>23</v>
      </c>
      <c r="D1528">
        <v>14</v>
      </c>
      <c r="E1528" s="3" t="s">
        <v>1530</v>
      </c>
      <c r="F1528" s="3" t="s">
        <v>5244</v>
      </c>
      <c r="G1528">
        <f t="shared" si="71"/>
        <v>2</v>
      </c>
      <c r="H1528">
        <v>27</v>
      </c>
      <c r="I1528" t="s">
        <v>4994</v>
      </c>
    </row>
    <row r="1529" spans="1:9" x14ac:dyDescent="0.25">
      <c r="A1529">
        <v>30975627</v>
      </c>
      <c r="B1529" t="s">
        <v>6</v>
      </c>
      <c r="C1529">
        <v>23</v>
      </c>
      <c r="D1529">
        <v>15</v>
      </c>
      <c r="E1529" s="3" t="s">
        <v>1531</v>
      </c>
      <c r="F1529" s="3" t="s">
        <v>5244</v>
      </c>
      <c r="G1529">
        <f t="shared" si="71"/>
        <v>2</v>
      </c>
      <c r="H1529">
        <v>7</v>
      </c>
      <c r="I1529" t="s">
        <v>4994</v>
      </c>
    </row>
    <row r="1530" spans="1:9" ht="30" x14ac:dyDescent="0.25">
      <c r="A1530">
        <v>30975627</v>
      </c>
      <c r="B1530" t="s">
        <v>6</v>
      </c>
      <c r="C1530">
        <v>23</v>
      </c>
      <c r="D1530">
        <v>16</v>
      </c>
      <c r="E1530" s="3" t="s">
        <v>1532</v>
      </c>
      <c r="F1530" s="3" t="s">
        <v>5244</v>
      </c>
      <c r="G1530">
        <f t="shared" si="71"/>
        <v>2</v>
      </c>
      <c r="H1530">
        <v>41</v>
      </c>
      <c r="I1530" t="s">
        <v>5045</v>
      </c>
    </row>
    <row r="1531" spans="1:9" ht="30" x14ac:dyDescent="0.25">
      <c r="A1531">
        <v>30975627</v>
      </c>
      <c r="B1531" t="s">
        <v>6</v>
      </c>
      <c r="C1531">
        <v>23</v>
      </c>
      <c r="D1531">
        <v>17</v>
      </c>
      <c r="E1531" s="3" t="s">
        <v>1533</v>
      </c>
      <c r="F1531" s="3" t="s">
        <v>5244</v>
      </c>
      <c r="G1531">
        <f t="shared" si="71"/>
        <v>2</v>
      </c>
      <c r="H1531">
        <v>29</v>
      </c>
      <c r="I1531" t="s">
        <v>5045</v>
      </c>
    </row>
    <row r="1532" spans="1:9" ht="30" x14ac:dyDescent="0.25">
      <c r="A1532">
        <v>30975627</v>
      </c>
      <c r="B1532" t="s">
        <v>6</v>
      </c>
      <c r="C1532">
        <v>23</v>
      </c>
      <c r="D1532">
        <v>18</v>
      </c>
      <c r="E1532" s="3" t="s">
        <v>1534</v>
      </c>
      <c r="F1532" s="3" t="s">
        <v>5244</v>
      </c>
      <c r="G1532">
        <f t="shared" si="71"/>
        <v>2</v>
      </c>
      <c r="H1532">
        <v>31</v>
      </c>
      <c r="I1532" t="s">
        <v>5045</v>
      </c>
    </row>
    <row r="1533" spans="1:9" ht="30" x14ac:dyDescent="0.25">
      <c r="A1533">
        <v>30975627</v>
      </c>
      <c r="B1533" t="s">
        <v>6</v>
      </c>
      <c r="C1533">
        <v>23</v>
      </c>
      <c r="D1533">
        <v>19</v>
      </c>
      <c r="E1533" s="3" t="s">
        <v>1535</v>
      </c>
      <c r="F1533" s="3" t="s">
        <v>5244</v>
      </c>
      <c r="G1533">
        <f t="shared" si="71"/>
        <v>2</v>
      </c>
      <c r="H1533">
        <v>26</v>
      </c>
      <c r="I1533" t="s">
        <v>5045</v>
      </c>
    </row>
    <row r="1534" spans="1:9" ht="30" x14ac:dyDescent="0.25">
      <c r="A1534">
        <v>30975627</v>
      </c>
      <c r="B1534" t="s">
        <v>6</v>
      </c>
      <c r="C1534">
        <v>23</v>
      </c>
      <c r="D1534">
        <v>20</v>
      </c>
      <c r="E1534" s="3" t="s">
        <v>1536</v>
      </c>
      <c r="F1534" s="3" t="s">
        <v>5244</v>
      </c>
      <c r="G1534">
        <f t="shared" si="71"/>
        <v>2</v>
      </c>
      <c r="H1534">
        <v>48</v>
      </c>
      <c r="I1534" t="s">
        <v>5045</v>
      </c>
    </row>
    <row r="1535" spans="1:9" ht="30" x14ac:dyDescent="0.25">
      <c r="A1535">
        <v>30975627</v>
      </c>
      <c r="B1535" t="s">
        <v>6</v>
      </c>
      <c r="C1535">
        <v>23</v>
      </c>
      <c r="D1535">
        <v>21</v>
      </c>
      <c r="E1535" s="3" t="s">
        <v>1537</v>
      </c>
      <c r="F1535" s="3" t="s">
        <v>5243</v>
      </c>
      <c r="G1535">
        <f t="shared" si="71"/>
        <v>1</v>
      </c>
      <c r="H1535">
        <v>26</v>
      </c>
      <c r="I1535" t="s">
        <v>5045</v>
      </c>
    </row>
    <row r="1536" spans="1:9" ht="30" x14ac:dyDescent="0.25">
      <c r="A1536">
        <v>30975627</v>
      </c>
      <c r="B1536" t="s">
        <v>6</v>
      </c>
      <c r="C1536">
        <v>23</v>
      </c>
      <c r="D1536">
        <v>22</v>
      </c>
      <c r="E1536" s="3" t="s">
        <v>1538</v>
      </c>
      <c r="F1536" s="3" t="s">
        <v>5245</v>
      </c>
      <c r="G1536">
        <f t="shared" si="71"/>
        <v>3</v>
      </c>
      <c r="H1536">
        <v>25</v>
      </c>
      <c r="I1536" t="s">
        <v>4994</v>
      </c>
    </row>
    <row r="1537" spans="1:9" x14ac:dyDescent="0.25">
      <c r="A1537">
        <v>30975627</v>
      </c>
      <c r="B1537" t="s">
        <v>6</v>
      </c>
      <c r="C1537">
        <v>23</v>
      </c>
      <c r="D1537">
        <v>23</v>
      </c>
      <c r="E1537" s="3" t="s">
        <v>1539</v>
      </c>
      <c r="F1537" s="3" t="s">
        <v>5245</v>
      </c>
      <c r="G1537">
        <f t="shared" si="71"/>
        <v>3</v>
      </c>
      <c r="H1537">
        <v>3</v>
      </c>
      <c r="I1537" t="s">
        <v>4994</v>
      </c>
    </row>
    <row r="1538" spans="1:9" x14ac:dyDescent="0.25">
      <c r="A1538">
        <v>29140138</v>
      </c>
      <c r="B1538" t="s">
        <v>6</v>
      </c>
      <c r="C1538">
        <v>10</v>
      </c>
      <c r="D1538">
        <v>1</v>
      </c>
      <c r="E1538" s="3" t="s">
        <v>1540</v>
      </c>
      <c r="F1538" s="3" t="s">
        <v>5242</v>
      </c>
      <c r="G1538">
        <f t="shared" ref="G1538:G1576" si="72">IF(F1538="M",0,IF(F1538="C",1,IF(F1538="E",2,IF(F1538="N",3))))</f>
        <v>0</v>
      </c>
      <c r="H1538">
        <v>17</v>
      </c>
      <c r="I1538" t="s">
        <v>4994</v>
      </c>
    </row>
    <row r="1539" spans="1:9" ht="30" x14ac:dyDescent="0.25">
      <c r="A1539">
        <v>29140138</v>
      </c>
      <c r="B1539" t="s">
        <v>6</v>
      </c>
      <c r="C1539">
        <v>10</v>
      </c>
      <c r="D1539">
        <v>2</v>
      </c>
      <c r="E1539" s="3" t="s">
        <v>1541</v>
      </c>
      <c r="F1539" s="3" t="s">
        <v>5242</v>
      </c>
      <c r="G1539">
        <f t="shared" si="72"/>
        <v>0</v>
      </c>
      <c r="H1539">
        <v>23</v>
      </c>
      <c r="I1539" t="s">
        <v>4994</v>
      </c>
    </row>
    <row r="1540" spans="1:9" x14ac:dyDescent="0.25">
      <c r="A1540">
        <v>29140138</v>
      </c>
      <c r="B1540" t="s">
        <v>6</v>
      </c>
      <c r="C1540">
        <v>10</v>
      </c>
      <c r="D1540">
        <v>3</v>
      </c>
      <c r="E1540" s="3" t="s">
        <v>1542</v>
      </c>
      <c r="F1540" s="3" t="s">
        <v>5245</v>
      </c>
      <c r="G1540">
        <f t="shared" si="72"/>
        <v>3</v>
      </c>
      <c r="H1540">
        <v>21</v>
      </c>
      <c r="I1540" t="s">
        <v>4994</v>
      </c>
    </row>
    <row r="1541" spans="1:9" x14ac:dyDescent="0.25">
      <c r="A1541">
        <v>29140138</v>
      </c>
      <c r="B1541" t="s">
        <v>6</v>
      </c>
      <c r="C1541">
        <v>10</v>
      </c>
      <c r="D1541">
        <v>4</v>
      </c>
      <c r="E1541" s="3" t="s">
        <v>1543</v>
      </c>
      <c r="F1541" s="3" t="s">
        <v>5245</v>
      </c>
      <c r="G1541">
        <f t="shared" si="72"/>
        <v>3</v>
      </c>
      <c r="H1541">
        <v>20</v>
      </c>
      <c r="I1541" t="s">
        <v>5092</v>
      </c>
    </row>
    <row r="1542" spans="1:9" x14ac:dyDescent="0.25">
      <c r="A1542">
        <v>29140138</v>
      </c>
      <c r="B1542" t="s">
        <v>6</v>
      </c>
      <c r="C1542">
        <v>10</v>
      </c>
      <c r="D1542">
        <v>5</v>
      </c>
      <c r="E1542" s="3" t="s">
        <v>1544</v>
      </c>
      <c r="F1542" s="3" t="s">
        <v>5245</v>
      </c>
      <c r="G1542">
        <f t="shared" si="72"/>
        <v>3</v>
      </c>
      <c r="H1542">
        <v>14</v>
      </c>
      <c r="I1542" t="s">
        <v>4994</v>
      </c>
    </row>
    <row r="1543" spans="1:9" x14ac:dyDescent="0.25">
      <c r="A1543">
        <v>29140138</v>
      </c>
      <c r="B1543" t="s">
        <v>6</v>
      </c>
      <c r="C1543">
        <v>10</v>
      </c>
      <c r="D1543">
        <v>6</v>
      </c>
      <c r="E1543" s="3" t="s">
        <v>1545</v>
      </c>
      <c r="F1543" s="3" t="s">
        <v>5245</v>
      </c>
      <c r="G1543">
        <f t="shared" si="72"/>
        <v>3</v>
      </c>
      <c r="H1543">
        <v>22</v>
      </c>
      <c r="I1543" t="s">
        <v>4994</v>
      </c>
    </row>
    <row r="1544" spans="1:9" x14ac:dyDescent="0.25">
      <c r="A1544">
        <v>29140138</v>
      </c>
      <c r="B1544" t="s">
        <v>6</v>
      </c>
      <c r="C1544">
        <v>10</v>
      </c>
      <c r="D1544">
        <v>7</v>
      </c>
      <c r="E1544" s="3" t="s">
        <v>1546</v>
      </c>
      <c r="F1544" s="3" t="s">
        <v>5245</v>
      </c>
      <c r="G1544">
        <f t="shared" si="72"/>
        <v>3</v>
      </c>
      <c r="H1544">
        <v>24</v>
      </c>
      <c r="I1544" t="s">
        <v>4994</v>
      </c>
    </row>
    <row r="1545" spans="1:9" ht="30" x14ac:dyDescent="0.25">
      <c r="A1545">
        <v>29140138</v>
      </c>
      <c r="B1545" t="s">
        <v>6</v>
      </c>
      <c r="C1545">
        <v>10</v>
      </c>
      <c r="D1545">
        <v>8</v>
      </c>
      <c r="E1545" s="3" t="s">
        <v>1547</v>
      </c>
      <c r="F1545" s="3" t="s">
        <v>5244</v>
      </c>
      <c r="G1545">
        <f t="shared" si="72"/>
        <v>2</v>
      </c>
      <c r="H1545">
        <v>44</v>
      </c>
      <c r="I1545" t="s">
        <v>5092</v>
      </c>
    </row>
    <row r="1546" spans="1:9" ht="45" x14ac:dyDescent="0.25">
      <c r="A1546">
        <v>29140138</v>
      </c>
      <c r="B1546" t="s">
        <v>6</v>
      </c>
      <c r="C1546">
        <v>10</v>
      </c>
      <c r="D1546">
        <v>9</v>
      </c>
      <c r="E1546" s="3" t="s">
        <v>1548</v>
      </c>
      <c r="F1546" s="3" t="s">
        <v>5244</v>
      </c>
      <c r="G1546">
        <f t="shared" si="72"/>
        <v>2</v>
      </c>
      <c r="H1546">
        <v>63</v>
      </c>
      <c r="I1546" t="s">
        <v>5092</v>
      </c>
    </row>
    <row r="1547" spans="1:9" ht="30" x14ac:dyDescent="0.25">
      <c r="A1547">
        <v>29140138</v>
      </c>
      <c r="B1547" t="s">
        <v>6</v>
      </c>
      <c r="C1547">
        <v>10</v>
      </c>
      <c r="D1547">
        <v>10</v>
      </c>
      <c r="E1547" s="3" t="s">
        <v>1549</v>
      </c>
      <c r="F1547" s="3" t="s">
        <v>5243</v>
      </c>
      <c r="G1547">
        <f t="shared" si="72"/>
        <v>1</v>
      </c>
      <c r="H1547">
        <v>44</v>
      </c>
      <c r="I1547" t="s">
        <v>5092</v>
      </c>
    </row>
    <row r="1548" spans="1:9" ht="45" x14ac:dyDescent="0.25">
      <c r="A1548">
        <v>30851442</v>
      </c>
      <c r="B1548" t="s">
        <v>6</v>
      </c>
      <c r="C1548">
        <v>7</v>
      </c>
      <c r="D1548">
        <v>1</v>
      </c>
      <c r="E1548" s="3" t="s">
        <v>1550</v>
      </c>
      <c r="F1548" s="3" t="s">
        <v>5242</v>
      </c>
      <c r="G1548">
        <f t="shared" si="72"/>
        <v>0</v>
      </c>
      <c r="H1548">
        <v>43</v>
      </c>
      <c r="I1548" t="s">
        <v>5094</v>
      </c>
    </row>
    <row r="1549" spans="1:9" x14ac:dyDescent="0.25">
      <c r="A1549">
        <v>30851442</v>
      </c>
      <c r="B1549" t="s">
        <v>6</v>
      </c>
      <c r="C1549">
        <v>7</v>
      </c>
      <c r="D1549">
        <v>2</v>
      </c>
      <c r="E1549" s="3" t="s">
        <v>1551</v>
      </c>
      <c r="F1549" s="3" t="s">
        <v>5245</v>
      </c>
      <c r="G1549">
        <f t="shared" si="72"/>
        <v>3</v>
      </c>
      <c r="H1549">
        <v>17</v>
      </c>
      <c r="I1549" t="s">
        <v>4994</v>
      </c>
    </row>
    <row r="1550" spans="1:9" ht="30" x14ac:dyDescent="0.25">
      <c r="A1550">
        <v>30851442</v>
      </c>
      <c r="B1550" t="s">
        <v>6</v>
      </c>
      <c r="C1550">
        <v>7</v>
      </c>
      <c r="D1550">
        <v>3</v>
      </c>
      <c r="E1550" s="3" t="s">
        <v>1552</v>
      </c>
      <c r="G1550" t="b">
        <f t="shared" si="72"/>
        <v>0</v>
      </c>
      <c r="H1550">
        <v>26</v>
      </c>
      <c r="I1550" t="s">
        <v>4994</v>
      </c>
    </row>
    <row r="1551" spans="1:9" ht="45" x14ac:dyDescent="0.25">
      <c r="A1551">
        <v>30851442</v>
      </c>
      <c r="B1551" t="s">
        <v>6</v>
      </c>
      <c r="C1551">
        <v>7</v>
      </c>
      <c r="D1551">
        <v>4</v>
      </c>
      <c r="E1551" s="3" t="s">
        <v>1553</v>
      </c>
      <c r="F1551" s="3" t="s">
        <v>5244</v>
      </c>
      <c r="G1551">
        <f t="shared" si="72"/>
        <v>2</v>
      </c>
      <c r="H1551">
        <v>68</v>
      </c>
      <c r="I1551" t="s">
        <v>5094</v>
      </c>
    </row>
    <row r="1552" spans="1:9" ht="45" x14ac:dyDescent="0.25">
      <c r="A1552">
        <v>30851442</v>
      </c>
      <c r="B1552" t="s">
        <v>6</v>
      </c>
      <c r="C1552">
        <v>7</v>
      </c>
      <c r="D1552">
        <v>5</v>
      </c>
      <c r="E1552" s="3" t="s">
        <v>1554</v>
      </c>
      <c r="F1552" s="3" t="s">
        <v>5244</v>
      </c>
      <c r="G1552">
        <f t="shared" si="72"/>
        <v>2</v>
      </c>
      <c r="H1552">
        <v>48</v>
      </c>
      <c r="I1552" t="s">
        <v>4994</v>
      </c>
    </row>
    <row r="1553" spans="1:9" ht="45" x14ac:dyDescent="0.25">
      <c r="A1553">
        <v>30851442</v>
      </c>
      <c r="B1553" t="s">
        <v>6</v>
      </c>
      <c r="C1553">
        <v>7</v>
      </c>
      <c r="D1553">
        <v>6</v>
      </c>
      <c r="E1553" s="3" t="s">
        <v>1555</v>
      </c>
      <c r="F1553" s="3" t="s">
        <v>5244</v>
      </c>
      <c r="G1553">
        <f t="shared" si="72"/>
        <v>2</v>
      </c>
      <c r="H1553">
        <v>49</v>
      </c>
      <c r="I1553" t="s">
        <v>4994</v>
      </c>
    </row>
    <row r="1554" spans="1:9" x14ac:dyDescent="0.25">
      <c r="A1554">
        <v>30851442</v>
      </c>
      <c r="B1554" t="s">
        <v>6</v>
      </c>
      <c r="C1554">
        <v>7</v>
      </c>
      <c r="D1554">
        <v>7</v>
      </c>
      <c r="E1554" s="3" t="s">
        <v>1556</v>
      </c>
      <c r="F1554" s="3" t="s">
        <v>5243</v>
      </c>
      <c r="G1554">
        <f t="shared" si="72"/>
        <v>1</v>
      </c>
      <c r="H1554">
        <v>21</v>
      </c>
      <c r="I1554" t="s">
        <v>5097</v>
      </c>
    </row>
    <row r="1555" spans="1:9" ht="30" x14ac:dyDescent="0.25">
      <c r="A1555">
        <v>31313942</v>
      </c>
      <c r="B1555" t="s">
        <v>6</v>
      </c>
      <c r="C1555">
        <v>8</v>
      </c>
      <c r="D1555">
        <v>1</v>
      </c>
      <c r="E1555" s="3" t="s">
        <v>1557</v>
      </c>
      <c r="F1555" s="3" t="s">
        <v>5245</v>
      </c>
      <c r="G1555">
        <f t="shared" si="72"/>
        <v>3</v>
      </c>
      <c r="H1555">
        <v>36</v>
      </c>
      <c r="I1555" t="s">
        <v>5027</v>
      </c>
    </row>
    <row r="1556" spans="1:9" ht="30" x14ac:dyDescent="0.25">
      <c r="A1556">
        <v>31313942</v>
      </c>
      <c r="B1556" t="s">
        <v>6</v>
      </c>
      <c r="C1556">
        <v>8</v>
      </c>
      <c r="D1556">
        <v>2</v>
      </c>
      <c r="E1556" s="3" t="s">
        <v>1558</v>
      </c>
      <c r="F1556" s="3" t="s">
        <v>5245</v>
      </c>
      <c r="G1556">
        <f t="shared" si="72"/>
        <v>3</v>
      </c>
      <c r="H1556">
        <v>30</v>
      </c>
      <c r="I1556" t="s">
        <v>5027</v>
      </c>
    </row>
    <row r="1557" spans="1:9" x14ac:dyDescent="0.25">
      <c r="A1557">
        <v>31313942</v>
      </c>
      <c r="B1557" t="s">
        <v>6</v>
      </c>
      <c r="C1557">
        <v>8</v>
      </c>
      <c r="D1557">
        <v>3</v>
      </c>
      <c r="E1557" s="3" t="s">
        <v>1559</v>
      </c>
      <c r="F1557" s="3" t="s">
        <v>5244</v>
      </c>
      <c r="G1557">
        <f t="shared" si="72"/>
        <v>2</v>
      </c>
      <c r="H1557">
        <v>10</v>
      </c>
      <c r="I1557" t="s">
        <v>4994</v>
      </c>
    </row>
    <row r="1558" spans="1:9" x14ac:dyDescent="0.25">
      <c r="A1558">
        <v>31313942</v>
      </c>
      <c r="B1558" t="s">
        <v>6</v>
      </c>
      <c r="C1558">
        <v>8</v>
      </c>
      <c r="D1558">
        <v>4</v>
      </c>
      <c r="E1558" s="3" t="s">
        <v>1560</v>
      </c>
      <c r="F1558" s="3" t="s">
        <v>5244</v>
      </c>
      <c r="G1558">
        <f t="shared" si="72"/>
        <v>2</v>
      </c>
      <c r="H1558">
        <v>8</v>
      </c>
      <c r="I1558" t="s">
        <v>4994</v>
      </c>
    </row>
    <row r="1559" spans="1:9" x14ac:dyDescent="0.25">
      <c r="A1559">
        <v>31313942</v>
      </c>
      <c r="B1559" t="s">
        <v>6</v>
      </c>
      <c r="C1559">
        <v>8</v>
      </c>
      <c r="D1559">
        <v>5</v>
      </c>
      <c r="E1559" s="3" t="s">
        <v>1561</v>
      </c>
      <c r="F1559" s="3" t="s">
        <v>5244</v>
      </c>
      <c r="G1559">
        <f t="shared" si="72"/>
        <v>2</v>
      </c>
      <c r="H1559">
        <v>21</v>
      </c>
      <c r="I1559" t="s">
        <v>5027</v>
      </c>
    </row>
    <row r="1560" spans="1:9" x14ac:dyDescent="0.25">
      <c r="A1560">
        <v>31313942</v>
      </c>
      <c r="B1560" t="s">
        <v>6</v>
      </c>
      <c r="C1560">
        <v>8</v>
      </c>
      <c r="D1560">
        <v>6</v>
      </c>
      <c r="E1560" s="3" t="s">
        <v>1562</v>
      </c>
      <c r="F1560" s="3" t="s">
        <v>5244</v>
      </c>
      <c r="G1560">
        <f t="shared" si="72"/>
        <v>2</v>
      </c>
      <c r="H1560">
        <v>13</v>
      </c>
      <c r="I1560" t="s">
        <v>4994</v>
      </c>
    </row>
    <row r="1561" spans="1:9" x14ac:dyDescent="0.25">
      <c r="A1561">
        <v>31313942</v>
      </c>
      <c r="B1561" t="s">
        <v>6</v>
      </c>
      <c r="C1561">
        <v>8</v>
      </c>
      <c r="D1561">
        <v>7</v>
      </c>
      <c r="E1561" s="3" t="s">
        <v>1563</v>
      </c>
      <c r="F1561" s="3" t="s">
        <v>5243</v>
      </c>
      <c r="G1561">
        <f t="shared" si="72"/>
        <v>1</v>
      </c>
      <c r="H1561">
        <v>15</v>
      </c>
      <c r="I1561" t="s">
        <v>5027</v>
      </c>
    </row>
    <row r="1562" spans="1:9" x14ac:dyDescent="0.25">
      <c r="A1562">
        <v>31313942</v>
      </c>
      <c r="B1562" t="s">
        <v>6</v>
      </c>
      <c r="C1562">
        <v>8</v>
      </c>
      <c r="D1562">
        <v>8</v>
      </c>
      <c r="E1562" s="3" t="s">
        <v>1564</v>
      </c>
      <c r="F1562" s="3" t="s">
        <v>5245</v>
      </c>
      <c r="G1562">
        <f t="shared" si="72"/>
        <v>3</v>
      </c>
      <c r="H1562">
        <v>4</v>
      </c>
      <c r="I1562" t="s">
        <v>4994</v>
      </c>
    </row>
    <row r="1563" spans="1:9" x14ac:dyDescent="0.25">
      <c r="A1563">
        <v>30217492</v>
      </c>
      <c r="B1563" t="s">
        <v>6</v>
      </c>
      <c r="C1563">
        <v>12</v>
      </c>
      <c r="D1563">
        <v>1</v>
      </c>
      <c r="E1563" s="3" t="s">
        <v>1565</v>
      </c>
      <c r="F1563" s="3" t="s">
        <v>5242</v>
      </c>
      <c r="G1563">
        <f t="shared" si="72"/>
        <v>0</v>
      </c>
      <c r="H1563">
        <v>18</v>
      </c>
      <c r="I1563" t="s">
        <v>4994</v>
      </c>
    </row>
    <row r="1564" spans="1:9" ht="45" x14ac:dyDescent="0.25">
      <c r="A1564">
        <v>30217492</v>
      </c>
      <c r="B1564" t="s">
        <v>6</v>
      </c>
      <c r="C1564">
        <v>12</v>
      </c>
      <c r="D1564">
        <v>2</v>
      </c>
      <c r="E1564" s="3" t="s">
        <v>1566</v>
      </c>
      <c r="F1564" s="3" t="s">
        <v>5245</v>
      </c>
      <c r="G1564">
        <f t="shared" si="72"/>
        <v>3</v>
      </c>
      <c r="H1564">
        <v>41</v>
      </c>
      <c r="I1564" t="s">
        <v>4997</v>
      </c>
    </row>
    <row r="1565" spans="1:9" x14ac:dyDescent="0.25">
      <c r="A1565">
        <v>30217492</v>
      </c>
      <c r="B1565" t="s">
        <v>6</v>
      </c>
      <c r="C1565">
        <v>12</v>
      </c>
      <c r="D1565">
        <v>3</v>
      </c>
      <c r="E1565" s="3" t="s">
        <v>1567</v>
      </c>
      <c r="F1565" s="3" t="s">
        <v>5245</v>
      </c>
      <c r="G1565">
        <f t="shared" si="72"/>
        <v>3</v>
      </c>
      <c r="H1565">
        <v>10</v>
      </c>
      <c r="I1565" t="s">
        <v>4997</v>
      </c>
    </row>
    <row r="1566" spans="1:9" x14ac:dyDescent="0.25">
      <c r="A1566">
        <v>30217492</v>
      </c>
      <c r="B1566" t="s">
        <v>6</v>
      </c>
      <c r="C1566">
        <v>12</v>
      </c>
      <c r="D1566">
        <v>4</v>
      </c>
      <c r="E1566" s="3" t="s">
        <v>1568</v>
      </c>
      <c r="F1566" s="3" t="s">
        <v>5245</v>
      </c>
      <c r="G1566">
        <f t="shared" si="72"/>
        <v>3</v>
      </c>
      <c r="H1566">
        <v>14</v>
      </c>
      <c r="I1566" t="s">
        <v>4994</v>
      </c>
    </row>
    <row r="1567" spans="1:9" x14ac:dyDescent="0.25">
      <c r="A1567">
        <v>30217492</v>
      </c>
      <c r="B1567" t="s">
        <v>6</v>
      </c>
      <c r="C1567">
        <v>12</v>
      </c>
      <c r="D1567">
        <v>5</v>
      </c>
      <c r="E1567" s="3" t="s">
        <v>1569</v>
      </c>
      <c r="F1567" s="3" t="s">
        <v>5245</v>
      </c>
      <c r="G1567">
        <f t="shared" si="72"/>
        <v>3</v>
      </c>
      <c r="H1567">
        <v>8</v>
      </c>
      <c r="I1567" t="s">
        <v>4998</v>
      </c>
    </row>
    <row r="1568" spans="1:9" ht="30" x14ac:dyDescent="0.25">
      <c r="A1568">
        <v>30217492</v>
      </c>
      <c r="B1568" t="s">
        <v>6</v>
      </c>
      <c r="C1568">
        <v>12</v>
      </c>
      <c r="D1568">
        <v>6</v>
      </c>
      <c r="E1568" s="3" t="s">
        <v>1570</v>
      </c>
      <c r="F1568" s="3" t="s">
        <v>5245</v>
      </c>
      <c r="G1568">
        <f t="shared" si="72"/>
        <v>3</v>
      </c>
      <c r="H1568">
        <v>24</v>
      </c>
      <c r="I1568" t="s">
        <v>4997</v>
      </c>
    </row>
    <row r="1569" spans="1:9" x14ac:dyDescent="0.25">
      <c r="A1569">
        <v>30217492</v>
      </c>
      <c r="B1569" t="s">
        <v>6</v>
      </c>
      <c r="C1569">
        <v>12</v>
      </c>
      <c r="D1569">
        <v>7</v>
      </c>
      <c r="E1569" s="3" t="s">
        <v>1571</v>
      </c>
      <c r="F1569" s="3" t="s">
        <v>5245</v>
      </c>
      <c r="G1569">
        <f t="shared" si="72"/>
        <v>3</v>
      </c>
      <c r="H1569">
        <v>11</v>
      </c>
      <c r="I1569" t="s">
        <v>4994</v>
      </c>
    </row>
    <row r="1570" spans="1:9" ht="30" x14ac:dyDescent="0.25">
      <c r="A1570">
        <v>30217492</v>
      </c>
      <c r="B1570" t="s">
        <v>6</v>
      </c>
      <c r="C1570">
        <v>12</v>
      </c>
      <c r="D1570">
        <v>8</v>
      </c>
      <c r="E1570" s="3" t="s">
        <v>1572</v>
      </c>
      <c r="F1570" s="3" t="s">
        <v>5244</v>
      </c>
      <c r="G1570">
        <f t="shared" si="72"/>
        <v>2</v>
      </c>
      <c r="H1570">
        <v>23</v>
      </c>
      <c r="I1570" t="s">
        <v>4994</v>
      </c>
    </row>
    <row r="1571" spans="1:9" ht="30" x14ac:dyDescent="0.25">
      <c r="A1571">
        <v>30217492</v>
      </c>
      <c r="B1571" t="s">
        <v>6</v>
      </c>
      <c r="C1571">
        <v>12</v>
      </c>
      <c r="D1571">
        <v>9</v>
      </c>
      <c r="E1571" s="3" t="s">
        <v>1573</v>
      </c>
      <c r="F1571" s="3" t="s">
        <v>5244</v>
      </c>
      <c r="G1571">
        <f t="shared" si="72"/>
        <v>2</v>
      </c>
      <c r="H1571">
        <v>43</v>
      </c>
      <c r="I1571" t="s">
        <v>4994</v>
      </c>
    </row>
    <row r="1572" spans="1:9" x14ac:dyDescent="0.25">
      <c r="A1572">
        <v>30217492</v>
      </c>
      <c r="B1572" t="s">
        <v>6</v>
      </c>
      <c r="C1572">
        <v>12</v>
      </c>
      <c r="D1572">
        <v>10</v>
      </c>
      <c r="E1572" s="3" t="s">
        <v>1574</v>
      </c>
      <c r="F1572" s="3" t="s">
        <v>5244</v>
      </c>
      <c r="G1572">
        <f t="shared" si="72"/>
        <v>2</v>
      </c>
      <c r="H1572">
        <v>19</v>
      </c>
      <c r="I1572" t="s">
        <v>4997</v>
      </c>
    </row>
    <row r="1573" spans="1:9" x14ac:dyDescent="0.25">
      <c r="A1573">
        <v>30217492</v>
      </c>
      <c r="B1573" t="s">
        <v>6</v>
      </c>
      <c r="C1573">
        <v>12</v>
      </c>
      <c r="D1573">
        <v>11</v>
      </c>
      <c r="E1573" s="3" t="s">
        <v>1575</v>
      </c>
      <c r="F1573" s="3" t="s">
        <v>5244</v>
      </c>
      <c r="G1573">
        <f t="shared" si="72"/>
        <v>2</v>
      </c>
      <c r="H1573">
        <v>9</v>
      </c>
      <c r="I1573" t="s">
        <v>4998</v>
      </c>
    </row>
    <row r="1574" spans="1:9" ht="30" x14ac:dyDescent="0.25">
      <c r="A1574">
        <v>30217492</v>
      </c>
      <c r="B1574" t="s">
        <v>6</v>
      </c>
      <c r="C1574">
        <v>12</v>
      </c>
      <c r="D1574">
        <v>12</v>
      </c>
      <c r="E1574" s="3" t="s">
        <v>1576</v>
      </c>
      <c r="F1574" s="3" t="s">
        <v>5243</v>
      </c>
      <c r="G1574">
        <f t="shared" si="72"/>
        <v>1</v>
      </c>
      <c r="H1574">
        <v>36</v>
      </c>
      <c r="I1574" t="s">
        <v>4997</v>
      </c>
    </row>
    <row r="1575" spans="1:9" ht="30" x14ac:dyDescent="0.25">
      <c r="A1575">
        <v>32418886</v>
      </c>
      <c r="B1575" t="s">
        <v>6</v>
      </c>
      <c r="C1575">
        <v>16</v>
      </c>
      <c r="D1575">
        <v>1</v>
      </c>
      <c r="E1575" s="3" t="s">
        <v>1577</v>
      </c>
      <c r="F1575" s="3" t="s">
        <v>5242</v>
      </c>
      <c r="G1575">
        <f t="shared" si="72"/>
        <v>0</v>
      </c>
      <c r="H1575">
        <v>31</v>
      </c>
      <c r="I1575" t="s">
        <v>5024</v>
      </c>
    </row>
    <row r="1576" spans="1:9" x14ac:dyDescent="0.25">
      <c r="A1576">
        <v>32418886</v>
      </c>
      <c r="B1576" t="s">
        <v>6</v>
      </c>
      <c r="C1576">
        <v>16</v>
      </c>
      <c r="D1576">
        <v>2</v>
      </c>
      <c r="E1576" s="3" t="s">
        <v>1578</v>
      </c>
      <c r="F1576" s="3" t="s">
        <v>5245</v>
      </c>
      <c r="G1576">
        <f t="shared" si="72"/>
        <v>3</v>
      </c>
      <c r="H1576">
        <v>21</v>
      </c>
      <c r="I1576" t="s">
        <v>4994</v>
      </c>
    </row>
    <row r="1577" spans="1:9" ht="30" x14ac:dyDescent="0.25">
      <c r="A1577">
        <v>32418886</v>
      </c>
      <c r="B1577" t="s">
        <v>6</v>
      </c>
      <c r="C1577">
        <v>16</v>
      </c>
      <c r="D1577">
        <v>3</v>
      </c>
      <c r="E1577" s="3" t="s">
        <v>1579</v>
      </c>
      <c r="F1577" s="3" t="s">
        <v>5245</v>
      </c>
      <c r="G1577">
        <f t="shared" ref="G1577:G1603" si="73">IF(F1577="M",0,IF(F1577="C",1,IF(F1577="E",2,IF(F1577="N",3))))</f>
        <v>3</v>
      </c>
      <c r="H1577">
        <v>34</v>
      </c>
      <c r="I1577" t="s">
        <v>5024</v>
      </c>
    </row>
    <row r="1578" spans="1:9" x14ac:dyDescent="0.25">
      <c r="A1578">
        <v>32418886</v>
      </c>
      <c r="B1578" t="s">
        <v>6</v>
      </c>
      <c r="C1578">
        <v>16</v>
      </c>
      <c r="D1578">
        <v>4</v>
      </c>
      <c r="E1578" s="3" t="s">
        <v>1580</v>
      </c>
      <c r="F1578" s="3" t="s">
        <v>5245</v>
      </c>
      <c r="G1578">
        <f t="shared" si="73"/>
        <v>3</v>
      </c>
      <c r="H1578">
        <v>5</v>
      </c>
      <c r="I1578" t="s">
        <v>4994</v>
      </c>
    </row>
    <row r="1579" spans="1:9" x14ac:dyDescent="0.25">
      <c r="A1579">
        <v>32418886</v>
      </c>
      <c r="B1579" t="s">
        <v>6</v>
      </c>
      <c r="C1579">
        <v>16</v>
      </c>
      <c r="D1579">
        <v>5</v>
      </c>
      <c r="E1579" s="3" t="s">
        <v>1581</v>
      </c>
      <c r="F1579" s="3" t="s">
        <v>5245</v>
      </c>
      <c r="G1579">
        <f t="shared" si="73"/>
        <v>3</v>
      </c>
      <c r="H1579">
        <v>10</v>
      </c>
      <c r="I1579" t="s">
        <v>4994</v>
      </c>
    </row>
    <row r="1580" spans="1:9" ht="30" x14ac:dyDescent="0.25">
      <c r="A1580">
        <v>32418886</v>
      </c>
      <c r="B1580" t="s">
        <v>6</v>
      </c>
      <c r="C1580">
        <v>16</v>
      </c>
      <c r="D1580">
        <v>6</v>
      </c>
      <c r="E1580" s="3" t="s">
        <v>1582</v>
      </c>
      <c r="F1580" s="3" t="s">
        <v>5244</v>
      </c>
      <c r="G1580">
        <f t="shared" si="73"/>
        <v>2</v>
      </c>
      <c r="H1580">
        <v>27</v>
      </c>
      <c r="I1580" t="s">
        <v>5024</v>
      </c>
    </row>
    <row r="1581" spans="1:9" x14ac:dyDescent="0.25">
      <c r="A1581">
        <v>32418886</v>
      </c>
      <c r="B1581" t="s">
        <v>6</v>
      </c>
      <c r="C1581">
        <v>16</v>
      </c>
      <c r="D1581">
        <v>7</v>
      </c>
      <c r="E1581" s="3" t="s">
        <v>1583</v>
      </c>
      <c r="F1581" s="3" t="s">
        <v>5244</v>
      </c>
      <c r="G1581">
        <f t="shared" si="73"/>
        <v>2</v>
      </c>
      <c r="H1581">
        <v>11</v>
      </c>
      <c r="I1581" t="s">
        <v>5024</v>
      </c>
    </row>
    <row r="1582" spans="1:9" x14ac:dyDescent="0.25">
      <c r="A1582">
        <v>32418886</v>
      </c>
      <c r="B1582" t="s">
        <v>6</v>
      </c>
      <c r="C1582">
        <v>16</v>
      </c>
      <c r="D1582">
        <v>8</v>
      </c>
      <c r="E1582" s="3" t="s">
        <v>1584</v>
      </c>
      <c r="F1582" s="3" t="s">
        <v>5244</v>
      </c>
      <c r="G1582">
        <f t="shared" si="73"/>
        <v>2</v>
      </c>
      <c r="H1582">
        <v>7</v>
      </c>
      <c r="I1582" t="s">
        <v>4994</v>
      </c>
    </row>
    <row r="1583" spans="1:9" x14ac:dyDescent="0.25">
      <c r="A1583">
        <v>32418886</v>
      </c>
      <c r="B1583" t="s">
        <v>6</v>
      </c>
      <c r="C1583">
        <v>16</v>
      </c>
      <c r="D1583">
        <v>9</v>
      </c>
      <c r="E1583" s="3" t="s">
        <v>1585</v>
      </c>
      <c r="F1583" s="3" t="s">
        <v>5244</v>
      </c>
      <c r="G1583">
        <f t="shared" si="73"/>
        <v>2</v>
      </c>
      <c r="H1583">
        <v>18</v>
      </c>
      <c r="I1583" t="s">
        <v>5024</v>
      </c>
    </row>
    <row r="1584" spans="1:9" ht="30" x14ac:dyDescent="0.25">
      <c r="A1584">
        <v>32418886</v>
      </c>
      <c r="B1584" t="s">
        <v>6</v>
      </c>
      <c r="C1584">
        <v>16</v>
      </c>
      <c r="D1584">
        <v>10</v>
      </c>
      <c r="E1584" s="3" t="s">
        <v>1586</v>
      </c>
      <c r="F1584" s="3" t="s">
        <v>5244</v>
      </c>
      <c r="G1584">
        <f t="shared" si="73"/>
        <v>2</v>
      </c>
      <c r="H1584">
        <v>29</v>
      </c>
      <c r="I1584" t="s">
        <v>5024</v>
      </c>
    </row>
    <row r="1585" spans="1:9" ht="30" x14ac:dyDescent="0.25">
      <c r="A1585">
        <v>32418886</v>
      </c>
      <c r="B1585" t="s">
        <v>6</v>
      </c>
      <c r="C1585">
        <v>16</v>
      </c>
      <c r="D1585">
        <v>11</v>
      </c>
      <c r="E1585" s="3" t="s">
        <v>1587</v>
      </c>
      <c r="F1585" s="3" t="s">
        <v>5244</v>
      </c>
      <c r="G1585">
        <f t="shared" si="73"/>
        <v>2</v>
      </c>
      <c r="H1585">
        <v>29</v>
      </c>
      <c r="I1585" t="s">
        <v>5025</v>
      </c>
    </row>
    <row r="1586" spans="1:9" x14ac:dyDescent="0.25">
      <c r="A1586">
        <v>32418886</v>
      </c>
      <c r="B1586" t="s">
        <v>6</v>
      </c>
      <c r="C1586">
        <v>16</v>
      </c>
      <c r="D1586">
        <v>12</v>
      </c>
      <c r="E1586" s="3" t="s">
        <v>1588</v>
      </c>
      <c r="F1586" s="3" t="s">
        <v>5244</v>
      </c>
      <c r="G1586">
        <f t="shared" si="73"/>
        <v>2</v>
      </c>
      <c r="H1586">
        <v>18</v>
      </c>
      <c r="I1586" t="s">
        <v>5025</v>
      </c>
    </row>
    <row r="1587" spans="1:9" x14ac:dyDescent="0.25">
      <c r="A1587">
        <v>32418886</v>
      </c>
      <c r="B1587" t="s">
        <v>6</v>
      </c>
      <c r="C1587">
        <v>16</v>
      </c>
      <c r="D1587">
        <v>13</v>
      </c>
      <c r="E1587" s="3" t="s">
        <v>1589</v>
      </c>
      <c r="F1587" s="3" t="s">
        <v>5243</v>
      </c>
      <c r="G1587">
        <f t="shared" si="73"/>
        <v>1</v>
      </c>
      <c r="H1587">
        <v>18</v>
      </c>
      <c r="I1587" t="s">
        <v>5024</v>
      </c>
    </row>
    <row r="1588" spans="1:9" x14ac:dyDescent="0.25">
      <c r="A1588">
        <v>32418886</v>
      </c>
      <c r="B1588" t="s">
        <v>6</v>
      </c>
      <c r="C1588">
        <v>16</v>
      </c>
      <c r="D1588">
        <v>14</v>
      </c>
      <c r="E1588" s="3" t="s">
        <v>1590</v>
      </c>
      <c r="F1588" s="3" t="s">
        <v>5243</v>
      </c>
      <c r="G1588">
        <f t="shared" si="73"/>
        <v>1</v>
      </c>
      <c r="H1588">
        <v>14</v>
      </c>
      <c r="I1588" t="s">
        <v>5024</v>
      </c>
    </row>
    <row r="1589" spans="1:9" ht="30" x14ac:dyDescent="0.25">
      <c r="A1589">
        <v>32418886</v>
      </c>
      <c r="B1589" t="s">
        <v>6</v>
      </c>
      <c r="C1589">
        <v>16</v>
      </c>
      <c r="D1589">
        <v>15</v>
      </c>
      <c r="E1589" s="3" t="s">
        <v>1591</v>
      </c>
      <c r="F1589" s="3" t="s">
        <v>5243</v>
      </c>
      <c r="G1589">
        <f t="shared" si="73"/>
        <v>1</v>
      </c>
      <c r="H1589">
        <v>26</v>
      </c>
      <c r="I1589" t="s">
        <v>5036</v>
      </c>
    </row>
    <row r="1590" spans="1:9" x14ac:dyDescent="0.25">
      <c r="A1590">
        <v>32418886</v>
      </c>
      <c r="B1590" t="s">
        <v>6</v>
      </c>
      <c r="C1590">
        <v>16</v>
      </c>
      <c r="D1590">
        <v>16</v>
      </c>
      <c r="E1590" s="3" t="s">
        <v>1592</v>
      </c>
      <c r="F1590" s="3" t="s">
        <v>5245</v>
      </c>
      <c r="G1590">
        <f t="shared" si="73"/>
        <v>3</v>
      </c>
      <c r="H1590">
        <v>4</v>
      </c>
      <c r="I1590" t="s">
        <v>4994</v>
      </c>
    </row>
    <row r="1591" spans="1:9" x14ac:dyDescent="0.25">
      <c r="A1591">
        <v>32557346</v>
      </c>
      <c r="B1591" t="s">
        <v>6</v>
      </c>
      <c r="C1591">
        <v>13</v>
      </c>
      <c r="D1591">
        <v>1</v>
      </c>
      <c r="E1591" s="3" t="s">
        <v>1593</v>
      </c>
      <c r="F1591" s="3" t="s">
        <v>5242</v>
      </c>
      <c r="G1591">
        <f t="shared" si="73"/>
        <v>0</v>
      </c>
      <c r="H1591">
        <v>15</v>
      </c>
      <c r="I1591" t="s">
        <v>5107</v>
      </c>
    </row>
    <row r="1592" spans="1:9" ht="30" x14ac:dyDescent="0.25">
      <c r="A1592">
        <v>32557346</v>
      </c>
      <c r="B1592" t="s">
        <v>6</v>
      </c>
      <c r="C1592">
        <v>13</v>
      </c>
      <c r="D1592">
        <v>2</v>
      </c>
      <c r="E1592" s="3" t="s">
        <v>1594</v>
      </c>
      <c r="F1592" s="3" t="s">
        <v>5242</v>
      </c>
      <c r="G1592">
        <f t="shared" si="73"/>
        <v>0</v>
      </c>
      <c r="H1592">
        <v>25</v>
      </c>
      <c r="I1592" t="s">
        <v>5018</v>
      </c>
    </row>
    <row r="1593" spans="1:9" ht="30" x14ac:dyDescent="0.25">
      <c r="A1593">
        <v>32557346</v>
      </c>
      <c r="B1593" t="s">
        <v>6</v>
      </c>
      <c r="C1593">
        <v>13</v>
      </c>
      <c r="D1593">
        <v>3</v>
      </c>
      <c r="E1593" s="3" t="s">
        <v>1595</v>
      </c>
      <c r="F1593" s="3" t="s">
        <v>5245</v>
      </c>
      <c r="G1593">
        <f t="shared" si="73"/>
        <v>3</v>
      </c>
      <c r="H1593">
        <v>36</v>
      </c>
      <c r="I1593" t="s">
        <v>5018</v>
      </c>
    </row>
    <row r="1594" spans="1:9" x14ac:dyDescent="0.25">
      <c r="A1594">
        <v>32557346</v>
      </c>
      <c r="B1594" t="s">
        <v>6</v>
      </c>
      <c r="C1594">
        <v>13</v>
      </c>
      <c r="D1594">
        <v>4</v>
      </c>
      <c r="E1594" s="3" t="s">
        <v>1596</v>
      </c>
      <c r="F1594" s="3" t="s">
        <v>5245</v>
      </c>
      <c r="G1594">
        <f t="shared" si="73"/>
        <v>3</v>
      </c>
      <c r="H1594">
        <v>11</v>
      </c>
      <c r="I1594" t="s">
        <v>4994</v>
      </c>
    </row>
    <row r="1595" spans="1:9" x14ac:dyDescent="0.25">
      <c r="A1595">
        <v>32557346</v>
      </c>
      <c r="B1595" t="s">
        <v>6</v>
      </c>
      <c r="C1595">
        <v>13</v>
      </c>
      <c r="D1595">
        <v>5</v>
      </c>
      <c r="E1595" s="3" t="s">
        <v>1597</v>
      </c>
      <c r="F1595" s="3" t="s">
        <v>5245</v>
      </c>
      <c r="G1595">
        <f t="shared" si="73"/>
        <v>3</v>
      </c>
      <c r="H1595">
        <v>14</v>
      </c>
      <c r="I1595" t="s">
        <v>4994</v>
      </c>
    </row>
    <row r="1596" spans="1:9" x14ac:dyDescent="0.25">
      <c r="A1596">
        <v>32557346</v>
      </c>
      <c r="B1596" t="s">
        <v>6</v>
      </c>
      <c r="C1596">
        <v>13</v>
      </c>
      <c r="D1596">
        <v>6</v>
      </c>
      <c r="E1596" s="3" t="s">
        <v>1598</v>
      </c>
      <c r="F1596" s="3" t="s">
        <v>5245</v>
      </c>
      <c r="G1596">
        <f t="shared" si="73"/>
        <v>3</v>
      </c>
      <c r="H1596">
        <v>20</v>
      </c>
      <c r="I1596" t="s">
        <v>5018</v>
      </c>
    </row>
    <row r="1597" spans="1:9" x14ac:dyDescent="0.25">
      <c r="A1597">
        <v>32557346</v>
      </c>
      <c r="B1597" t="s">
        <v>6</v>
      </c>
      <c r="C1597">
        <v>13</v>
      </c>
      <c r="D1597">
        <v>7</v>
      </c>
      <c r="E1597" s="3" t="s">
        <v>1599</v>
      </c>
      <c r="F1597" s="3" t="s">
        <v>5245</v>
      </c>
      <c r="G1597">
        <f t="shared" si="73"/>
        <v>3</v>
      </c>
      <c r="H1597">
        <v>19</v>
      </c>
      <c r="I1597" t="s">
        <v>5018</v>
      </c>
    </row>
    <row r="1598" spans="1:9" ht="45" x14ac:dyDescent="0.25">
      <c r="A1598">
        <v>32557346</v>
      </c>
      <c r="B1598" t="s">
        <v>6</v>
      </c>
      <c r="C1598">
        <v>13</v>
      </c>
      <c r="D1598">
        <v>8</v>
      </c>
      <c r="E1598" s="3" t="s">
        <v>1600</v>
      </c>
      <c r="F1598" s="3" t="s">
        <v>5244</v>
      </c>
      <c r="G1598">
        <f t="shared" si="73"/>
        <v>2</v>
      </c>
      <c r="H1598">
        <v>62</v>
      </c>
      <c r="I1598" t="s">
        <v>5107</v>
      </c>
    </row>
    <row r="1599" spans="1:9" x14ac:dyDescent="0.25">
      <c r="A1599">
        <v>32557346</v>
      </c>
      <c r="B1599" t="s">
        <v>6</v>
      </c>
      <c r="C1599">
        <v>13</v>
      </c>
      <c r="D1599">
        <v>9</v>
      </c>
      <c r="E1599" s="3" t="s">
        <v>1601</v>
      </c>
      <c r="F1599" s="3" t="s">
        <v>5244</v>
      </c>
      <c r="G1599">
        <f t="shared" si="73"/>
        <v>2</v>
      </c>
      <c r="H1599">
        <v>33</v>
      </c>
      <c r="I1599" t="s">
        <v>5018</v>
      </c>
    </row>
    <row r="1600" spans="1:9" x14ac:dyDescent="0.25">
      <c r="A1600">
        <v>32557346</v>
      </c>
      <c r="B1600" t="s">
        <v>6</v>
      </c>
      <c r="C1600">
        <v>13</v>
      </c>
      <c r="D1600">
        <v>10</v>
      </c>
      <c r="E1600" s="3" t="s">
        <v>1602</v>
      </c>
      <c r="F1600" s="3" t="s">
        <v>5244</v>
      </c>
      <c r="G1600">
        <f t="shared" si="73"/>
        <v>2</v>
      </c>
      <c r="H1600">
        <v>10</v>
      </c>
      <c r="I1600" t="s">
        <v>4994</v>
      </c>
    </row>
    <row r="1601" spans="1:9" x14ac:dyDescent="0.25">
      <c r="A1601">
        <v>32557346</v>
      </c>
      <c r="B1601" t="s">
        <v>6</v>
      </c>
      <c r="C1601">
        <v>13</v>
      </c>
      <c r="D1601">
        <v>11</v>
      </c>
      <c r="E1601" s="3" t="s">
        <v>1603</v>
      </c>
      <c r="F1601" s="3" t="s">
        <v>5243</v>
      </c>
      <c r="G1601">
        <f t="shared" si="73"/>
        <v>1</v>
      </c>
      <c r="H1601">
        <v>20</v>
      </c>
      <c r="I1601" t="s">
        <v>5018</v>
      </c>
    </row>
    <row r="1602" spans="1:9" x14ac:dyDescent="0.25">
      <c r="A1602">
        <v>32557346</v>
      </c>
      <c r="B1602" t="s">
        <v>6</v>
      </c>
      <c r="C1602">
        <v>13</v>
      </c>
      <c r="D1602">
        <v>12</v>
      </c>
      <c r="E1602" s="3" t="s">
        <v>1604</v>
      </c>
      <c r="F1602" s="3" t="s">
        <v>5243</v>
      </c>
      <c r="G1602">
        <f t="shared" si="73"/>
        <v>1</v>
      </c>
      <c r="H1602">
        <v>9</v>
      </c>
      <c r="I1602" t="s">
        <v>4994</v>
      </c>
    </row>
    <row r="1603" spans="1:9" x14ac:dyDescent="0.25">
      <c r="A1603">
        <v>32557346</v>
      </c>
      <c r="B1603" t="s">
        <v>6</v>
      </c>
      <c r="C1603">
        <v>13</v>
      </c>
      <c r="D1603">
        <v>13</v>
      </c>
      <c r="E1603" s="3" t="s">
        <v>1605</v>
      </c>
      <c r="F1603" s="3" t="s">
        <v>5243</v>
      </c>
      <c r="G1603">
        <f t="shared" si="73"/>
        <v>1</v>
      </c>
      <c r="H1603">
        <v>16</v>
      </c>
      <c r="I1603" t="s">
        <v>5018</v>
      </c>
    </row>
    <row r="1604" spans="1:9" ht="30" x14ac:dyDescent="0.25">
      <c r="A1604">
        <v>30975923</v>
      </c>
      <c r="B1604" t="s">
        <v>6</v>
      </c>
      <c r="C1604">
        <v>14</v>
      </c>
      <c r="D1604">
        <v>1</v>
      </c>
      <c r="E1604" s="3" t="s">
        <v>1606</v>
      </c>
      <c r="F1604" s="3" t="s">
        <v>5242</v>
      </c>
      <c r="G1604">
        <f t="shared" ref="G1604:G1626" si="74">IF(F1604="M",0,IF(F1604="C",1,IF(F1604="E",2,IF(F1604="N",3))))</f>
        <v>0</v>
      </c>
      <c r="H1604">
        <v>32</v>
      </c>
      <c r="I1604" t="s">
        <v>5108</v>
      </c>
    </row>
    <row r="1605" spans="1:9" ht="30" x14ac:dyDescent="0.25">
      <c r="A1605">
        <v>30975923</v>
      </c>
      <c r="B1605" t="s">
        <v>6</v>
      </c>
      <c r="C1605">
        <v>14</v>
      </c>
      <c r="D1605">
        <v>2</v>
      </c>
      <c r="E1605" s="3" t="s">
        <v>1607</v>
      </c>
      <c r="F1605" s="3" t="s">
        <v>5245</v>
      </c>
      <c r="G1605">
        <f t="shared" si="74"/>
        <v>3</v>
      </c>
      <c r="H1605">
        <v>21</v>
      </c>
      <c r="I1605" t="s">
        <v>5109</v>
      </c>
    </row>
    <row r="1606" spans="1:9" ht="30" x14ac:dyDescent="0.25">
      <c r="A1606">
        <v>30975923</v>
      </c>
      <c r="B1606" t="s">
        <v>6</v>
      </c>
      <c r="C1606">
        <v>14</v>
      </c>
      <c r="D1606">
        <v>3</v>
      </c>
      <c r="E1606" s="3" t="s">
        <v>1608</v>
      </c>
      <c r="F1606" s="3" t="s">
        <v>5245</v>
      </c>
      <c r="G1606">
        <f t="shared" si="74"/>
        <v>3</v>
      </c>
      <c r="H1606">
        <v>26</v>
      </c>
      <c r="I1606" t="s">
        <v>5109</v>
      </c>
    </row>
    <row r="1607" spans="1:9" x14ac:dyDescent="0.25">
      <c r="A1607">
        <v>30975923</v>
      </c>
      <c r="B1607" t="s">
        <v>6</v>
      </c>
      <c r="C1607">
        <v>14</v>
      </c>
      <c r="D1607">
        <v>4</v>
      </c>
      <c r="E1607" s="3" t="s">
        <v>1609</v>
      </c>
      <c r="F1607" s="3" t="s">
        <v>5245</v>
      </c>
      <c r="G1607">
        <f t="shared" si="74"/>
        <v>3</v>
      </c>
      <c r="H1607">
        <v>19</v>
      </c>
      <c r="I1607" t="s">
        <v>5109</v>
      </c>
    </row>
    <row r="1608" spans="1:9" x14ac:dyDescent="0.25">
      <c r="A1608">
        <v>30975923</v>
      </c>
      <c r="B1608" t="s">
        <v>6</v>
      </c>
      <c r="C1608">
        <v>14</v>
      </c>
      <c r="D1608">
        <v>5</v>
      </c>
      <c r="E1608" s="3" t="s">
        <v>1610</v>
      </c>
      <c r="F1608" s="3" t="s">
        <v>5245</v>
      </c>
      <c r="G1608">
        <f t="shared" si="74"/>
        <v>3</v>
      </c>
      <c r="H1608">
        <v>17</v>
      </c>
      <c r="I1608" t="s">
        <v>4994</v>
      </c>
    </row>
    <row r="1609" spans="1:9" x14ac:dyDescent="0.25">
      <c r="A1609">
        <v>30975923</v>
      </c>
      <c r="B1609" t="s">
        <v>6</v>
      </c>
      <c r="C1609">
        <v>14</v>
      </c>
      <c r="D1609">
        <v>6</v>
      </c>
      <c r="E1609" s="3" t="s">
        <v>1611</v>
      </c>
      <c r="F1609" s="3" t="s">
        <v>5244</v>
      </c>
      <c r="G1609">
        <f t="shared" si="74"/>
        <v>2</v>
      </c>
      <c r="H1609">
        <v>18</v>
      </c>
      <c r="I1609" t="s">
        <v>5109</v>
      </c>
    </row>
    <row r="1610" spans="1:9" ht="75" x14ac:dyDescent="0.25">
      <c r="A1610">
        <v>30975923</v>
      </c>
      <c r="B1610" t="s">
        <v>6</v>
      </c>
      <c r="C1610">
        <v>14</v>
      </c>
      <c r="D1610">
        <v>7</v>
      </c>
      <c r="E1610" s="3" t="s">
        <v>1612</v>
      </c>
      <c r="F1610" s="3" t="s">
        <v>5244</v>
      </c>
      <c r="G1610">
        <f t="shared" si="74"/>
        <v>2</v>
      </c>
      <c r="H1610">
        <v>89</v>
      </c>
      <c r="I1610" t="s">
        <v>5109</v>
      </c>
    </row>
    <row r="1611" spans="1:9" ht="30" x14ac:dyDescent="0.25">
      <c r="A1611">
        <v>30975923</v>
      </c>
      <c r="B1611" t="s">
        <v>6</v>
      </c>
      <c r="C1611">
        <v>14</v>
      </c>
      <c r="D1611">
        <v>8</v>
      </c>
      <c r="E1611" s="3" t="s">
        <v>1613</v>
      </c>
      <c r="F1611" s="3" t="s">
        <v>5244</v>
      </c>
      <c r="G1611">
        <f t="shared" si="74"/>
        <v>2</v>
      </c>
      <c r="H1611">
        <v>25</v>
      </c>
      <c r="I1611" t="s">
        <v>4994</v>
      </c>
    </row>
    <row r="1612" spans="1:9" x14ac:dyDescent="0.25">
      <c r="A1612">
        <v>30975923</v>
      </c>
      <c r="B1612" t="s">
        <v>6</v>
      </c>
      <c r="C1612">
        <v>14</v>
      </c>
      <c r="D1612">
        <v>9</v>
      </c>
      <c r="E1612" s="3" t="s">
        <v>1614</v>
      </c>
      <c r="F1612" s="3" t="s">
        <v>5243</v>
      </c>
      <c r="G1612">
        <f t="shared" si="74"/>
        <v>1</v>
      </c>
      <c r="H1612">
        <v>16</v>
      </c>
      <c r="I1612" t="s">
        <v>5109</v>
      </c>
    </row>
    <row r="1613" spans="1:9" ht="30" x14ac:dyDescent="0.25">
      <c r="A1613">
        <v>30975923</v>
      </c>
      <c r="B1613" t="s">
        <v>6</v>
      </c>
      <c r="C1613">
        <v>14</v>
      </c>
      <c r="D1613">
        <v>10</v>
      </c>
      <c r="E1613" s="3" t="s">
        <v>1615</v>
      </c>
      <c r="F1613" s="3" t="s">
        <v>5243</v>
      </c>
      <c r="G1613">
        <f t="shared" si="74"/>
        <v>1</v>
      </c>
      <c r="H1613">
        <v>18</v>
      </c>
      <c r="I1613" t="s">
        <v>5110</v>
      </c>
    </row>
    <row r="1614" spans="1:9" ht="30" x14ac:dyDescent="0.25">
      <c r="A1614">
        <v>30975923</v>
      </c>
      <c r="B1614" t="s">
        <v>6</v>
      </c>
      <c r="C1614">
        <v>14</v>
      </c>
      <c r="D1614">
        <v>11</v>
      </c>
      <c r="E1614" s="3" t="s">
        <v>1616</v>
      </c>
      <c r="F1614" s="3" t="s">
        <v>5243</v>
      </c>
      <c r="G1614">
        <f t="shared" si="74"/>
        <v>1</v>
      </c>
      <c r="H1614">
        <v>23</v>
      </c>
      <c r="I1614" t="s">
        <v>5110</v>
      </c>
    </row>
    <row r="1615" spans="1:9" ht="30" x14ac:dyDescent="0.25">
      <c r="A1615">
        <v>30975923</v>
      </c>
      <c r="B1615" t="s">
        <v>6</v>
      </c>
      <c r="C1615">
        <v>14</v>
      </c>
      <c r="D1615">
        <v>12</v>
      </c>
      <c r="E1615" s="3" t="s">
        <v>1617</v>
      </c>
      <c r="F1615" s="3" t="s">
        <v>5245</v>
      </c>
      <c r="G1615">
        <f t="shared" si="74"/>
        <v>3</v>
      </c>
      <c r="H1615">
        <v>31</v>
      </c>
      <c r="I1615" t="s">
        <v>4994</v>
      </c>
    </row>
    <row r="1616" spans="1:9" ht="30" x14ac:dyDescent="0.25">
      <c r="A1616">
        <v>30975923</v>
      </c>
      <c r="B1616" t="s">
        <v>6</v>
      </c>
      <c r="C1616">
        <v>14</v>
      </c>
      <c r="D1616">
        <v>13</v>
      </c>
      <c r="E1616" s="3" t="s">
        <v>1618</v>
      </c>
      <c r="F1616" s="3" t="s">
        <v>5245</v>
      </c>
      <c r="G1616">
        <f t="shared" si="74"/>
        <v>3</v>
      </c>
      <c r="H1616">
        <v>26</v>
      </c>
      <c r="I1616" t="s">
        <v>5110</v>
      </c>
    </row>
    <row r="1617" spans="1:9" ht="45" x14ac:dyDescent="0.25">
      <c r="A1617">
        <v>30975923</v>
      </c>
      <c r="B1617" t="s">
        <v>6</v>
      </c>
      <c r="C1617">
        <v>14</v>
      </c>
      <c r="D1617">
        <v>14</v>
      </c>
      <c r="E1617" s="3" t="s">
        <v>1619</v>
      </c>
      <c r="F1617" s="3" t="s">
        <v>5245</v>
      </c>
      <c r="G1617">
        <f t="shared" si="74"/>
        <v>3</v>
      </c>
      <c r="H1617">
        <v>44</v>
      </c>
      <c r="I1617" t="s">
        <v>5110</v>
      </c>
    </row>
    <row r="1618" spans="1:9" ht="30" x14ac:dyDescent="0.25">
      <c r="A1618">
        <v>32134163</v>
      </c>
      <c r="B1618" t="s">
        <v>6</v>
      </c>
      <c r="C1618">
        <v>11</v>
      </c>
      <c r="D1618">
        <v>1</v>
      </c>
      <c r="E1618" s="3" t="s">
        <v>1620</v>
      </c>
      <c r="F1618" s="3" t="s">
        <v>5242</v>
      </c>
      <c r="G1618">
        <f t="shared" si="74"/>
        <v>0</v>
      </c>
      <c r="H1618">
        <v>34</v>
      </c>
      <c r="I1618" t="s">
        <v>4995</v>
      </c>
    </row>
    <row r="1619" spans="1:9" x14ac:dyDescent="0.25">
      <c r="A1619">
        <v>32134163</v>
      </c>
      <c r="B1619" t="s">
        <v>6</v>
      </c>
      <c r="C1619">
        <v>11</v>
      </c>
      <c r="D1619">
        <v>2</v>
      </c>
      <c r="E1619" s="3" t="s">
        <v>1621</v>
      </c>
      <c r="F1619" s="3" t="s">
        <v>5242</v>
      </c>
      <c r="G1619">
        <f t="shared" si="74"/>
        <v>0</v>
      </c>
      <c r="H1619">
        <v>20</v>
      </c>
      <c r="I1619" t="s">
        <v>4995</v>
      </c>
    </row>
    <row r="1620" spans="1:9" ht="30" x14ac:dyDescent="0.25">
      <c r="A1620">
        <v>32134163</v>
      </c>
      <c r="B1620" t="s">
        <v>6</v>
      </c>
      <c r="C1620">
        <v>11</v>
      </c>
      <c r="D1620">
        <v>3</v>
      </c>
      <c r="E1620" s="3" t="s">
        <v>1622</v>
      </c>
      <c r="F1620" s="3" t="s">
        <v>5242</v>
      </c>
      <c r="G1620">
        <f t="shared" si="74"/>
        <v>0</v>
      </c>
      <c r="H1620">
        <v>32</v>
      </c>
      <c r="I1620" t="s">
        <v>4995</v>
      </c>
    </row>
    <row r="1621" spans="1:9" x14ac:dyDescent="0.25">
      <c r="A1621">
        <v>32134163</v>
      </c>
      <c r="B1621" t="s">
        <v>6</v>
      </c>
      <c r="C1621">
        <v>11</v>
      </c>
      <c r="D1621">
        <v>4</v>
      </c>
      <c r="E1621" s="3" t="s">
        <v>1623</v>
      </c>
      <c r="F1621" s="3" t="s">
        <v>5245</v>
      </c>
      <c r="G1621">
        <f t="shared" si="74"/>
        <v>3</v>
      </c>
      <c r="H1621">
        <v>21</v>
      </c>
      <c r="I1621" t="s">
        <v>4995</v>
      </c>
    </row>
    <row r="1622" spans="1:9" x14ac:dyDescent="0.25">
      <c r="A1622">
        <v>32134163</v>
      </c>
      <c r="B1622" t="s">
        <v>6</v>
      </c>
      <c r="C1622">
        <v>11</v>
      </c>
      <c r="D1622">
        <v>5</v>
      </c>
      <c r="E1622" s="3" t="s">
        <v>1624</v>
      </c>
      <c r="F1622" s="3" t="s">
        <v>5245</v>
      </c>
      <c r="G1622">
        <f t="shared" si="74"/>
        <v>3</v>
      </c>
      <c r="H1622">
        <v>12</v>
      </c>
      <c r="I1622" t="s">
        <v>4994</v>
      </c>
    </row>
    <row r="1623" spans="1:9" x14ac:dyDescent="0.25">
      <c r="A1623">
        <v>32134163</v>
      </c>
      <c r="B1623" t="s">
        <v>6</v>
      </c>
      <c r="C1623">
        <v>11</v>
      </c>
      <c r="D1623">
        <v>6</v>
      </c>
      <c r="E1623" s="3" t="s">
        <v>1625</v>
      </c>
      <c r="F1623" s="3" t="s">
        <v>5244</v>
      </c>
      <c r="G1623">
        <f t="shared" si="74"/>
        <v>2</v>
      </c>
      <c r="H1623">
        <v>27</v>
      </c>
      <c r="I1623" t="s">
        <v>4995</v>
      </c>
    </row>
    <row r="1624" spans="1:9" ht="30" x14ac:dyDescent="0.25">
      <c r="A1624">
        <v>32134163</v>
      </c>
      <c r="B1624" t="s">
        <v>6</v>
      </c>
      <c r="C1624">
        <v>11</v>
      </c>
      <c r="D1624">
        <v>7</v>
      </c>
      <c r="E1624" s="3" t="s">
        <v>1626</v>
      </c>
      <c r="F1624" s="3" t="s">
        <v>5244</v>
      </c>
      <c r="G1624">
        <f t="shared" si="74"/>
        <v>2</v>
      </c>
      <c r="H1624">
        <v>23</v>
      </c>
      <c r="I1624" t="s">
        <v>4994</v>
      </c>
    </row>
    <row r="1625" spans="1:9" x14ac:dyDescent="0.25">
      <c r="A1625">
        <v>32134163</v>
      </c>
      <c r="B1625" t="s">
        <v>6</v>
      </c>
      <c r="C1625">
        <v>11</v>
      </c>
      <c r="D1625">
        <v>8</v>
      </c>
      <c r="E1625" s="3" t="s">
        <v>1627</v>
      </c>
      <c r="F1625" s="3" t="s">
        <v>5244</v>
      </c>
      <c r="G1625">
        <f t="shared" si="74"/>
        <v>2</v>
      </c>
      <c r="H1625">
        <v>19</v>
      </c>
      <c r="I1625" t="s">
        <v>5007</v>
      </c>
    </row>
    <row r="1626" spans="1:9" ht="30" x14ac:dyDescent="0.25">
      <c r="A1626">
        <v>32134163</v>
      </c>
      <c r="B1626" t="s">
        <v>6</v>
      </c>
      <c r="C1626">
        <v>11</v>
      </c>
      <c r="D1626">
        <v>9</v>
      </c>
      <c r="E1626" s="3" t="s">
        <v>1628</v>
      </c>
      <c r="F1626" s="3" t="s">
        <v>5244</v>
      </c>
      <c r="G1626">
        <f t="shared" si="74"/>
        <v>2</v>
      </c>
      <c r="H1626">
        <v>32</v>
      </c>
      <c r="I1626" t="s">
        <v>4994</v>
      </c>
    </row>
    <row r="1627" spans="1:9" ht="30" x14ac:dyDescent="0.25">
      <c r="A1627">
        <v>32134163</v>
      </c>
      <c r="B1627" t="s">
        <v>6</v>
      </c>
      <c r="C1627">
        <v>11</v>
      </c>
      <c r="D1627">
        <v>10</v>
      </c>
      <c r="E1627" s="3" t="s">
        <v>1629</v>
      </c>
      <c r="F1627" s="3" t="s">
        <v>5244</v>
      </c>
      <c r="G1627">
        <f t="shared" ref="G1627:G1628" si="75">IF(F1627="M",0,IF(F1627="C",1,IF(F1627="E",2,IF(F1627="N",3))))</f>
        <v>2</v>
      </c>
      <c r="H1627">
        <v>37</v>
      </c>
      <c r="I1627" t="s">
        <v>4994</v>
      </c>
    </row>
    <row r="1628" spans="1:9" ht="30" x14ac:dyDescent="0.25">
      <c r="A1628">
        <v>32134163</v>
      </c>
      <c r="B1628" t="s">
        <v>6</v>
      </c>
      <c r="C1628">
        <v>11</v>
      </c>
      <c r="D1628">
        <v>11</v>
      </c>
      <c r="E1628" s="3" t="s">
        <v>1630</v>
      </c>
      <c r="F1628" s="3" t="s">
        <v>5243</v>
      </c>
      <c r="G1628">
        <f t="shared" si="75"/>
        <v>1</v>
      </c>
      <c r="H1628">
        <v>18</v>
      </c>
      <c r="I1628" t="s">
        <v>5007</v>
      </c>
    </row>
    <row r="1629" spans="1:9" x14ac:dyDescent="0.25">
      <c r="A1629">
        <v>30659987</v>
      </c>
      <c r="B1629" t="s">
        <v>6</v>
      </c>
      <c r="C1629">
        <v>13</v>
      </c>
      <c r="D1629">
        <v>1</v>
      </c>
      <c r="E1629" s="3" t="s">
        <v>1631</v>
      </c>
      <c r="F1629" s="3" t="s">
        <v>5242</v>
      </c>
      <c r="G1629">
        <f t="shared" ref="G1629:G1659" si="76">IF(F1629="M",0,IF(F1629="C",1,IF(F1629="E",2,IF(F1629="N",3))))</f>
        <v>0</v>
      </c>
      <c r="H1629">
        <v>18</v>
      </c>
      <c r="I1629" t="s">
        <v>4994</v>
      </c>
    </row>
    <row r="1630" spans="1:9" x14ac:dyDescent="0.25">
      <c r="A1630">
        <v>30659987</v>
      </c>
      <c r="B1630" t="s">
        <v>6</v>
      </c>
      <c r="C1630">
        <v>13</v>
      </c>
      <c r="D1630">
        <v>2</v>
      </c>
      <c r="E1630" s="3" t="s">
        <v>1632</v>
      </c>
      <c r="F1630" s="3" t="s">
        <v>5245</v>
      </c>
      <c r="G1630">
        <f t="shared" si="76"/>
        <v>3</v>
      </c>
      <c r="H1630">
        <v>18</v>
      </c>
      <c r="I1630" t="s">
        <v>5022</v>
      </c>
    </row>
    <row r="1631" spans="1:9" ht="30" x14ac:dyDescent="0.25">
      <c r="A1631">
        <v>30659987</v>
      </c>
      <c r="B1631" t="s">
        <v>6</v>
      </c>
      <c r="C1631">
        <v>13</v>
      </c>
      <c r="D1631">
        <v>3</v>
      </c>
      <c r="E1631" s="3" t="s">
        <v>1633</v>
      </c>
      <c r="F1631" s="3" t="s">
        <v>5245</v>
      </c>
      <c r="G1631">
        <f t="shared" si="76"/>
        <v>3</v>
      </c>
      <c r="H1631">
        <v>32</v>
      </c>
      <c r="I1631" t="s">
        <v>4994</v>
      </c>
    </row>
    <row r="1632" spans="1:9" x14ac:dyDescent="0.25">
      <c r="A1632">
        <v>30659987</v>
      </c>
      <c r="B1632" t="s">
        <v>6</v>
      </c>
      <c r="C1632">
        <v>13</v>
      </c>
      <c r="D1632">
        <v>4</v>
      </c>
      <c r="E1632" s="3" t="s">
        <v>1634</v>
      </c>
      <c r="F1632" s="3" t="s">
        <v>5245</v>
      </c>
      <c r="G1632">
        <f t="shared" si="76"/>
        <v>3</v>
      </c>
      <c r="H1632">
        <v>6</v>
      </c>
      <c r="I1632" t="s">
        <v>4994</v>
      </c>
    </row>
    <row r="1633" spans="1:9" ht="30" x14ac:dyDescent="0.25">
      <c r="A1633">
        <v>30659987</v>
      </c>
      <c r="B1633" t="s">
        <v>6</v>
      </c>
      <c r="C1633">
        <v>13</v>
      </c>
      <c r="D1633">
        <v>5</v>
      </c>
      <c r="E1633" s="3" t="s">
        <v>1635</v>
      </c>
      <c r="F1633" s="3" t="s">
        <v>5245</v>
      </c>
      <c r="G1633">
        <f t="shared" si="76"/>
        <v>3</v>
      </c>
      <c r="H1633">
        <v>34</v>
      </c>
      <c r="I1633" t="s">
        <v>5022</v>
      </c>
    </row>
    <row r="1634" spans="1:9" x14ac:dyDescent="0.25">
      <c r="A1634">
        <v>30659987</v>
      </c>
      <c r="B1634" t="s">
        <v>6</v>
      </c>
      <c r="C1634">
        <v>13</v>
      </c>
      <c r="D1634">
        <v>6</v>
      </c>
      <c r="E1634" s="3" t="s">
        <v>1636</v>
      </c>
      <c r="F1634" s="3" t="s">
        <v>5245</v>
      </c>
      <c r="G1634">
        <f t="shared" si="76"/>
        <v>3</v>
      </c>
      <c r="H1634">
        <v>17</v>
      </c>
      <c r="I1634" t="s">
        <v>4994</v>
      </c>
    </row>
    <row r="1635" spans="1:9" ht="30" x14ac:dyDescent="0.25">
      <c r="A1635">
        <v>30659987</v>
      </c>
      <c r="B1635" t="s">
        <v>6</v>
      </c>
      <c r="C1635">
        <v>13</v>
      </c>
      <c r="D1635">
        <v>7</v>
      </c>
      <c r="E1635" s="3" t="s">
        <v>1637</v>
      </c>
      <c r="F1635" s="3" t="s">
        <v>5244</v>
      </c>
      <c r="G1635">
        <f t="shared" si="76"/>
        <v>2</v>
      </c>
      <c r="H1635">
        <v>37</v>
      </c>
      <c r="I1635" t="s">
        <v>5022</v>
      </c>
    </row>
    <row r="1636" spans="1:9" x14ac:dyDescent="0.25">
      <c r="A1636">
        <v>30659987</v>
      </c>
      <c r="B1636" t="s">
        <v>6</v>
      </c>
      <c r="C1636">
        <v>13</v>
      </c>
      <c r="D1636">
        <v>8</v>
      </c>
      <c r="E1636" s="3" t="s">
        <v>1638</v>
      </c>
      <c r="F1636" s="3" t="s">
        <v>5244</v>
      </c>
      <c r="G1636">
        <f t="shared" si="76"/>
        <v>2</v>
      </c>
      <c r="H1636">
        <v>21</v>
      </c>
      <c r="I1636" t="s">
        <v>5022</v>
      </c>
    </row>
    <row r="1637" spans="1:9" x14ac:dyDescent="0.25">
      <c r="A1637">
        <v>30659987</v>
      </c>
      <c r="B1637" t="s">
        <v>6</v>
      </c>
      <c r="C1637">
        <v>13</v>
      </c>
      <c r="D1637">
        <v>9</v>
      </c>
      <c r="E1637" s="3" t="s">
        <v>1639</v>
      </c>
      <c r="F1637" s="3" t="s">
        <v>5244</v>
      </c>
      <c r="G1637">
        <f t="shared" si="76"/>
        <v>2</v>
      </c>
      <c r="H1637">
        <v>5</v>
      </c>
      <c r="I1637" t="s">
        <v>4994</v>
      </c>
    </row>
    <row r="1638" spans="1:9" x14ac:dyDescent="0.25">
      <c r="A1638">
        <v>30659987</v>
      </c>
      <c r="B1638" t="s">
        <v>6</v>
      </c>
      <c r="C1638">
        <v>13</v>
      </c>
      <c r="D1638">
        <v>10</v>
      </c>
      <c r="E1638" s="3" t="s">
        <v>1640</v>
      </c>
      <c r="F1638" s="3" t="s">
        <v>5244</v>
      </c>
      <c r="G1638">
        <f t="shared" si="76"/>
        <v>2</v>
      </c>
      <c r="H1638">
        <v>18</v>
      </c>
      <c r="I1638" t="s">
        <v>5022</v>
      </c>
    </row>
    <row r="1639" spans="1:9" x14ac:dyDescent="0.25">
      <c r="A1639">
        <v>30659987</v>
      </c>
      <c r="B1639" t="s">
        <v>6</v>
      </c>
      <c r="C1639">
        <v>13</v>
      </c>
      <c r="D1639">
        <v>11</v>
      </c>
      <c r="E1639" s="3" t="s">
        <v>1641</v>
      </c>
      <c r="F1639" s="3" t="s">
        <v>5243</v>
      </c>
      <c r="G1639">
        <f t="shared" si="76"/>
        <v>1</v>
      </c>
      <c r="H1639">
        <v>21</v>
      </c>
      <c r="I1639" t="s">
        <v>4994</v>
      </c>
    </row>
    <row r="1640" spans="1:9" x14ac:dyDescent="0.25">
      <c r="A1640">
        <v>30659987</v>
      </c>
      <c r="B1640" t="s">
        <v>6</v>
      </c>
      <c r="C1640">
        <v>13</v>
      </c>
      <c r="D1640">
        <v>12</v>
      </c>
      <c r="E1640" s="3" t="s">
        <v>1642</v>
      </c>
      <c r="F1640" s="3" t="s">
        <v>5243</v>
      </c>
      <c r="G1640">
        <f t="shared" si="76"/>
        <v>1</v>
      </c>
      <c r="H1640">
        <v>13</v>
      </c>
      <c r="I1640" t="s">
        <v>5022</v>
      </c>
    </row>
    <row r="1641" spans="1:9" x14ac:dyDescent="0.25">
      <c r="A1641">
        <v>30659987</v>
      </c>
      <c r="B1641" t="s">
        <v>6</v>
      </c>
      <c r="C1641">
        <v>13</v>
      </c>
      <c r="D1641">
        <v>13</v>
      </c>
      <c r="E1641" s="3" t="s">
        <v>1643</v>
      </c>
      <c r="F1641" s="3" t="s">
        <v>5245</v>
      </c>
      <c r="G1641">
        <f t="shared" si="76"/>
        <v>3</v>
      </c>
      <c r="H1641">
        <v>10</v>
      </c>
      <c r="I1641" t="s">
        <v>4994</v>
      </c>
    </row>
    <row r="1642" spans="1:9" x14ac:dyDescent="0.25">
      <c r="A1642">
        <v>30098152</v>
      </c>
      <c r="B1642" t="s">
        <v>6</v>
      </c>
      <c r="C1642">
        <v>18</v>
      </c>
      <c r="D1642">
        <v>1</v>
      </c>
      <c r="E1642" s="3" t="s">
        <v>1644</v>
      </c>
      <c r="F1642" s="3" t="s">
        <v>5242</v>
      </c>
      <c r="G1642">
        <f t="shared" si="76"/>
        <v>0</v>
      </c>
      <c r="H1642">
        <v>17</v>
      </c>
      <c r="I1642" t="s">
        <v>5012</v>
      </c>
    </row>
    <row r="1643" spans="1:9" ht="30" x14ac:dyDescent="0.25">
      <c r="A1643">
        <v>30098152</v>
      </c>
      <c r="B1643" t="s">
        <v>6</v>
      </c>
      <c r="C1643">
        <v>18</v>
      </c>
      <c r="D1643">
        <v>2</v>
      </c>
      <c r="E1643" s="3" t="s">
        <v>1645</v>
      </c>
      <c r="F1643" s="3" t="s">
        <v>5242</v>
      </c>
      <c r="G1643">
        <f t="shared" si="76"/>
        <v>0</v>
      </c>
      <c r="H1643">
        <v>35</v>
      </c>
      <c r="I1643" t="s">
        <v>5013</v>
      </c>
    </row>
    <row r="1644" spans="1:9" ht="30" x14ac:dyDescent="0.25">
      <c r="A1644">
        <v>30098152</v>
      </c>
      <c r="B1644" t="s">
        <v>6</v>
      </c>
      <c r="C1644">
        <v>18</v>
      </c>
      <c r="D1644">
        <v>3</v>
      </c>
      <c r="E1644" s="3" t="s">
        <v>1646</v>
      </c>
      <c r="F1644" s="3" t="s">
        <v>5245</v>
      </c>
      <c r="G1644">
        <f t="shared" si="76"/>
        <v>3</v>
      </c>
      <c r="H1644">
        <v>21</v>
      </c>
      <c r="I1644" t="s">
        <v>5013</v>
      </c>
    </row>
    <row r="1645" spans="1:9" ht="30" x14ac:dyDescent="0.25">
      <c r="A1645">
        <v>30098152</v>
      </c>
      <c r="B1645" t="s">
        <v>6</v>
      </c>
      <c r="C1645">
        <v>18</v>
      </c>
      <c r="D1645">
        <v>4</v>
      </c>
      <c r="E1645" s="3" t="s">
        <v>1647</v>
      </c>
      <c r="F1645" s="3" t="s">
        <v>5245</v>
      </c>
      <c r="G1645">
        <f t="shared" si="76"/>
        <v>3</v>
      </c>
      <c r="H1645">
        <v>31</v>
      </c>
      <c r="I1645" t="s">
        <v>5013</v>
      </c>
    </row>
    <row r="1646" spans="1:9" x14ac:dyDescent="0.25">
      <c r="A1646">
        <v>30098152</v>
      </c>
      <c r="B1646" t="s">
        <v>6</v>
      </c>
      <c r="C1646">
        <v>18</v>
      </c>
      <c r="D1646">
        <v>5</v>
      </c>
      <c r="E1646" s="3" t="s">
        <v>1648</v>
      </c>
      <c r="F1646" s="3" t="s">
        <v>5245</v>
      </c>
      <c r="G1646">
        <f t="shared" si="76"/>
        <v>3</v>
      </c>
      <c r="H1646">
        <v>18</v>
      </c>
      <c r="I1646" t="s">
        <v>4994</v>
      </c>
    </row>
    <row r="1647" spans="1:9" ht="30" x14ac:dyDescent="0.25">
      <c r="A1647">
        <v>30098152</v>
      </c>
      <c r="B1647" t="s">
        <v>6</v>
      </c>
      <c r="C1647">
        <v>18</v>
      </c>
      <c r="D1647">
        <v>6</v>
      </c>
      <c r="E1647" s="3" t="s">
        <v>1649</v>
      </c>
      <c r="F1647" s="3" t="s">
        <v>5245</v>
      </c>
      <c r="G1647">
        <f t="shared" si="76"/>
        <v>3</v>
      </c>
      <c r="H1647">
        <v>45</v>
      </c>
      <c r="I1647" t="s">
        <v>4994</v>
      </c>
    </row>
    <row r="1648" spans="1:9" x14ac:dyDescent="0.25">
      <c r="A1648">
        <v>30098152</v>
      </c>
      <c r="B1648" t="s">
        <v>6</v>
      </c>
      <c r="C1648">
        <v>18</v>
      </c>
      <c r="D1648">
        <v>7</v>
      </c>
      <c r="E1648" s="3" t="s">
        <v>1650</v>
      </c>
      <c r="F1648" s="3" t="s">
        <v>5245</v>
      </c>
      <c r="G1648">
        <f t="shared" si="76"/>
        <v>3</v>
      </c>
      <c r="H1648">
        <v>22</v>
      </c>
      <c r="I1648" t="s">
        <v>5013</v>
      </c>
    </row>
    <row r="1649" spans="1:9" x14ac:dyDescent="0.25">
      <c r="A1649">
        <v>30098152</v>
      </c>
      <c r="B1649" t="s">
        <v>6</v>
      </c>
      <c r="C1649">
        <v>18</v>
      </c>
      <c r="D1649">
        <v>8</v>
      </c>
      <c r="E1649" s="3" t="s">
        <v>1651</v>
      </c>
      <c r="F1649" s="3" t="s">
        <v>5245</v>
      </c>
      <c r="G1649">
        <f t="shared" si="76"/>
        <v>3</v>
      </c>
      <c r="H1649">
        <v>16</v>
      </c>
      <c r="I1649" t="s">
        <v>4994</v>
      </c>
    </row>
    <row r="1650" spans="1:9" x14ac:dyDescent="0.25">
      <c r="A1650">
        <v>30098152</v>
      </c>
      <c r="B1650" t="s">
        <v>6</v>
      </c>
      <c r="C1650">
        <v>18</v>
      </c>
      <c r="D1650">
        <v>9</v>
      </c>
      <c r="E1650" s="3" t="s">
        <v>1652</v>
      </c>
      <c r="F1650" s="3" t="s">
        <v>5245</v>
      </c>
      <c r="G1650">
        <f t="shared" si="76"/>
        <v>3</v>
      </c>
      <c r="H1650">
        <v>11</v>
      </c>
      <c r="I1650" t="s">
        <v>4994</v>
      </c>
    </row>
    <row r="1651" spans="1:9" x14ac:dyDescent="0.25">
      <c r="A1651">
        <v>30098152</v>
      </c>
      <c r="B1651" t="s">
        <v>6</v>
      </c>
      <c r="C1651">
        <v>18</v>
      </c>
      <c r="D1651">
        <v>10</v>
      </c>
      <c r="E1651" s="3" t="s">
        <v>1653</v>
      </c>
      <c r="F1651" s="3" t="s">
        <v>5245</v>
      </c>
      <c r="G1651">
        <f t="shared" si="76"/>
        <v>3</v>
      </c>
      <c r="H1651">
        <v>18</v>
      </c>
      <c r="I1651" t="s">
        <v>4994</v>
      </c>
    </row>
    <row r="1652" spans="1:9" ht="45" x14ac:dyDescent="0.25">
      <c r="A1652">
        <v>30098152</v>
      </c>
      <c r="B1652" t="s">
        <v>6</v>
      </c>
      <c r="C1652">
        <v>18</v>
      </c>
      <c r="D1652">
        <v>11</v>
      </c>
      <c r="E1652" s="3" t="s">
        <v>1654</v>
      </c>
      <c r="F1652" s="3" t="s">
        <v>5244</v>
      </c>
      <c r="G1652">
        <f t="shared" si="76"/>
        <v>2</v>
      </c>
      <c r="H1652">
        <v>54</v>
      </c>
      <c r="I1652" t="s">
        <v>5013</v>
      </c>
    </row>
    <row r="1653" spans="1:9" ht="30" x14ac:dyDescent="0.25">
      <c r="A1653">
        <v>30098152</v>
      </c>
      <c r="B1653" t="s">
        <v>6</v>
      </c>
      <c r="C1653">
        <v>18</v>
      </c>
      <c r="D1653">
        <v>12</v>
      </c>
      <c r="E1653" s="3" t="s">
        <v>1655</v>
      </c>
      <c r="F1653" s="3" t="s">
        <v>5244</v>
      </c>
      <c r="G1653">
        <f t="shared" si="76"/>
        <v>2</v>
      </c>
      <c r="H1653">
        <v>38</v>
      </c>
      <c r="I1653" t="s">
        <v>5013</v>
      </c>
    </row>
    <row r="1654" spans="1:9" ht="30" x14ac:dyDescent="0.25">
      <c r="A1654">
        <v>30098152</v>
      </c>
      <c r="B1654" t="s">
        <v>6</v>
      </c>
      <c r="C1654">
        <v>18</v>
      </c>
      <c r="D1654">
        <v>13</v>
      </c>
      <c r="E1654" s="3" t="s">
        <v>1656</v>
      </c>
      <c r="F1654" s="3" t="s">
        <v>5244</v>
      </c>
      <c r="G1654">
        <f t="shared" si="76"/>
        <v>2</v>
      </c>
      <c r="H1654">
        <v>37</v>
      </c>
      <c r="I1654" t="s">
        <v>5013</v>
      </c>
    </row>
    <row r="1655" spans="1:9" x14ac:dyDescent="0.25">
      <c r="A1655">
        <v>30098152</v>
      </c>
      <c r="B1655" t="s">
        <v>6</v>
      </c>
      <c r="C1655">
        <v>18</v>
      </c>
      <c r="D1655">
        <v>14</v>
      </c>
      <c r="E1655" s="3" t="s">
        <v>1657</v>
      </c>
      <c r="F1655" s="3" t="s">
        <v>5244</v>
      </c>
      <c r="G1655">
        <f t="shared" si="76"/>
        <v>2</v>
      </c>
      <c r="H1655">
        <v>20</v>
      </c>
      <c r="I1655" t="s">
        <v>5013</v>
      </c>
    </row>
    <row r="1656" spans="1:9" x14ac:dyDescent="0.25">
      <c r="A1656">
        <v>30098152</v>
      </c>
      <c r="B1656" t="s">
        <v>6</v>
      </c>
      <c r="C1656">
        <v>18</v>
      </c>
      <c r="D1656">
        <v>15</v>
      </c>
      <c r="E1656" s="3" t="s">
        <v>1658</v>
      </c>
      <c r="F1656" s="3" t="s">
        <v>5244</v>
      </c>
      <c r="G1656">
        <f t="shared" si="76"/>
        <v>2</v>
      </c>
      <c r="H1656">
        <v>17</v>
      </c>
      <c r="I1656" t="s">
        <v>5013</v>
      </c>
    </row>
    <row r="1657" spans="1:9" ht="30" x14ac:dyDescent="0.25">
      <c r="A1657">
        <v>30098152</v>
      </c>
      <c r="B1657" t="s">
        <v>6</v>
      </c>
      <c r="C1657">
        <v>18</v>
      </c>
      <c r="D1657">
        <v>16</v>
      </c>
      <c r="E1657" s="3" t="s">
        <v>1659</v>
      </c>
      <c r="F1657" s="3" t="s">
        <v>5243</v>
      </c>
      <c r="G1657">
        <f t="shared" si="76"/>
        <v>1</v>
      </c>
      <c r="H1657">
        <v>21</v>
      </c>
      <c r="I1657" t="s">
        <v>5013</v>
      </c>
    </row>
    <row r="1658" spans="1:9" x14ac:dyDescent="0.25">
      <c r="A1658">
        <v>30098152</v>
      </c>
      <c r="B1658" t="s">
        <v>6</v>
      </c>
      <c r="C1658">
        <v>18</v>
      </c>
      <c r="D1658">
        <v>17</v>
      </c>
      <c r="E1658" s="3" t="s">
        <v>1660</v>
      </c>
      <c r="F1658" s="3" t="s">
        <v>5243</v>
      </c>
      <c r="G1658">
        <f t="shared" si="76"/>
        <v>1</v>
      </c>
      <c r="H1658">
        <v>21</v>
      </c>
      <c r="I1658" t="s">
        <v>5013</v>
      </c>
    </row>
    <row r="1659" spans="1:9" x14ac:dyDescent="0.25">
      <c r="A1659">
        <v>30098152</v>
      </c>
      <c r="B1659" t="s">
        <v>6</v>
      </c>
      <c r="C1659">
        <v>18</v>
      </c>
      <c r="D1659">
        <v>18</v>
      </c>
      <c r="E1659" s="3" t="s">
        <v>1661</v>
      </c>
      <c r="F1659" s="3" t="s">
        <v>5245</v>
      </c>
      <c r="G1659">
        <f t="shared" si="76"/>
        <v>3</v>
      </c>
      <c r="H1659">
        <v>5</v>
      </c>
      <c r="I1659" t="s">
        <v>4994</v>
      </c>
    </row>
    <row r="1660" spans="1:9" ht="30" x14ac:dyDescent="0.25">
      <c r="A1660">
        <v>31070709</v>
      </c>
      <c r="B1660" t="s">
        <v>6</v>
      </c>
      <c r="C1660">
        <v>14</v>
      </c>
      <c r="D1660">
        <v>1</v>
      </c>
      <c r="E1660" s="3" t="s">
        <v>1662</v>
      </c>
      <c r="F1660" s="3" t="s">
        <v>5242</v>
      </c>
      <c r="G1660">
        <f t="shared" ref="G1660:G1677" si="77">IF(F1660="M",0,IF(F1660="C",1,IF(F1660="E",2,IF(F1660="N",3))))</f>
        <v>0</v>
      </c>
      <c r="H1660">
        <v>31</v>
      </c>
      <c r="I1660" t="s">
        <v>4994</v>
      </c>
    </row>
    <row r="1661" spans="1:9" ht="30" x14ac:dyDescent="0.25">
      <c r="A1661">
        <v>31070709</v>
      </c>
      <c r="B1661" t="s">
        <v>6</v>
      </c>
      <c r="C1661">
        <v>14</v>
      </c>
      <c r="D1661">
        <v>2</v>
      </c>
      <c r="E1661" s="3" t="s">
        <v>1663</v>
      </c>
      <c r="F1661" s="3" t="s">
        <v>5245</v>
      </c>
      <c r="G1661">
        <f t="shared" si="77"/>
        <v>3</v>
      </c>
      <c r="H1661">
        <v>33</v>
      </c>
      <c r="I1661" t="s">
        <v>5098</v>
      </c>
    </row>
    <row r="1662" spans="1:9" ht="30" x14ac:dyDescent="0.25">
      <c r="A1662">
        <v>31070709</v>
      </c>
      <c r="B1662" t="s">
        <v>6</v>
      </c>
      <c r="C1662">
        <v>14</v>
      </c>
      <c r="D1662">
        <v>3</v>
      </c>
      <c r="E1662" s="3" t="s">
        <v>1664</v>
      </c>
      <c r="F1662" s="3" t="s">
        <v>5245</v>
      </c>
      <c r="G1662">
        <f t="shared" si="77"/>
        <v>3</v>
      </c>
      <c r="H1662">
        <v>29</v>
      </c>
      <c r="I1662" t="s">
        <v>5111</v>
      </c>
    </row>
    <row r="1663" spans="1:9" x14ac:dyDescent="0.25">
      <c r="A1663">
        <v>31070709</v>
      </c>
      <c r="B1663" t="s">
        <v>6</v>
      </c>
      <c r="C1663">
        <v>14</v>
      </c>
      <c r="D1663">
        <v>4</v>
      </c>
      <c r="E1663" s="3" t="s">
        <v>1665</v>
      </c>
      <c r="F1663" s="3" t="s">
        <v>5245</v>
      </c>
      <c r="G1663">
        <f t="shared" si="77"/>
        <v>3</v>
      </c>
      <c r="H1663">
        <v>11</v>
      </c>
      <c r="I1663" t="s">
        <v>4994</v>
      </c>
    </row>
    <row r="1664" spans="1:9" ht="30" x14ac:dyDescent="0.25">
      <c r="A1664">
        <v>31070709</v>
      </c>
      <c r="B1664" t="s">
        <v>6</v>
      </c>
      <c r="C1664">
        <v>14</v>
      </c>
      <c r="D1664">
        <v>5</v>
      </c>
      <c r="E1664" s="3" t="s">
        <v>1666</v>
      </c>
      <c r="F1664" s="3" t="s">
        <v>5245</v>
      </c>
      <c r="G1664">
        <f t="shared" si="77"/>
        <v>3</v>
      </c>
      <c r="H1664">
        <v>33</v>
      </c>
      <c r="I1664" t="s">
        <v>4994</v>
      </c>
    </row>
    <row r="1665" spans="1:9" x14ac:dyDescent="0.25">
      <c r="A1665">
        <v>31070709</v>
      </c>
      <c r="B1665" t="s">
        <v>6</v>
      </c>
      <c r="C1665">
        <v>14</v>
      </c>
      <c r="D1665">
        <v>6</v>
      </c>
      <c r="E1665" s="3" t="s">
        <v>1667</v>
      </c>
      <c r="F1665" s="3" t="s">
        <v>5244</v>
      </c>
      <c r="G1665">
        <f t="shared" si="77"/>
        <v>2</v>
      </c>
      <c r="H1665">
        <v>21</v>
      </c>
      <c r="I1665" t="s">
        <v>5111</v>
      </c>
    </row>
    <row r="1666" spans="1:9" x14ac:dyDescent="0.25">
      <c r="A1666">
        <v>31070709</v>
      </c>
      <c r="B1666" t="s">
        <v>6</v>
      </c>
      <c r="C1666">
        <v>14</v>
      </c>
      <c r="D1666">
        <v>7</v>
      </c>
      <c r="E1666" s="3" t="s">
        <v>1668</v>
      </c>
      <c r="F1666" s="3" t="s">
        <v>5244</v>
      </c>
      <c r="G1666">
        <f t="shared" si="77"/>
        <v>2</v>
      </c>
      <c r="H1666">
        <v>9</v>
      </c>
      <c r="I1666" t="s">
        <v>4994</v>
      </c>
    </row>
    <row r="1667" spans="1:9" ht="30" x14ac:dyDescent="0.25">
      <c r="A1667">
        <v>31070709</v>
      </c>
      <c r="B1667" t="s">
        <v>6</v>
      </c>
      <c r="C1667">
        <v>14</v>
      </c>
      <c r="D1667">
        <v>8</v>
      </c>
      <c r="E1667" s="3" t="s">
        <v>1669</v>
      </c>
      <c r="F1667" s="3" t="s">
        <v>5244</v>
      </c>
      <c r="G1667">
        <f t="shared" si="77"/>
        <v>2</v>
      </c>
      <c r="H1667">
        <v>32</v>
      </c>
      <c r="I1667" t="s">
        <v>5111</v>
      </c>
    </row>
    <row r="1668" spans="1:9" x14ac:dyDescent="0.25">
      <c r="A1668">
        <v>31070709</v>
      </c>
      <c r="B1668" t="s">
        <v>6</v>
      </c>
      <c r="C1668">
        <v>14</v>
      </c>
      <c r="D1668">
        <v>9</v>
      </c>
      <c r="E1668" s="3" t="s">
        <v>1670</v>
      </c>
      <c r="F1668" s="3" t="s">
        <v>5244</v>
      </c>
      <c r="G1668">
        <f t="shared" si="77"/>
        <v>2</v>
      </c>
      <c r="H1668">
        <v>20</v>
      </c>
      <c r="I1668" t="s">
        <v>5111</v>
      </c>
    </row>
    <row r="1669" spans="1:9" x14ac:dyDescent="0.25">
      <c r="A1669">
        <v>31070709</v>
      </c>
      <c r="B1669" t="s">
        <v>6</v>
      </c>
      <c r="C1669">
        <v>14</v>
      </c>
      <c r="D1669">
        <v>10</v>
      </c>
      <c r="E1669" s="3" t="s">
        <v>1671</v>
      </c>
      <c r="F1669" s="3" t="s">
        <v>5244</v>
      </c>
      <c r="G1669">
        <f t="shared" si="77"/>
        <v>2</v>
      </c>
      <c r="H1669">
        <v>16</v>
      </c>
      <c r="I1669" t="s">
        <v>5111</v>
      </c>
    </row>
    <row r="1670" spans="1:9" ht="30" x14ac:dyDescent="0.25">
      <c r="A1670">
        <v>31070709</v>
      </c>
      <c r="B1670" t="s">
        <v>6</v>
      </c>
      <c r="C1670">
        <v>14</v>
      </c>
      <c r="D1670">
        <v>11</v>
      </c>
      <c r="E1670" s="3" t="s">
        <v>1672</v>
      </c>
      <c r="F1670" s="3" t="s">
        <v>5244</v>
      </c>
      <c r="G1670">
        <f t="shared" si="77"/>
        <v>2</v>
      </c>
      <c r="H1670">
        <v>20</v>
      </c>
      <c r="I1670" t="s">
        <v>5111</v>
      </c>
    </row>
    <row r="1671" spans="1:9" ht="30" x14ac:dyDescent="0.25">
      <c r="A1671">
        <v>31070709</v>
      </c>
      <c r="B1671" t="s">
        <v>6</v>
      </c>
      <c r="C1671">
        <v>14</v>
      </c>
      <c r="D1671">
        <v>12</v>
      </c>
      <c r="E1671" s="3" t="s">
        <v>1673</v>
      </c>
      <c r="F1671" s="3" t="s">
        <v>5244</v>
      </c>
      <c r="G1671">
        <f t="shared" si="77"/>
        <v>2</v>
      </c>
      <c r="H1671">
        <v>28</v>
      </c>
      <c r="I1671" t="s">
        <v>5111</v>
      </c>
    </row>
    <row r="1672" spans="1:9" x14ac:dyDescent="0.25">
      <c r="A1672">
        <v>31070709</v>
      </c>
      <c r="B1672" t="s">
        <v>6</v>
      </c>
      <c r="C1672">
        <v>14</v>
      </c>
      <c r="D1672">
        <v>13</v>
      </c>
      <c r="E1672" s="3" t="s">
        <v>1674</v>
      </c>
      <c r="F1672" s="3" t="s">
        <v>5243</v>
      </c>
      <c r="G1672">
        <f t="shared" si="77"/>
        <v>1</v>
      </c>
      <c r="H1672">
        <v>13</v>
      </c>
      <c r="I1672" t="s">
        <v>5111</v>
      </c>
    </row>
    <row r="1673" spans="1:9" x14ac:dyDescent="0.25">
      <c r="A1673">
        <v>31070709</v>
      </c>
      <c r="B1673" t="s">
        <v>6</v>
      </c>
      <c r="C1673">
        <v>14</v>
      </c>
      <c r="D1673">
        <v>14</v>
      </c>
      <c r="E1673" s="3" t="s">
        <v>1675</v>
      </c>
      <c r="F1673" s="3" t="s">
        <v>5245</v>
      </c>
      <c r="G1673">
        <f t="shared" si="77"/>
        <v>3</v>
      </c>
      <c r="H1673">
        <v>3</v>
      </c>
      <c r="I1673" t="s">
        <v>4994</v>
      </c>
    </row>
    <row r="1674" spans="1:9" ht="30" x14ac:dyDescent="0.25">
      <c r="A1674">
        <v>28905108</v>
      </c>
      <c r="B1674" t="s">
        <v>6</v>
      </c>
      <c r="C1674">
        <v>15</v>
      </c>
      <c r="D1674">
        <v>1</v>
      </c>
      <c r="E1674" s="3" t="s">
        <v>1676</v>
      </c>
      <c r="F1674" s="3" t="s">
        <v>5242</v>
      </c>
      <c r="G1674">
        <f t="shared" si="77"/>
        <v>0</v>
      </c>
      <c r="H1674">
        <v>29</v>
      </c>
      <c r="I1674" t="s">
        <v>4994</v>
      </c>
    </row>
    <row r="1675" spans="1:9" x14ac:dyDescent="0.25">
      <c r="A1675">
        <v>28905108</v>
      </c>
      <c r="B1675" t="s">
        <v>6</v>
      </c>
      <c r="C1675">
        <v>15</v>
      </c>
      <c r="D1675">
        <v>2</v>
      </c>
      <c r="E1675" s="3" t="s">
        <v>1677</v>
      </c>
      <c r="F1675" s="3" t="s">
        <v>5245</v>
      </c>
      <c r="G1675">
        <f t="shared" si="77"/>
        <v>3</v>
      </c>
      <c r="H1675">
        <v>19</v>
      </c>
      <c r="I1675" t="s">
        <v>4994</v>
      </c>
    </row>
    <row r="1676" spans="1:9" ht="30" x14ac:dyDescent="0.25">
      <c r="A1676">
        <v>28905108</v>
      </c>
      <c r="B1676" t="s">
        <v>6</v>
      </c>
      <c r="C1676">
        <v>15</v>
      </c>
      <c r="D1676">
        <v>3</v>
      </c>
      <c r="E1676" s="3" t="s">
        <v>1678</v>
      </c>
      <c r="F1676" s="3" t="s">
        <v>5245</v>
      </c>
      <c r="G1676">
        <f t="shared" si="77"/>
        <v>3</v>
      </c>
      <c r="H1676">
        <v>29</v>
      </c>
      <c r="I1676" t="s">
        <v>4994</v>
      </c>
    </row>
    <row r="1677" spans="1:9" ht="30" x14ac:dyDescent="0.25">
      <c r="A1677">
        <v>28905108</v>
      </c>
      <c r="B1677" t="s">
        <v>6</v>
      </c>
      <c r="C1677">
        <v>15</v>
      </c>
      <c r="D1677">
        <v>4</v>
      </c>
      <c r="E1677" s="3" t="s">
        <v>1679</v>
      </c>
      <c r="F1677" s="3" t="s">
        <v>5245</v>
      </c>
      <c r="G1677">
        <f t="shared" si="77"/>
        <v>3</v>
      </c>
      <c r="H1677">
        <v>26</v>
      </c>
      <c r="I1677" t="s">
        <v>5018</v>
      </c>
    </row>
    <row r="1678" spans="1:9" x14ac:dyDescent="0.25">
      <c r="A1678">
        <v>28905108</v>
      </c>
      <c r="B1678" t="s">
        <v>6</v>
      </c>
      <c r="C1678">
        <v>15</v>
      </c>
      <c r="D1678">
        <v>5</v>
      </c>
      <c r="E1678" s="3" t="s">
        <v>1680</v>
      </c>
      <c r="F1678" s="3" t="s">
        <v>5245</v>
      </c>
      <c r="G1678">
        <f t="shared" ref="G1678:G1700" si="78">IF(F1678="M",0,IF(F1678="C",1,IF(F1678="E",2,IF(F1678="N",3))))</f>
        <v>3</v>
      </c>
      <c r="H1678">
        <v>8</v>
      </c>
      <c r="I1678" t="s">
        <v>4994</v>
      </c>
    </row>
    <row r="1679" spans="1:9" ht="30" x14ac:dyDescent="0.25">
      <c r="A1679">
        <v>28905108</v>
      </c>
      <c r="B1679" t="s">
        <v>6</v>
      </c>
      <c r="C1679">
        <v>15</v>
      </c>
      <c r="D1679">
        <v>6</v>
      </c>
      <c r="E1679" s="3" t="s">
        <v>1681</v>
      </c>
      <c r="F1679" s="3" t="s">
        <v>5245</v>
      </c>
      <c r="G1679">
        <f t="shared" si="78"/>
        <v>3</v>
      </c>
      <c r="H1679">
        <v>20</v>
      </c>
      <c r="I1679" t="s">
        <v>4994</v>
      </c>
    </row>
    <row r="1680" spans="1:9" x14ac:dyDescent="0.25">
      <c r="A1680">
        <v>28905108</v>
      </c>
      <c r="B1680" t="s">
        <v>6</v>
      </c>
      <c r="C1680">
        <v>15</v>
      </c>
      <c r="D1680">
        <v>7</v>
      </c>
      <c r="E1680" s="3" t="s">
        <v>1682</v>
      </c>
      <c r="F1680" s="3" t="s">
        <v>5244</v>
      </c>
      <c r="G1680">
        <f t="shared" si="78"/>
        <v>2</v>
      </c>
      <c r="H1680">
        <v>25</v>
      </c>
      <c r="I1680" t="s">
        <v>5018</v>
      </c>
    </row>
    <row r="1681" spans="1:9" x14ac:dyDescent="0.25">
      <c r="A1681">
        <v>28905108</v>
      </c>
      <c r="B1681" t="s">
        <v>6</v>
      </c>
      <c r="C1681">
        <v>15</v>
      </c>
      <c r="D1681">
        <v>8</v>
      </c>
      <c r="E1681" s="3" t="s">
        <v>1683</v>
      </c>
      <c r="F1681" s="3" t="s">
        <v>5244</v>
      </c>
      <c r="G1681">
        <f t="shared" si="78"/>
        <v>2</v>
      </c>
      <c r="H1681">
        <v>10</v>
      </c>
      <c r="I1681" t="s">
        <v>4994</v>
      </c>
    </row>
    <row r="1682" spans="1:9" x14ac:dyDescent="0.25">
      <c r="A1682">
        <v>28905108</v>
      </c>
      <c r="B1682" t="s">
        <v>6</v>
      </c>
      <c r="C1682">
        <v>15</v>
      </c>
      <c r="D1682">
        <v>9</v>
      </c>
      <c r="E1682" s="3" t="s">
        <v>1684</v>
      </c>
      <c r="F1682" s="3" t="s">
        <v>5244</v>
      </c>
      <c r="G1682">
        <f t="shared" si="78"/>
        <v>2</v>
      </c>
      <c r="H1682">
        <v>13</v>
      </c>
      <c r="I1682" t="s">
        <v>4994</v>
      </c>
    </row>
    <row r="1683" spans="1:9" x14ac:dyDescent="0.25">
      <c r="A1683">
        <v>28905108</v>
      </c>
      <c r="B1683" t="s">
        <v>6</v>
      </c>
      <c r="C1683">
        <v>15</v>
      </c>
      <c r="D1683">
        <v>10</v>
      </c>
      <c r="E1683" s="3" t="s">
        <v>1685</v>
      </c>
      <c r="F1683" s="3" t="s">
        <v>5244</v>
      </c>
      <c r="G1683">
        <f t="shared" si="78"/>
        <v>2</v>
      </c>
      <c r="H1683">
        <v>18</v>
      </c>
      <c r="I1683" t="s">
        <v>4994</v>
      </c>
    </row>
    <row r="1684" spans="1:9" x14ac:dyDescent="0.25">
      <c r="A1684">
        <v>28905108</v>
      </c>
      <c r="B1684" t="s">
        <v>6</v>
      </c>
      <c r="C1684">
        <v>15</v>
      </c>
      <c r="D1684">
        <v>11</v>
      </c>
      <c r="E1684" s="3" t="s">
        <v>1686</v>
      </c>
      <c r="F1684" s="3" t="s">
        <v>5244</v>
      </c>
      <c r="G1684">
        <f t="shared" si="78"/>
        <v>2</v>
      </c>
      <c r="H1684">
        <v>15</v>
      </c>
      <c r="I1684" t="s">
        <v>4994</v>
      </c>
    </row>
    <row r="1685" spans="1:9" x14ac:dyDescent="0.25">
      <c r="A1685">
        <v>28905108</v>
      </c>
      <c r="B1685" t="s">
        <v>6</v>
      </c>
      <c r="C1685">
        <v>15</v>
      </c>
      <c r="D1685">
        <v>12</v>
      </c>
      <c r="E1685" s="3" t="s">
        <v>1687</v>
      </c>
      <c r="F1685" s="3" t="s">
        <v>5244</v>
      </c>
      <c r="G1685">
        <f t="shared" si="78"/>
        <v>2</v>
      </c>
      <c r="H1685">
        <v>9</v>
      </c>
      <c r="I1685" t="s">
        <v>4994</v>
      </c>
    </row>
    <row r="1686" spans="1:9" x14ac:dyDescent="0.25">
      <c r="A1686">
        <v>28905108</v>
      </c>
      <c r="B1686" t="s">
        <v>6</v>
      </c>
      <c r="C1686">
        <v>15</v>
      </c>
      <c r="D1686">
        <v>13</v>
      </c>
      <c r="E1686" s="3" t="s">
        <v>1688</v>
      </c>
      <c r="F1686" s="3" t="s">
        <v>5244</v>
      </c>
      <c r="G1686">
        <f t="shared" si="78"/>
        <v>2</v>
      </c>
      <c r="H1686">
        <v>7</v>
      </c>
      <c r="I1686" t="s">
        <v>4994</v>
      </c>
    </row>
    <row r="1687" spans="1:9" x14ac:dyDescent="0.25">
      <c r="A1687">
        <v>28905108</v>
      </c>
      <c r="B1687" t="s">
        <v>6</v>
      </c>
      <c r="C1687">
        <v>15</v>
      </c>
      <c r="D1687">
        <v>14</v>
      </c>
      <c r="E1687" s="3" t="s">
        <v>1689</v>
      </c>
      <c r="F1687" s="3" t="s">
        <v>5243</v>
      </c>
      <c r="G1687">
        <f t="shared" si="78"/>
        <v>1</v>
      </c>
      <c r="H1687">
        <v>19</v>
      </c>
      <c r="I1687" t="s">
        <v>5018</v>
      </c>
    </row>
    <row r="1688" spans="1:9" x14ac:dyDescent="0.25">
      <c r="A1688">
        <v>28905108</v>
      </c>
      <c r="B1688" t="s">
        <v>6</v>
      </c>
      <c r="C1688">
        <v>15</v>
      </c>
      <c r="D1688">
        <v>15</v>
      </c>
      <c r="E1688" s="3" t="s">
        <v>1690</v>
      </c>
      <c r="F1688" s="3" t="s">
        <v>5245</v>
      </c>
      <c r="G1688">
        <f t="shared" si="78"/>
        <v>3</v>
      </c>
      <c r="H1688">
        <v>5</v>
      </c>
      <c r="I1688" t="s">
        <v>4994</v>
      </c>
    </row>
    <row r="1689" spans="1:9" ht="30" x14ac:dyDescent="0.25">
      <c r="A1689">
        <v>30654297</v>
      </c>
      <c r="B1689" t="s">
        <v>6</v>
      </c>
      <c r="C1689">
        <v>12</v>
      </c>
      <c r="D1689">
        <v>1</v>
      </c>
      <c r="E1689" s="3" t="s">
        <v>1691</v>
      </c>
      <c r="F1689" s="3" t="s">
        <v>5242</v>
      </c>
      <c r="G1689">
        <f t="shared" si="78"/>
        <v>0</v>
      </c>
      <c r="H1689">
        <v>31</v>
      </c>
      <c r="I1689" t="s">
        <v>4994</v>
      </c>
    </row>
    <row r="1690" spans="1:9" x14ac:dyDescent="0.25">
      <c r="A1690">
        <v>30654297</v>
      </c>
      <c r="B1690" t="s">
        <v>6</v>
      </c>
      <c r="C1690">
        <v>12</v>
      </c>
      <c r="D1690">
        <v>2</v>
      </c>
      <c r="E1690" s="3" t="s">
        <v>1692</v>
      </c>
      <c r="F1690" s="3" t="s">
        <v>5245</v>
      </c>
      <c r="G1690">
        <f t="shared" si="78"/>
        <v>3</v>
      </c>
      <c r="H1690">
        <v>16</v>
      </c>
      <c r="I1690" t="s">
        <v>4995</v>
      </c>
    </row>
    <row r="1691" spans="1:9" ht="30" x14ac:dyDescent="0.25">
      <c r="A1691">
        <v>30654297</v>
      </c>
      <c r="B1691" t="s">
        <v>6</v>
      </c>
      <c r="C1691">
        <v>12</v>
      </c>
      <c r="D1691">
        <v>3</v>
      </c>
      <c r="E1691" s="3" t="s">
        <v>1693</v>
      </c>
      <c r="F1691" s="3" t="s">
        <v>5245</v>
      </c>
      <c r="G1691">
        <f t="shared" si="78"/>
        <v>3</v>
      </c>
      <c r="H1691">
        <v>34</v>
      </c>
      <c r="I1691" t="s">
        <v>4995</v>
      </c>
    </row>
    <row r="1692" spans="1:9" x14ac:dyDescent="0.25">
      <c r="A1692">
        <v>30654297</v>
      </c>
      <c r="B1692" t="s">
        <v>6</v>
      </c>
      <c r="C1692">
        <v>12</v>
      </c>
      <c r="D1692">
        <v>4</v>
      </c>
      <c r="E1692" s="3" t="s">
        <v>1694</v>
      </c>
      <c r="F1692" s="3" t="s">
        <v>5245</v>
      </c>
      <c r="G1692">
        <f t="shared" si="78"/>
        <v>3</v>
      </c>
      <c r="H1692">
        <v>13</v>
      </c>
      <c r="I1692" t="s">
        <v>4994</v>
      </c>
    </row>
    <row r="1693" spans="1:9" ht="30" x14ac:dyDescent="0.25">
      <c r="A1693">
        <v>30654297</v>
      </c>
      <c r="B1693" t="s">
        <v>6</v>
      </c>
      <c r="C1693">
        <v>12</v>
      </c>
      <c r="D1693">
        <v>5</v>
      </c>
      <c r="E1693" s="3" t="s">
        <v>1695</v>
      </c>
      <c r="F1693" s="3" t="s">
        <v>5244</v>
      </c>
      <c r="G1693">
        <f t="shared" si="78"/>
        <v>2</v>
      </c>
      <c r="H1693">
        <v>30</v>
      </c>
      <c r="I1693" t="s">
        <v>4995</v>
      </c>
    </row>
    <row r="1694" spans="1:9" ht="30" x14ac:dyDescent="0.25">
      <c r="A1694">
        <v>30654297</v>
      </c>
      <c r="B1694" t="s">
        <v>6</v>
      </c>
      <c r="C1694">
        <v>12</v>
      </c>
      <c r="D1694">
        <v>6</v>
      </c>
      <c r="E1694" s="3" t="s">
        <v>1696</v>
      </c>
      <c r="F1694" s="3" t="s">
        <v>5244</v>
      </c>
      <c r="G1694">
        <f t="shared" si="78"/>
        <v>2</v>
      </c>
      <c r="H1694">
        <v>35</v>
      </c>
      <c r="I1694" t="s">
        <v>4995</v>
      </c>
    </row>
    <row r="1695" spans="1:9" x14ac:dyDescent="0.25">
      <c r="A1695">
        <v>30654297</v>
      </c>
      <c r="B1695" t="s">
        <v>6</v>
      </c>
      <c r="C1695">
        <v>12</v>
      </c>
      <c r="D1695">
        <v>7</v>
      </c>
      <c r="E1695" s="3" t="s">
        <v>1697</v>
      </c>
      <c r="F1695" s="3" t="s">
        <v>5244</v>
      </c>
      <c r="G1695">
        <f t="shared" si="78"/>
        <v>2</v>
      </c>
      <c r="H1695">
        <v>21</v>
      </c>
      <c r="I1695" t="s">
        <v>4994</v>
      </c>
    </row>
    <row r="1696" spans="1:9" ht="30" x14ac:dyDescent="0.25">
      <c r="A1696">
        <v>30654297</v>
      </c>
      <c r="B1696" t="s">
        <v>6</v>
      </c>
      <c r="C1696">
        <v>12</v>
      </c>
      <c r="D1696">
        <v>8</v>
      </c>
      <c r="E1696" s="3" t="s">
        <v>1698</v>
      </c>
      <c r="F1696" s="3" t="s">
        <v>5244</v>
      </c>
      <c r="G1696">
        <f t="shared" si="78"/>
        <v>2</v>
      </c>
      <c r="H1696">
        <v>27</v>
      </c>
      <c r="I1696" t="s">
        <v>4995</v>
      </c>
    </row>
    <row r="1697" spans="1:9" x14ac:dyDescent="0.25">
      <c r="A1697">
        <v>30654297</v>
      </c>
      <c r="B1697" t="s">
        <v>6</v>
      </c>
      <c r="C1697">
        <v>12</v>
      </c>
      <c r="D1697">
        <v>9</v>
      </c>
      <c r="E1697" s="3" t="s">
        <v>1699</v>
      </c>
      <c r="F1697" s="3" t="s">
        <v>5244</v>
      </c>
      <c r="G1697">
        <f t="shared" si="78"/>
        <v>2</v>
      </c>
      <c r="H1697">
        <v>10</v>
      </c>
      <c r="I1697" t="s">
        <v>4995</v>
      </c>
    </row>
    <row r="1698" spans="1:9" ht="30" x14ac:dyDescent="0.25">
      <c r="A1698">
        <v>30654297</v>
      </c>
      <c r="B1698" t="s">
        <v>6</v>
      </c>
      <c r="C1698">
        <v>12</v>
      </c>
      <c r="D1698">
        <v>10</v>
      </c>
      <c r="E1698" s="3" t="s">
        <v>1700</v>
      </c>
      <c r="F1698" s="3" t="s">
        <v>5244</v>
      </c>
      <c r="G1698">
        <f t="shared" si="78"/>
        <v>2</v>
      </c>
      <c r="H1698">
        <v>18</v>
      </c>
      <c r="I1698" t="s">
        <v>4995</v>
      </c>
    </row>
    <row r="1699" spans="1:9" x14ac:dyDescent="0.25">
      <c r="A1699">
        <v>30654297</v>
      </c>
      <c r="B1699" t="s">
        <v>6</v>
      </c>
      <c r="C1699">
        <v>12</v>
      </c>
      <c r="D1699">
        <v>11</v>
      </c>
      <c r="E1699" s="3" t="s">
        <v>1701</v>
      </c>
      <c r="F1699" s="3" t="s">
        <v>5243</v>
      </c>
      <c r="G1699">
        <f t="shared" si="78"/>
        <v>1</v>
      </c>
      <c r="H1699">
        <v>15</v>
      </c>
      <c r="I1699" t="s">
        <v>4995</v>
      </c>
    </row>
    <row r="1700" spans="1:9" x14ac:dyDescent="0.25">
      <c r="A1700">
        <v>30654297</v>
      </c>
      <c r="B1700" t="s">
        <v>6</v>
      </c>
      <c r="C1700">
        <v>12</v>
      </c>
      <c r="D1700">
        <v>12</v>
      </c>
      <c r="E1700" s="3" t="s">
        <v>1702</v>
      </c>
      <c r="F1700" s="3" t="s">
        <v>5243</v>
      </c>
      <c r="G1700">
        <f t="shared" si="78"/>
        <v>1</v>
      </c>
      <c r="H1700">
        <v>15</v>
      </c>
      <c r="I1700" t="s">
        <v>4995</v>
      </c>
    </row>
    <row r="1701" spans="1:9" ht="30" x14ac:dyDescent="0.25">
      <c r="A1701">
        <v>29858027</v>
      </c>
      <c r="B1701" t="s">
        <v>6</v>
      </c>
      <c r="C1701">
        <v>13</v>
      </c>
      <c r="D1701">
        <v>1</v>
      </c>
      <c r="E1701" s="3" t="s">
        <v>1703</v>
      </c>
      <c r="F1701" s="3" t="s">
        <v>5245</v>
      </c>
      <c r="G1701">
        <f t="shared" ref="G1701:G1717" si="79">IF(F1701="M",0,IF(F1701="C",1,IF(F1701="E",2,IF(F1701="N",3))))</f>
        <v>3</v>
      </c>
      <c r="H1701">
        <v>21</v>
      </c>
      <c r="I1701" t="s">
        <v>5112</v>
      </c>
    </row>
    <row r="1702" spans="1:9" ht="30" x14ac:dyDescent="0.25">
      <c r="A1702">
        <v>29858027</v>
      </c>
      <c r="B1702" t="s">
        <v>6</v>
      </c>
      <c r="C1702">
        <v>13</v>
      </c>
      <c r="D1702">
        <v>2</v>
      </c>
      <c r="E1702" s="3" t="s">
        <v>1704</v>
      </c>
      <c r="F1702" s="3" t="s">
        <v>5245</v>
      </c>
      <c r="G1702">
        <f t="shared" si="79"/>
        <v>3</v>
      </c>
      <c r="H1702">
        <v>29</v>
      </c>
      <c r="I1702" t="s">
        <v>4994</v>
      </c>
    </row>
    <row r="1703" spans="1:9" x14ac:dyDescent="0.25">
      <c r="A1703">
        <v>29858027</v>
      </c>
      <c r="B1703" t="s">
        <v>6</v>
      </c>
      <c r="C1703">
        <v>13</v>
      </c>
      <c r="D1703">
        <v>3</v>
      </c>
      <c r="E1703" s="3" t="s">
        <v>1705</v>
      </c>
      <c r="F1703" s="3" t="s">
        <v>5245</v>
      </c>
      <c r="G1703">
        <f t="shared" si="79"/>
        <v>3</v>
      </c>
      <c r="H1703">
        <v>14</v>
      </c>
      <c r="I1703" t="s">
        <v>4994</v>
      </c>
    </row>
    <row r="1704" spans="1:9" ht="30" x14ac:dyDescent="0.25">
      <c r="A1704">
        <v>29858027</v>
      </c>
      <c r="B1704" t="s">
        <v>6</v>
      </c>
      <c r="C1704">
        <v>13</v>
      </c>
      <c r="D1704">
        <v>4</v>
      </c>
      <c r="E1704" s="3" t="s">
        <v>1706</v>
      </c>
      <c r="F1704" s="3" t="s">
        <v>5245</v>
      </c>
      <c r="G1704">
        <f t="shared" si="79"/>
        <v>3</v>
      </c>
      <c r="H1704">
        <v>33</v>
      </c>
      <c r="I1704" t="s">
        <v>5113</v>
      </c>
    </row>
    <row r="1705" spans="1:9" ht="30" x14ac:dyDescent="0.25">
      <c r="A1705">
        <v>29858027</v>
      </c>
      <c r="B1705" t="s">
        <v>6</v>
      </c>
      <c r="C1705">
        <v>13</v>
      </c>
      <c r="D1705">
        <v>5</v>
      </c>
      <c r="E1705" s="3" t="s">
        <v>1707</v>
      </c>
      <c r="F1705" s="3" t="s">
        <v>5245</v>
      </c>
      <c r="G1705">
        <f t="shared" si="79"/>
        <v>3</v>
      </c>
      <c r="H1705">
        <v>22</v>
      </c>
      <c r="I1705" t="s">
        <v>4994</v>
      </c>
    </row>
    <row r="1706" spans="1:9" x14ac:dyDescent="0.25">
      <c r="A1706">
        <v>29858027</v>
      </c>
      <c r="B1706" t="s">
        <v>6</v>
      </c>
      <c r="C1706">
        <v>13</v>
      </c>
      <c r="D1706">
        <v>6</v>
      </c>
      <c r="E1706" s="3" t="s">
        <v>1708</v>
      </c>
      <c r="F1706" s="3" t="s">
        <v>5245</v>
      </c>
      <c r="G1706">
        <f t="shared" si="79"/>
        <v>3</v>
      </c>
      <c r="H1706">
        <v>8</v>
      </c>
      <c r="I1706" t="s">
        <v>4994</v>
      </c>
    </row>
    <row r="1707" spans="1:9" x14ac:dyDescent="0.25">
      <c r="A1707">
        <v>29858027</v>
      </c>
      <c r="B1707" t="s">
        <v>6</v>
      </c>
      <c r="C1707">
        <v>13</v>
      </c>
      <c r="D1707">
        <v>7</v>
      </c>
      <c r="E1707" s="3" t="s">
        <v>1709</v>
      </c>
      <c r="F1707" s="3" t="s">
        <v>5244</v>
      </c>
      <c r="G1707">
        <f t="shared" si="79"/>
        <v>2</v>
      </c>
      <c r="H1707">
        <v>8</v>
      </c>
      <c r="I1707" t="s">
        <v>4994</v>
      </c>
    </row>
    <row r="1708" spans="1:9" x14ac:dyDescent="0.25">
      <c r="A1708">
        <v>29858027</v>
      </c>
      <c r="B1708" t="s">
        <v>6</v>
      </c>
      <c r="C1708">
        <v>13</v>
      </c>
      <c r="D1708">
        <v>8</v>
      </c>
      <c r="E1708" s="3" t="s">
        <v>1710</v>
      </c>
      <c r="F1708" s="3" t="s">
        <v>5244</v>
      </c>
      <c r="G1708">
        <f t="shared" si="79"/>
        <v>2</v>
      </c>
      <c r="H1708">
        <v>16</v>
      </c>
      <c r="I1708" t="s">
        <v>5112</v>
      </c>
    </row>
    <row r="1709" spans="1:9" ht="30" x14ac:dyDescent="0.25">
      <c r="A1709">
        <v>29858027</v>
      </c>
      <c r="B1709" t="s">
        <v>6</v>
      </c>
      <c r="C1709">
        <v>13</v>
      </c>
      <c r="D1709">
        <v>9</v>
      </c>
      <c r="E1709" s="3" t="s">
        <v>1711</v>
      </c>
      <c r="F1709" s="3" t="s">
        <v>5244</v>
      </c>
      <c r="G1709">
        <f t="shared" si="79"/>
        <v>2</v>
      </c>
      <c r="H1709">
        <v>29</v>
      </c>
      <c r="I1709" t="s">
        <v>5112</v>
      </c>
    </row>
    <row r="1710" spans="1:9" ht="30" x14ac:dyDescent="0.25">
      <c r="A1710">
        <v>29858027</v>
      </c>
      <c r="B1710" t="s">
        <v>6</v>
      </c>
      <c r="C1710">
        <v>13</v>
      </c>
      <c r="D1710">
        <v>10</v>
      </c>
      <c r="E1710" s="3" t="s">
        <v>1712</v>
      </c>
      <c r="F1710" s="3" t="s">
        <v>5244</v>
      </c>
      <c r="G1710">
        <f t="shared" si="79"/>
        <v>2</v>
      </c>
      <c r="H1710">
        <v>28</v>
      </c>
      <c r="I1710" t="s">
        <v>5112</v>
      </c>
    </row>
    <row r="1711" spans="1:9" ht="30" x14ac:dyDescent="0.25">
      <c r="A1711">
        <v>29858027</v>
      </c>
      <c r="B1711" t="s">
        <v>6</v>
      </c>
      <c r="C1711">
        <v>13</v>
      </c>
      <c r="D1711">
        <v>11</v>
      </c>
      <c r="E1711" s="3" t="s">
        <v>1713</v>
      </c>
      <c r="F1711" s="3" t="s">
        <v>5244</v>
      </c>
      <c r="G1711">
        <f t="shared" si="79"/>
        <v>2</v>
      </c>
      <c r="H1711">
        <v>42</v>
      </c>
      <c r="I1711" t="s">
        <v>5112</v>
      </c>
    </row>
    <row r="1712" spans="1:9" ht="30" x14ac:dyDescent="0.25">
      <c r="A1712">
        <v>29858027</v>
      </c>
      <c r="B1712" t="s">
        <v>6</v>
      </c>
      <c r="C1712">
        <v>13</v>
      </c>
      <c r="D1712">
        <v>12</v>
      </c>
      <c r="E1712" s="3" t="s">
        <v>1714</v>
      </c>
      <c r="F1712" s="3" t="s">
        <v>5244</v>
      </c>
      <c r="G1712">
        <f t="shared" si="79"/>
        <v>2</v>
      </c>
      <c r="H1712">
        <v>34</v>
      </c>
      <c r="I1712" t="s">
        <v>5112</v>
      </c>
    </row>
    <row r="1713" spans="1:9" ht="30" x14ac:dyDescent="0.25">
      <c r="A1713">
        <v>29858027</v>
      </c>
      <c r="B1713" t="s">
        <v>6</v>
      </c>
      <c r="C1713">
        <v>13</v>
      </c>
      <c r="D1713">
        <v>13</v>
      </c>
      <c r="E1713" s="3" t="s">
        <v>1715</v>
      </c>
      <c r="F1713" s="3" t="s">
        <v>5243</v>
      </c>
      <c r="G1713">
        <f t="shared" si="79"/>
        <v>1</v>
      </c>
      <c r="H1713">
        <v>26</v>
      </c>
      <c r="I1713" t="s">
        <v>5114</v>
      </c>
    </row>
    <row r="1714" spans="1:9" x14ac:dyDescent="0.25">
      <c r="A1714">
        <v>34482102</v>
      </c>
      <c r="B1714" t="s">
        <v>6</v>
      </c>
      <c r="C1714">
        <v>15</v>
      </c>
      <c r="D1714">
        <v>1</v>
      </c>
      <c r="E1714" s="3" t="s">
        <v>1716</v>
      </c>
      <c r="F1714" s="3" t="s">
        <v>5242</v>
      </c>
      <c r="G1714">
        <f t="shared" si="79"/>
        <v>0</v>
      </c>
      <c r="H1714">
        <v>17</v>
      </c>
      <c r="I1714" t="s">
        <v>4994</v>
      </c>
    </row>
    <row r="1715" spans="1:9" x14ac:dyDescent="0.25">
      <c r="A1715">
        <v>34482102</v>
      </c>
      <c r="B1715" t="s">
        <v>6</v>
      </c>
      <c r="C1715">
        <v>15</v>
      </c>
      <c r="D1715">
        <v>2</v>
      </c>
      <c r="E1715" s="3" t="s">
        <v>1717</v>
      </c>
      <c r="F1715" s="3" t="s">
        <v>5242</v>
      </c>
      <c r="G1715">
        <f t="shared" si="79"/>
        <v>0</v>
      </c>
      <c r="H1715">
        <v>7</v>
      </c>
      <c r="I1715" t="s">
        <v>4994</v>
      </c>
    </row>
    <row r="1716" spans="1:9" ht="30" x14ac:dyDescent="0.25">
      <c r="A1716">
        <v>34482102</v>
      </c>
      <c r="B1716" t="s">
        <v>6</v>
      </c>
      <c r="C1716">
        <v>15</v>
      </c>
      <c r="D1716">
        <v>3</v>
      </c>
      <c r="E1716" s="3" t="s">
        <v>1718</v>
      </c>
      <c r="F1716" s="3" t="s">
        <v>5245</v>
      </c>
      <c r="G1716">
        <f t="shared" si="79"/>
        <v>3</v>
      </c>
      <c r="H1716">
        <v>36</v>
      </c>
      <c r="I1716" t="s">
        <v>5115</v>
      </c>
    </row>
    <row r="1717" spans="1:9" x14ac:dyDescent="0.25">
      <c r="A1717">
        <v>34482102</v>
      </c>
      <c r="B1717" t="s">
        <v>6</v>
      </c>
      <c r="C1717">
        <v>15</v>
      </c>
      <c r="D1717">
        <v>4</v>
      </c>
      <c r="E1717" s="3" t="s">
        <v>1719</v>
      </c>
      <c r="F1717" s="3" t="s">
        <v>5245</v>
      </c>
      <c r="G1717">
        <f t="shared" si="79"/>
        <v>3</v>
      </c>
      <c r="H1717">
        <v>12</v>
      </c>
      <c r="I1717" t="s">
        <v>5116</v>
      </c>
    </row>
    <row r="1718" spans="1:9" x14ac:dyDescent="0.25">
      <c r="A1718">
        <v>34482102</v>
      </c>
      <c r="B1718" t="s">
        <v>6</v>
      </c>
      <c r="C1718">
        <v>15</v>
      </c>
      <c r="D1718">
        <v>5</v>
      </c>
      <c r="E1718" s="3" t="s">
        <v>1720</v>
      </c>
      <c r="F1718" s="3" t="s">
        <v>5245</v>
      </c>
      <c r="G1718">
        <f t="shared" ref="G1718:G1755" si="80">IF(F1718="M",0,IF(F1718="C",1,IF(F1718="E",2,IF(F1718="N",3))))</f>
        <v>3</v>
      </c>
      <c r="H1718">
        <v>17</v>
      </c>
      <c r="I1718" t="s">
        <v>5012</v>
      </c>
    </row>
    <row r="1719" spans="1:9" x14ac:dyDescent="0.25">
      <c r="A1719">
        <v>34482102</v>
      </c>
      <c r="B1719" t="s">
        <v>6</v>
      </c>
      <c r="C1719">
        <v>15</v>
      </c>
      <c r="D1719">
        <v>6</v>
      </c>
      <c r="E1719" s="3" t="s">
        <v>1721</v>
      </c>
      <c r="F1719" s="3" t="s">
        <v>5245</v>
      </c>
      <c r="G1719">
        <f t="shared" si="80"/>
        <v>3</v>
      </c>
      <c r="H1719">
        <v>20</v>
      </c>
      <c r="I1719" t="s">
        <v>4994</v>
      </c>
    </row>
    <row r="1720" spans="1:9" x14ac:dyDescent="0.25">
      <c r="A1720">
        <v>34482102</v>
      </c>
      <c r="B1720" t="s">
        <v>6</v>
      </c>
      <c r="C1720">
        <v>15</v>
      </c>
      <c r="D1720">
        <v>7</v>
      </c>
      <c r="E1720" s="3" t="s">
        <v>1722</v>
      </c>
      <c r="F1720" s="3" t="s">
        <v>5245</v>
      </c>
      <c r="G1720">
        <f t="shared" si="80"/>
        <v>3</v>
      </c>
      <c r="H1720">
        <v>7</v>
      </c>
      <c r="I1720" t="s">
        <v>4994</v>
      </c>
    </row>
    <row r="1721" spans="1:9" x14ac:dyDescent="0.25">
      <c r="A1721">
        <v>34482102</v>
      </c>
      <c r="B1721" t="s">
        <v>6</v>
      </c>
      <c r="C1721">
        <v>15</v>
      </c>
      <c r="D1721">
        <v>8</v>
      </c>
      <c r="E1721" s="3" t="s">
        <v>1723</v>
      </c>
      <c r="F1721" s="3" t="s">
        <v>5244</v>
      </c>
      <c r="G1721">
        <f t="shared" si="80"/>
        <v>2</v>
      </c>
      <c r="H1721">
        <v>10</v>
      </c>
      <c r="I1721" t="s">
        <v>5013</v>
      </c>
    </row>
    <row r="1722" spans="1:9" x14ac:dyDescent="0.25">
      <c r="A1722">
        <v>34482102</v>
      </c>
      <c r="B1722" t="s">
        <v>6</v>
      </c>
      <c r="C1722">
        <v>15</v>
      </c>
      <c r="D1722">
        <v>9</v>
      </c>
      <c r="E1722" s="3" t="s">
        <v>1724</v>
      </c>
      <c r="F1722" s="3" t="s">
        <v>5244</v>
      </c>
      <c r="G1722">
        <f t="shared" si="80"/>
        <v>2</v>
      </c>
      <c r="H1722">
        <v>13</v>
      </c>
      <c r="I1722" t="s">
        <v>4994</v>
      </c>
    </row>
    <row r="1723" spans="1:9" x14ac:dyDescent="0.25">
      <c r="A1723">
        <v>34482102</v>
      </c>
      <c r="B1723" t="s">
        <v>6</v>
      </c>
      <c r="C1723">
        <v>15</v>
      </c>
      <c r="D1723">
        <v>10</v>
      </c>
      <c r="E1723" s="3" t="s">
        <v>1725</v>
      </c>
      <c r="F1723" s="3" t="s">
        <v>5244</v>
      </c>
      <c r="G1723">
        <f t="shared" si="80"/>
        <v>2</v>
      </c>
      <c r="H1723">
        <v>10</v>
      </c>
      <c r="I1723" t="s">
        <v>4994</v>
      </c>
    </row>
    <row r="1724" spans="1:9" x14ac:dyDescent="0.25">
      <c r="A1724">
        <v>34482102</v>
      </c>
      <c r="B1724" t="s">
        <v>6</v>
      </c>
      <c r="C1724">
        <v>15</v>
      </c>
      <c r="D1724">
        <v>11</v>
      </c>
      <c r="E1724" s="3" t="s">
        <v>1726</v>
      </c>
      <c r="F1724" s="3" t="s">
        <v>5244</v>
      </c>
      <c r="G1724">
        <f t="shared" si="80"/>
        <v>2</v>
      </c>
      <c r="H1724">
        <v>23</v>
      </c>
      <c r="I1724" t="s">
        <v>4994</v>
      </c>
    </row>
    <row r="1725" spans="1:9" x14ac:dyDescent="0.25">
      <c r="A1725">
        <v>34482102</v>
      </c>
      <c r="B1725" t="s">
        <v>6</v>
      </c>
      <c r="C1725">
        <v>15</v>
      </c>
      <c r="D1725">
        <v>12</v>
      </c>
      <c r="E1725" s="3" t="s">
        <v>1727</v>
      </c>
      <c r="F1725" s="3" t="s">
        <v>5244</v>
      </c>
      <c r="G1725">
        <f t="shared" si="80"/>
        <v>2</v>
      </c>
      <c r="H1725">
        <v>19</v>
      </c>
      <c r="I1725" t="s">
        <v>4994</v>
      </c>
    </row>
    <row r="1726" spans="1:9" x14ac:dyDescent="0.25">
      <c r="A1726">
        <v>34482102</v>
      </c>
      <c r="B1726" t="s">
        <v>6</v>
      </c>
      <c r="C1726">
        <v>15</v>
      </c>
      <c r="D1726">
        <v>13</v>
      </c>
      <c r="E1726" s="3" t="s">
        <v>1728</v>
      </c>
      <c r="F1726" s="3" t="s">
        <v>5244</v>
      </c>
      <c r="G1726">
        <f t="shared" si="80"/>
        <v>2</v>
      </c>
      <c r="H1726">
        <v>22</v>
      </c>
      <c r="I1726" t="s">
        <v>4994</v>
      </c>
    </row>
    <row r="1727" spans="1:9" ht="30" x14ac:dyDescent="0.25">
      <c r="A1727">
        <v>34482102</v>
      </c>
      <c r="B1727" t="s">
        <v>6</v>
      </c>
      <c r="C1727">
        <v>15</v>
      </c>
      <c r="D1727">
        <v>14</v>
      </c>
      <c r="E1727" s="3" t="s">
        <v>1729</v>
      </c>
      <c r="F1727" s="3" t="s">
        <v>5243</v>
      </c>
      <c r="G1727">
        <f t="shared" si="80"/>
        <v>1</v>
      </c>
      <c r="H1727">
        <v>25</v>
      </c>
      <c r="I1727" t="s">
        <v>5117</v>
      </c>
    </row>
    <row r="1728" spans="1:9" x14ac:dyDescent="0.25">
      <c r="A1728">
        <v>34482102</v>
      </c>
      <c r="B1728" t="s">
        <v>6</v>
      </c>
      <c r="C1728">
        <v>15</v>
      </c>
      <c r="D1728">
        <v>15</v>
      </c>
      <c r="E1728" s="3" t="s">
        <v>1730</v>
      </c>
      <c r="F1728" s="3" t="s">
        <v>5245</v>
      </c>
      <c r="G1728">
        <f t="shared" si="80"/>
        <v>3</v>
      </c>
      <c r="H1728">
        <v>16</v>
      </c>
      <c r="I1728" t="s">
        <v>4994</v>
      </c>
    </row>
    <row r="1729" spans="1:9" ht="30" x14ac:dyDescent="0.25">
      <c r="A1729">
        <v>29174310</v>
      </c>
      <c r="B1729" t="s">
        <v>6</v>
      </c>
      <c r="C1729">
        <v>21</v>
      </c>
      <c r="D1729">
        <v>1</v>
      </c>
      <c r="E1729" s="3" t="s">
        <v>1731</v>
      </c>
      <c r="F1729" s="3" t="s">
        <v>5242</v>
      </c>
      <c r="G1729">
        <f t="shared" si="80"/>
        <v>0</v>
      </c>
      <c r="H1729">
        <v>21</v>
      </c>
      <c r="I1729" t="s">
        <v>4994</v>
      </c>
    </row>
    <row r="1730" spans="1:9" ht="30" x14ac:dyDescent="0.25">
      <c r="A1730">
        <v>29174310</v>
      </c>
      <c r="B1730" t="s">
        <v>6</v>
      </c>
      <c r="C1730">
        <v>21</v>
      </c>
      <c r="D1730">
        <v>2</v>
      </c>
      <c r="E1730" s="3" t="s">
        <v>1732</v>
      </c>
      <c r="F1730" s="3" t="s">
        <v>5242</v>
      </c>
      <c r="G1730">
        <f t="shared" si="80"/>
        <v>0</v>
      </c>
      <c r="H1730">
        <v>22</v>
      </c>
      <c r="I1730" t="s">
        <v>4994</v>
      </c>
    </row>
    <row r="1731" spans="1:9" ht="30" x14ac:dyDescent="0.25">
      <c r="A1731">
        <v>29174310</v>
      </c>
      <c r="B1731" t="s">
        <v>6</v>
      </c>
      <c r="C1731">
        <v>21</v>
      </c>
      <c r="D1731">
        <v>3</v>
      </c>
      <c r="E1731" s="3" t="s">
        <v>1733</v>
      </c>
      <c r="F1731" s="3" t="s">
        <v>5245</v>
      </c>
      <c r="G1731">
        <f t="shared" si="80"/>
        <v>3</v>
      </c>
      <c r="H1731">
        <v>23</v>
      </c>
      <c r="I1731" t="s">
        <v>5004</v>
      </c>
    </row>
    <row r="1732" spans="1:9" x14ac:dyDescent="0.25">
      <c r="A1732">
        <v>29174310</v>
      </c>
      <c r="B1732" t="s">
        <v>6</v>
      </c>
      <c r="C1732">
        <v>21</v>
      </c>
      <c r="D1732">
        <v>4</v>
      </c>
      <c r="E1732" s="3" t="s">
        <v>1734</v>
      </c>
      <c r="F1732" s="3" t="s">
        <v>5245</v>
      </c>
      <c r="G1732">
        <f t="shared" si="80"/>
        <v>3</v>
      </c>
      <c r="H1732">
        <v>14</v>
      </c>
      <c r="I1732" t="s">
        <v>4994</v>
      </c>
    </row>
    <row r="1733" spans="1:9" ht="30" x14ac:dyDescent="0.25">
      <c r="A1733">
        <v>29174310</v>
      </c>
      <c r="B1733" t="s">
        <v>6</v>
      </c>
      <c r="C1733">
        <v>21</v>
      </c>
      <c r="D1733">
        <v>5</v>
      </c>
      <c r="E1733" s="3" t="s">
        <v>1735</v>
      </c>
      <c r="F1733" s="3" t="s">
        <v>5245</v>
      </c>
      <c r="G1733">
        <f t="shared" si="80"/>
        <v>3</v>
      </c>
      <c r="H1733">
        <v>22</v>
      </c>
      <c r="I1733" t="s">
        <v>4994</v>
      </c>
    </row>
    <row r="1734" spans="1:9" ht="45" x14ac:dyDescent="0.25">
      <c r="A1734">
        <v>29174310</v>
      </c>
      <c r="B1734" t="s">
        <v>6</v>
      </c>
      <c r="C1734">
        <v>21</v>
      </c>
      <c r="D1734">
        <v>6</v>
      </c>
      <c r="E1734" s="3" t="s">
        <v>1736</v>
      </c>
      <c r="F1734" s="3" t="s">
        <v>5245</v>
      </c>
      <c r="G1734">
        <f t="shared" si="80"/>
        <v>3</v>
      </c>
      <c r="H1734">
        <v>56</v>
      </c>
      <c r="I1734" t="s">
        <v>5004</v>
      </c>
    </row>
    <row r="1735" spans="1:9" ht="30" x14ac:dyDescent="0.25">
      <c r="A1735">
        <v>29174310</v>
      </c>
      <c r="B1735" t="s">
        <v>6</v>
      </c>
      <c r="C1735">
        <v>21</v>
      </c>
      <c r="D1735">
        <v>7</v>
      </c>
      <c r="E1735" s="3" t="s">
        <v>1737</v>
      </c>
      <c r="F1735" s="3" t="s">
        <v>5245</v>
      </c>
      <c r="G1735">
        <f t="shared" si="80"/>
        <v>3</v>
      </c>
      <c r="H1735">
        <v>31</v>
      </c>
      <c r="I1735" t="s">
        <v>4994</v>
      </c>
    </row>
    <row r="1736" spans="1:9" x14ac:dyDescent="0.25">
      <c r="A1736">
        <v>29174310</v>
      </c>
      <c r="B1736" t="s">
        <v>6</v>
      </c>
      <c r="C1736">
        <v>21</v>
      </c>
      <c r="D1736">
        <v>8</v>
      </c>
      <c r="E1736" s="3" t="s">
        <v>1738</v>
      </c>
      <c r="F1736" s="3" t="s">
        <v>5245</v>
      </c>
      <c r="G1736">
        <f t="shared" si="80"/>
        <v>3</v>
      </c>
      <c r="H1736">
        <v>11</v>
      </c>
      <c r="I1736" t="s">
        <v>4994</v>
      </c>
    </row>
    <row r="1737" spans="1:9" x14ac:dyDescent="0.25">
      <c r="A1737">
        <v>29174310</v>
      </c>
      <c r="B1737" t="s">
        <v>6</v>
      </c>
      <c r="C1737">
        <v>21</v>
      </c>
      <c r="D1737">
        <v>9</v>
      </c>
      <c r="E1737" s="3" t="s">
        <v>1739</v>
      </c>
      <c r="F1737" s="3" t="s">
        <v>5245</v>
      </c>
      <c r="G1737">
        <f t="shared" si="80"/>
        <v>3</v>
      </c>
      <c r="H1737">
        <v>8</v>
      </c>
      <c r="I1737" t="s">
        <v>4994</v>
      </c>
    </row>
    <row r="1738" spans="1:9" ht="30" x14ac:dyDescent="0.25">
      <c r="A1738">
        <v>29174310</v>
      </c>
      <c r="B1738" t="s">
        <v>6</v>
      </c>
      <c r="C1738">
        <v>21</v>
      </c>
      <c r="D1738">
        <v>10</v>
      </c>
      <c r="E1738" s="3" t="s">
        <v>1740</v>
      </c>
      <c r="F1738" s="3" t="s">
        <v>5244</v>
      </c>
      <c r="G1738">
        <f t="shared" si="80"/>
        <v>2</v>
      </c>
      <c r="H1738">
        <v>27</v>
      </c>
      <c r="I1738" t="s">
        <v>5004</v>
      </c>
    </row>
    <row r="1739" spans="1:9" x14ac:dyDescent="0.25">
      <c r="A1739">
        <v>29174310</v>
      </c>
      <c r="B1739" t="s">
        <v>6</v>
      </c>
      <c r="C1739">
        <v>21</v>
      </c>
      <c r="D1739">
        <v>11</v>
      </c>
      <c r="E1739" s="3" t="s">
        <v>1741</v>
      </c>
      <c r="F1739" s="3" t="s">
        <v>5244</v>
      </c>
      <c r="G1739">
        <f t="shared" si="80"/>
        <v>2</v>
      </c>
      <c r="H1739">
        <v>7</v>
      </c>
      <c r="I1739" t="s">
        <v>4994</v>
      </c>
    </row>
    <row r="1740" spans="1:9" ht="30" x14ac:dyDescent="0.25">
      <c r="A1740">
        <v>29174310</v>
      </c>
      <c r="B1740" t="s">
        <v>6</v>
      </c>
      <c r="C1740">
        <v>21</v>
      </c>
      <c r="D1740">
        <v>12</v>
      </c>
      <c r="E1740" s="3" t="s">
        <v>1742</v>
      </c>
      <c r="F1740" s="3" t="s">
        <v>5244</v>
      </c>
      <c r="G1740">
        <f t="shared" si="80"/>
        <v>2</v>
      </c>
      <c r="H1740">
        <v>29</v>
      </c>
      <c r="I1740" t="s">
        <v>5004</v>
      </c>
    </row>
    <row r="1741" spans="1:9" ht="30" x14ac:dyDescent="0.25">
      <c r="A1741">
        <v>29174310</v>
      </c>
      <c r="B1741" t="s">
        <v>6</v>
      </c>
      <c r="C1741">
        <v>21</v>
      </c>
      <c r="D1741">
        <v>13</v>
      </c>
      <c r="E1741" s="3" t="s">
        <v>1743</v>
      </c>
      <c r="F1741" s="3" t="s">
        <v>5244</v>
      </c>
      <c r="G1741">
        <f t="shared" si="80"/>
        <v>2</v>
      </c>
      <c r="H1741">
        <v>38</v>
      </c>
      <c r="I1741" t="s">
        <v>5004</v>
      </c>
    </row>
    <row r="1742" spans="1:9" ht="30" x14ac:dyDescent="0.25">
      <c r="A1742">
        <v>29174310</v>
      </c>
      <c r="B1742" t="s">
        <v>6</v>
      </c>
      <c r="C1742">
        <v>21</v>
      </c>
      <c r="D1742">
        <v>14</v>
      </c>
      <c r="E1742" s="3" t="s">
        <v>1744</v>
      </c>
      <c r="F1742" s="3" t="s">
        <v>5244</v>
      </c>
      <c r="G1742">
        <f t="shared" si="80"/>
        <v>2</v>
      </c>
      <c r="H1742">
        <v>37</v>
      </c>
      <c r="I1742" t="s">
        <v>5004</v>
      </c>
    </row>
    <row r="1743" spans="1:9" x14ac:dyDescent="0.25">
      <c r="A1743">
        <v>29174310</v>
      </c>
      <c r="B1743" t="s">
        <v>6</v>
      </c>
      <c r="C1743">
        <v>21</v>
      </c>
      <c r="D1743">
        <v>15</v>
      </c>
      <c r="E1743" s="3" t="s">
        <v>1745</v>
      </c>
      <c r="F1743" s="3" t="s">
        <v>5244</v>
      </c>
      <c r="G1743">
        <f t="shared" si="80"/>
        <v>2</v>
      </c>
      <c r="H1743">
        <v>21</v>
      </c>
      <c r="I1743" t="s">
        <v>5004</v>
      </c>
    </row>
    <row r="1744" spans="1:9" x14ac:dyDescent="0.25">
      <c r="A1744">
        <v>29174310</v>
      </c>
      <c r="B1744" t="s">
        <v>6</v>
      </c>
      <c r="C1744">
        <v>21</v>
      </c>
      <c r="D1744">
        <v>16</v>
      </c>
      <c r="E1744" s="3" t="s">
        <v>1746</v>
      </c>
      <c r="F1744" s="3" t="s">
        <v>5244</v>
      </c>
      <c r="G1744">
        <f t="shared" si="80"/>
        <v>2</v>
      </c>
      <c r="H1744">
        <v>8</v>
      </c>
      <c r="I1744" t="s">
        <v>5004</v>
      </c>
    </row>
    <row r="1745" spans="1:9" x14ac:dyDescent="0.25">
      <c r="A1745">
        <v>29174310</v>
      </c>
      <c r="B1745" t="s">
        <v>6</v>
      </c>
      <c r="C1745">
        <v>21</v>
      </c>
      <c r="D1745">
        <v>17</v>
      </c>
      <c r="E1745" s="3" t="s">
        <v>1747</v>
      </c>
      <c r="F1745" s="3" t="s">
        <v>5244</v>
      </c>
      <c r="G1745">
        <f t="shared" si="80"/>
        <v>2</v>
      </c>
      <c r="H1745">
        <v>5</v>
      </c>
      <c r="I1745" t="s">
        <v>4994</v>
      </c>
    </row>
    <row r="1746" spans="1:9" ht="30" x14ac:dyDescent="0.25">
      <c r="A1746">
        <v>29174310</v>
      </c>
      <c r="B1746" t="s">
        <v>6</v>
      </c>
      <c r="C1746">
        <v>21</v>
      </c>
      <c r="D1746">
        <v>18</v>
      </c>
      <c r="E1746" s="3" t="s">
        <v>1748</v>
      </c>
      <c r="F1746" s="3" t="s">
        <v>5243</v>
      </c>
      <c r="G1746">
        <f t="shared" si="80"/>
        <v>1</v>
      </c>
      <c r="H1746">
        <v>26</v>
      </c>
      <c r="I1746" t="s">
        <v>5004</v>
      </c>
    </row>
    <row r="1747" spans="1:9" ht="30" x14ac:dyDescent="0.25">
      <c r="A1747">
        <v>29174310</v>
      </c>
      <c r="B1747" t="s">
        <v>6</v>
      </c>
      <c r="C1747">
        <v>21</v>
      </c>
      <c r="D1747">
        <v>19</v>
      </c>
      <c r="E1747" s="3" t="s">
        <v>1749</v>
      </c>
      <c r="F1747" s="3" t="s">
        <v>5243</v>
      </c>
      <c r="G1747">
        <f t="shared" si="80"/>
        <v>1</v>
      </c>
      <c r="H1747">
        <v>28</v>
      </c>
      <c r="I1747" t="s">
        <v>5004</v>
      </c>
    </row>
    <row r="1748" spans="1:9" x14ac:dyDescent="0.25">
      <c r="A1748">
        <v>29174310</v>
      </c>
      <c r="B1748" t="s">
        <v>6</v>
      </c>
      <c r="C1748">
        <v>21</v>
      </c>
      <c r="D1748">
        <v>20</v>
      </c>
      <c r="E1748" s="3" t="s">
        <v>1750</v>
      </c>
      <c r="F1748" s="3" t="s">
        <v>5243</v>
      </c>
      <c r="G1748">
        <f t="shared" si="80"/>
        <v>1</v>
      </c>
      <c r="H1748">
        <v>21</v>
      </c>
      <c r="I1748" t="s">
        <v>5004</v>
      </c>
    </row>
    <row r="1749" spans="1:9" ht="30" x14ac:dyDescent="0.25">
      <c r="A1749">
        <v>29174310</v>
      </c>
      <c r="B1749" t="s">
        <v>6</v>
      </c>
      <c r="C1749">
        <v>21</v>
      </c>
      <c r="D1749">
        <v>21</v>
      </c>
      <c r="E1749" s="3" t="s">
        <v>1751</v>
      </c>
      <c r="F1749" s="3" t="s">
        <v>5245</v>
      </c>
      <c r="G1749">
        <f t="shared" si="80"/>
        <v>3</v>
      </c>
      <c r="H1749">
        <v>28</v>
      </c>
      <c r="I1749" t="s">
        <v>4994</v>
      </c>
    </row>
    <row r="1750" spans="1:9" ht="30" x14ac:dyDescent="0.25">
      <c r="A1750">
        <v>32955177</v>
      </c>
      <c r="B1750" t="s">
        <v>6</v>
      </c>
      <c r="C1750">
        <v>12</v>
      </c>
      <c r="D1750">
        <v>1</v>
      </c>
      <c r="E1750" s="3" t="s">
        <v>1752</v>
      </c>
      <c r="F1750" s="3" t="s">
        <v>5242</v>
      </c>
      <c r="G1750">
        <f t="shared" si="80"/>
        <v>0</v>
      </c>
      <c r="H1750">
        <v>21</v>
      </c>
      <c r="I1750" t="s">
        <v>5021</v>
      </c>
    </row>
    <row r="1751" spans="1:9" x14ac:dyDescent="0.25">
      <c r="A1751">
        <v>32955177</v>
      </c>
      <c r="B1751" t="s">
        <v>6</v>
      </c>
      <c r="C1751">
        <v>12</v>
      </c>
      <c r="D1751">
        <v>2</v>
      </c>
      <c r="E1751" s="3" t="s">
        <v>1753</v>
      </c>
      <c r="F1751" s="3" t="s">
        <v>5242</v>
      </c>
      <c r="G1751">
        <f t="shared" si="80"/>
        <v>0</v>
      </c>
      <c r="H1751">
        <v>11</v>
      </c>
      <c r="I1751" t="s">
        <v>5019</v>
      </c>
    </row>
    <row r="1752" spans="1:9" ht="30" x14ac:dyDescent="0.25">
      <c r="A1752">
        <v>32955177</v>
      </c>
      <c r="B1752" t="s">
        <v>6</v>
      </c>
      <c r="C1752">
        <v>12</v>
      </c>
      <c r="D1752">
        <v>3</v>
      </c>
      <c r="E1752" s="3" t="s">
        <v>1754</v>
      </c>
      <c r="F1752" s="3" t="s">
        <v>5245</v>
      </c>
      <c r="G1752">
        <f t="shared" si="80"/>
        <v>3</v>
      </c>
      <c r="H1752">
        <v>34</v>
      </c>
      <c r="I1752" t="s">
        <v>5019</v>
      </c>
    </row>
    <row r="1753" spans="1:9" x14ac:dyDescent="0.25">
      <c r="A1753">
        <v>32955177</v>
      </c>
      <c r="B1753" t="s">
        <v>6</v>
      </c>
      <c r="C1753">
        <v>12</v>
      </c>
      <c r="D1753">
        <v>4</v>
      </c>
      <c r="E1753" s="3" t="s">
        <v>1755</v>
      </c>
      <c r="F1753" s="3" t="s">
        <v>5245</v>
      </c>
      <c r="G1753">
        <f t="shared" si="80"/>
        <v>3</v>
      </c>
      <c r="H1753">
        <v>19</v>
      </c>
      <c r="I1753" t="s">
        <v>4994</v>
      </c>
    </row>
    <row r="1754" spans="1:9" x14ac:dyDescent="0.25">
      <c r="A1754">
        <v>32955177</v>
      </c>
      <c r="B1754" t="s">
        <v>6</v>
      </c>
      <c r="C1754">
        <v>12</v>
      </c>
      <c r="D1754">
        <v>5</v>
      </c>
      <c r="E1754" s="3" t="s">
        <v>1756</v>
      </c>
      <c r="F1754" s="3" t="s">
        <v>5245</v>
      </c>
      <c r="G1754">
        <f t="shared" si="80"/>
        <v>3</v>
      </c>
      <c r="H1754">
        <v>23</v>
      </c>
      <c r="I1754" t="s">
        <v>4994</v>
      </c>
    </row>
    <row r="1755" spans="1:9" x14ac:dyDescent="0.25">
      <c r="A1755">
        <v>32955177</v>
      </c>
      <c r="B1755" t="s">
        <v>6</v>
      </c>
      <c r="C1755">
        <v>12</v>
      </c>
      <c r="D1755">
        <v>6</v>
      </c>
      <c r="E1755" s="3" t="s">
        <v>1757</v>
      </c>
      <c r="F1755" s="3" t="s">
        <v>5244</v>
      </c>
      <c r="G1755">
        <f t="shared" si="80"/>
        <v>2</v>
      </c>
      <c r="H1755">
        <v>19</v>
      </c>
      <c r="I1755" t="s">
        <v>5019</v>
      </c>
    </row>
    <row r="1756" spans="1:9" ht="45" x14ac:dyDescent="0.25">
      <c r="A1756">
        <v>32955177</v>
      </c>
      <c r="B1756" t="s">
        <v>6</v>
      </c>
      <c r="C1756">
        <v>12</v>
      </c>
      <c r="D1756">
        <v>7</v>
      </c>
      <c r="E1756" s="3" t="s">
        <v>1758</v>
      </c>
      <c r="F1756" s="3" t="s">
        <v>5244</v>
      </c>
      <c r="G1756">
        <f t="shared" ref="G1756:G1791" si="81">IF(F1756="M",0,IF(F1756="C",1,IF(F1756="E",2,IF(F1756="N",3))))</f>
        <v>2</v>
      </c>
      <c r="H1756">
        <v>56</v>
      </c>
      <c r="I1756" t="s">
        <v>5019</v>
      </c>
    </row>
    <row r="1757" spans="1:9" ht="30" x14ac:dyDescent="0.25">
      <c r="A1757">
        <v>32955177</v>
      </c>
      <c r="B1757" t="s">
        <v>6</v>
      </c>
      <c r="C1757">
        <v>12</v>
      </c>
      <c r="D1757">
        <v>8</v>
      </c>
      <c r="E1757" s="3" t="s">
        <v>1759</v>
      </c>
      <c r="F1757" s="3" t="s">
        <v>5244</v>
      </c>
      <c r="G1757">
        <f t="shared" si="81"/>
        <v>2</v>
      </c>
      <c r="H1757">
        <v>52</v>
      </c>
      <c r="I1757" t="s">
        <v>5019</v>
      </c>
    </row>
    <row r="1758" spans="1:9" ht="30" x14ac:dyDescent="0.25">
      <c r="A1758">
        <v>32955177</v>
      </c>
      <c r="B1758" t="s">
        <v>6</v>
      </c>
      <c r="C1758">
        <v>12</v>
      </c>
      <c r="D1758">
        <v>9</v>
      </c>
      <c r="E1758" s="3" t="s">
        <v>1760</v>
      </c>
      <c r="F1758" s="3" t="s">
        <v>5244</v>
      </c>
      <c r="G1758">
        <f t="shared" si="81"/>
        <v>2</v>
      </c>
      <c r="H1758">
        <v>53</v>
      </c>
      <c r="I1758" t="s">
        <v>5019</v>
      </c>
    </row>
    <row r="1759" spans="1:9" x14ac:dyDescent="0.25">
      <c r="A1759">
        <v>32955177</v>
      </c>
      <c r="B1759" t="s">
        <v>6</v>
      </c>
      <c r="C1759">
        <v>12</v>
      </c>
      <c r="D1759">
        <v>10</v>
      </c>
      <c r="E1759" s="3" t="s">
        <v>1761</v>
      </c>
      <c r="F1759" s="3" t="s">
        <v>5244</v>
      </c>
      <c r="G1759">
        <f t="shared" si="81"/>
        <v>2</v>
      </c>
      <c r="H1759">
        <v>19</v>
      </c>
      <c r="I1759" t="s">
        <v>5019</v>
      </c>
    </row>
    <row r="1760" spans="1:9" ht="30" x14ac:dyDescent="0.25">
      <c r="A1760">
        <v>32955177</v>
      </c>
      <c r="B1760" t="s">
        <v>6</v>
      </c>
      <c r="C1760">
        <v>12</v>
      </c>
      <c r="D1760">
        <v>11</v>
      </c>
      <c r="E1760" s="3" t="s">
        <v>1762</v>
      </c>
      <c r="F1760" s="3" t="s">
        <v>5243</v>
      </c>
      <c r="G1760">
        <f t="shared" si="81"/>
        <v>1</v>
      </c>
      <c r="H1760">
        <v>27</v>
      </c>
      <c r="I1760" t="s">
        <v>5019</v>
      </c>
    </row>
    <row r="1761" spans="1:9" x14ac:dyDescent="0.25">
      <c r="A1761">
        <v>32955177</v>
      </c>
      <c r="B1761" t="s">
        <v>6</v>
      </c>
      <c r="C1761">
        <v>12</v>
      </c>
      <c r="D1761">
        <v>12</v>
      </c>
      <c r="E1761" s="3" t="s">
        <v>1763</v>
      </c>
      <c r="F1761" s="3" t="s">
        <v>5245</v>
      </c>
      <c r="G1761">
        <f t="shared" si="81"/>
        <v>3</v>
      </c>
      <c r="H1761">
        <v>7</v>
      </c>
      <c r="I1761" t="s">
        <v>4994</v>
      </c>
    </row>
    <row r="1762" spans="1:9" x14ac:dyDescent="0.25">
      <c r="A1762">
        <v>28629896</v>
      </c>
      <c r="B1762" t="s">
        <v>6</v>
      </c>
      <c r="C1762">
        <v>19</v>
      </c>
      <c r="D1762">
        <v>1</v>
      </c>
      <c r="E1762" s="3" t="s">
        <v>1764</v>
      </c>
      <c r="F1762" s="3" t="s">
        <v>5242</v>
      </c>
      <c r="G1762">
        <f t="shared" si="81"/>
        <v>0</v>
      </c>
      <c r="H1762">
        <v>12</v>
      </c>
      <c r="I1762" t="s">
        <v>4994</v>
      </c>
    </row>
    <row r="1763" spans="1:9" x14ac:dyDescent="0.25">
      <c r="A1763">
        <v>28629896</v>
      </c>
      <c r="B1763" t="s">
        <v>6</v>
      </c>
      <c r="C1763">
        <v>19</v>
      </c>
      <c r="D1763">
        <v>2</v>
      </c>
      <c r="E1763" s="3" t="s">
        <v>1765</v>
      </c>
      <c r="F1763" s="3" t="s">
        <v>5242</v>
      </c>
      <c r="G1763">
        <f t="shared" si="81"/>
        <v>0</v>
      </c>
      <c r="H1763">
        <v>16</v>
      </c>
      <c r="I1763" t="s">
        <v>4994</v>
      </c>
    </row>
    <row r="1764" spans="1:9" ht="30" x14ac:dyDescent="0.25">
      <c r="A1764">
        <v>28629896</v>
      </c>
      <c r="B1764" t="s">
        <v>6</v>
      </c>
      <c r="C1764">
        <v>19</v>
      </c>
      <c r="D1764">
        <v>3</v>
      </c>
      <c r="E1764" s="3" t="s">
        <v>1766</v>
      </c>
      <c r="F1764" s="3" t="s">
        <v>5242</v>
      </c>
      <c r="G1764">
        <f t="shared" si="81"/>
        <v>0</v>
      </c>
      <c r="H1764">
        <v>26</v>
      </c>
      <c r="I1764" t="s">
        <v>4994</v>
      </c>
    </row>
    <row r="1765" spans="1:9" ht="30" x14ac:dyDescent="0.25">
      <c r="A1765">
        <v>28629896</v>
      </c>
      <c r="B1765" t="s">
        <v>6</v>
      </c>
      <c r="C1765">
        <v>19</v>
      </c>
      <c r="D1765">
        <v>4</v>
      </c>
      <c r="E1765" s="3" t="s">
        <v>1767</v>
      </c>
      <c r="F1765" s="3" t="s">
        <v>5245</v>
      </c>
      <c r="G1765">
        <f t="shared" si="81"/>
        <v>3</v>
      </c>
      <c r="H1765">
        <v>36</v>
      </c>
      <c r="I1765" t="s">
        <v>5118</v>
      </c>
    </row>
    <row r="1766" spans="1:9" x14ac:dyDescent="0.25">
      <c r="A1766">
        <v>28629896</v>
      </c>
      <c r="B1766" t="s">
        <v>6</v>
      </c>
      <c r="C1766">
        <v>19</v>
      </c>
      <c r="D1766">
        <v>5</v>
      </c>
      <c r="E1766" s="3" t="s">
        <v>1768</v>
      </c>
      <c r="F1766" s="3" t="s">
        <v>5245</v>
      </c>
      <c r="G1766">
        <f t="shared" si="81"/>
        <v>3</v>
      </c>
      <c r="H1766">
        <v>17</v>
      </c>
      <c r="I1766" t="s">
        <v>4994</v>
      </c>
    </row>
    <row r="1767" spans="1:9" x14ac:dyDescent="0.25">
      <c r="A1767">
        <v>28629896</v>
      </c>
      <c r="B1767" t="s">
        <v>6</v>
      </c>
      <c r="C1767">
        <v>19</v>
      </c>
      <c r="D1767">
        <v>6</v>
      </c>
      <c r="E1767" s="3" t="s">
        <v>1769</v>
      </c>
      <c r="F1767" s="3" t="s">
        <v>5245</v>
      </c>
      <c r="G1767">
        <f t="shared" si="81"/>
        <v>3</v>
      </c>
      <c r="H1767">
        <v>14</v>
      </c>
      <c r="I1767" t="s">
        <v>4994</v>
      </c>
    </row>
    <row r="1768" spans="1:9" ht="30" x14ac:dyDescent="0.25">
      <c r="A1768">
        <v>28629896</v>
      </c>
      <c r="B1768" t="s">
        <v>6</v>
      </c>
      <c r="C1768">
        <v>19</v>
      </c>
      <c r="D1768">
        <v>7</v>
      </c>
      <c r="E1768" s="3" t="s">
        <v>1770</v>
      </c>
      <c r="F1768" s="3" t="s">
        <v>5245</v>
      </c>
      <c r="G1768">
        <f t="shared" si="81"/>
        <v>3</v>
      </c>
      <c r="H1768">
        <v>25</v>
      </c>
      <c r="I1768" t="s">
        <v>4994</v>
      </c>
    </row>
    <row r="1769" spans="1:9" x14ac:dyDescent="0.25">
      <c r="A1769">
        <v>28629896</v>
      </c>
      <c r="B1769" t="s">
        <v>6</v>
      </c>
      <c r="C1769">
        <v>19</v>
      </c>
      <c r="D1769">
        <v>8</v>
      </c>
      <c r="E1769" s="3" t="s">
        <v>1771</v>
      </c>
      <c r="F1769" s="3" t="s">
        <v>5245</v>
      </c>
      <c r="G1769">
        <f t="shared" si="81"/>
        <v>3</v>
      </c>
      <c r="H1769">
        <v>16</v>
      </c>
      <c r="I1769" t="s">
        <v>5118</v>
      </c>
    </row>
    <row r="1770" spans="1:9" x14ac:dyDescent="0.25">
      <c r="A1770">
        <v>28629896</v>
      </c>
      <c r="B1770" t="s">
        <v>6</v>
      </c>
      <c r="C1770">
        <v>19</v>
      </c>
      <c r="D1770">
        <v>9</v>
      </c>
      <c r="E1770" s="3" t="s">
        <v>1772</v>
      </c>
      <c r="F1770" s="3" t="s">
        <v>5245</v>
      </c>
      <c r="G1770">
        <f t="shared" si="81"/>
        <v>3</v>
      </c>
      <c r="H1770">
        <v>12</v>
      </c>
      <c r="I1770" t="s">
        <v>4994</v>
      </c>
    </row>
    <row r="1771" spans="1:9" x14ac:dyDescent="0.25">
      <c r="A1771">
        <v>28629896</v>
      </c>
      <c r="B1771" t="s">
        <v>6</v>
      </c>
      <c r="C1771">
        <v>19</v>
      </c>
      <c r="D1771">
        <v>10</v>
      </c>
      <c r="E1771" s="3" t="s">
        <v>1773</v>
      </c>
      <c r="F1771" s="3" t="s">
        <v>5245</v>
      </c>
      <c r="G1771">
        <f t="shared" si="81"/>
        <v>3</v>
      </c>
      <c r="H1771">
        <v>21</v>
      </c>
      <c r="I1771" t="s">
        <v>4994</v>
      </c>
    </row>
    <row r="1772" spans="1:9" x14ac:dyDescent="0.25">
      <c r="A1772">
        <v>28629896</v>
      </c>
      <c r="B1772" t="s">
        <v>6</v>
      </c>
      <c r="C1772">
        <v>19</v>
      </c>
      <c r="D1772">
        <v>11</v>
      </c>
      <c r="E1772" s="3" t="s">
        <v>1774</v>
      </c>
      <c r="F1772" s="3" t="s">
        <v>5245</v>
      </c>
      <c r="G1772">
        <f t="shared" si="81"/>
        <v>3</v>
      </c>
      <c r="H1772">
        <v>14</v>
      </c>
      <c r="I1772" t="s">
        <v>4994</v>
      </c>
    </row>
    <row r="1773" spans="1:9" x14ac:dyDescent="0.25">
      <c r="A1773">
        <v>28629896</v>
      </c>
      <c r="B1773" t="s">
        <v>6</v>
      </c>
      <c r="C1773">
        <v>19</v>
      </c>
      <c r="D1773">
        <v>12</v>
      </c>
      <c r="E1773" s="3" t="s">
        <v>1775</v>
      </c>
      <c r="F1773" s="3" t="s">
        <v>5245</v>
      </c>
      <c r="G1773">
        <f t="shared" si="81"/>
        <v>3</v>
      </c>
      <c r="H1773">
        <v>16</v>
      </c>
      <c r="I1773" t="s">
        <v>4994</v>
      </c>
    </row>
    <row r="1774" spans="1:9" ht="30" x14ac:dyDescent="0.25">
      <c r="A1774">
        <v>28629896</v>
      </c>
      <c r="B1774" t="s">
        <v>6</v>
      </c>
      <c r="C1774">
        <v>19</v>
      </c>
      <c r="D1774">
        <v>13</v>
      </c>
      <c r="E1774" s="3" t="s">
        <v>1776</v>
      </c>
      <c r="F1774" s="3" t="s">
        <v>5244</v>
      </c>
      <c r="G1774">
        <f t="shared" si="81"/>
        <v>2</v>
      </c>
      <c r="H1774">
        <v>33</v>
      </c>
      <c r="I1774" t="s">
        <v>4994</v>
      </c>
    </row>
    <row r="1775" spans="1:9" ht="30" x14ac:dyDescent="0.25">
      <c r="A1775">
        <v>28629896</v>
      </c>
      <c r="B1775" t="s">
        <v>6</v>
      </c>
      <c r="C1775">
        <v>19</v>
      </c>
      <c r="D1775">
        <v>14</v>
      </c>
      <c r="E1775" s="3" t="s">
        <v>1777</v>
      </c>
      <c r="F1775" s="3" t="s">
        <v>5244</v>
      </c>
      <c r="G1775">
        <f t="shared" si="81"/>
        <v>2</v>
      </c>
      <c r="H1775">
        <v>25</v>
      </c>
      <c r="I1775" t="s">
        <v>5118</v>
      </c>
    </row>
    <row r="1776" spans="1:9" ht="30" x14ac:dyDescent="0.25">
      <c r="A1776">
        <v>28629896</v>
      </c>
      <c r="B1776" t="s">
        <v>6</v>
      </c>
      <c r="C1776">
        <v>19</v>
      </c>
      <c r="D1776">
        <v>15</v>
      </c>
      <c r="E1776" s="3" t="s">
        <v>1778</v>
      </c>
      <c r="F1776" s="3" t="s">
        <v>5244</v>
      </c>
      <c r="G1776">
        <f t="shared" si="81"/>
        <v>2</v>
      </c>
      <c r="H1776">
        <v>44</v>
      </c>
      <c r="I1776" t="s">
        <v>5118</v>
      </c>
    </row>
    <row r="1777" spans="1:9" ht="30" x14ac:dyDescent="0.25">
      <c r="A1777">
        <v>28629896</v>
      </c>
      <c r="B1777" t="s">
        <v>6</v>
      </c>
      <c r="C1777">
        <v>19</v>
      </c>
      <c r="D1777">
        <v>16</v>
      </c>
      <c r="E1777" s="3" t="s">
        <v>1779</v>
      </c>
      <c r="F1777" s="3" t="s">
        <v>5244</v>
      </c>
      <c r="G1777">
        <f t="shared" si="81"/>
        <v>2</v>
      </c>
      <c r="H1777">
        <v>25</v>
      </c>
      <c r="I1777" t="s">
        <v>5118</v>
      </c>
    </row>
    <row r="1778" spans="1:9" x14ac:dyDescent="0.25">
      <c r="A1778">
        <v>28629896</v>
      </c>
      <c r="B1778" t="s">
        <v>6</v>
      </c>
      <c r="C1778">
        <v>19</v>
      </c>
      <c r="D1778">
        <v>17</v>
      </c>
      <c r="E1778" s="3" t="s">
        <v>1780</v>
      </c>
      <c r="F1778" s="3" t="s">
        <v>5243</v>
      </c>
      <c r="G1778">
        <f t="shared" si="81"/>
        <v>1</v>
      </c>
      <c r="H1778">
        <v>11</v>
      </c>
      <c r="I1778" t="s">
        <v>5118</v>
      </c>
    </row>
    <row r="1779" spans="1:9" x14ac:dyDescent="0.25">
      <c r="A1779">
        <v>28629896</v>
      </c>
      <c r="B1779" t="s">
        <v>6</v>
      </c>
      <c r="C1779">
        <v>19</v>
      </c>
      <c r="D1779">
        <v>18</v>
      </c>
      <c r="E1779" s="3" t="s">
        <v>1781</v>
      </c>
      <c r="F1779" s="3" t="s">
        <v>5243</v>
      </c>
      <c r="G1779">
        <f t="shared" si="81"/>
        <v>1</v>
      </c>
      <c r="H1779">
        <v>18</v>
      </c>
      <c r="I1779" t="s">
        <v>5118</v>
      </c>
    </row>
    <row r="1780" spans="1:9" x14ac:dyDescent="0.25">
      <c r="A1780">
        <v>28629896</v>
      </c>
      <c r="B1780" t="s">
        <v>6</v>
      </c>
      <c r="C1780">
        <v>19</v>
      </c>
      <c r="D1780">
        <v>19</v>
      </c>
      <c r="E1780" s="3" t="s">
        <v>1782</v>
      </c>
      <c r="F1780" s="3" t="s">
        <v>5245</v>
      </c>
      <c r="G1780">
        <f t="shared" si="81"/>
        <v>3</v>
      </c>
      <c r="H1780">
        <v>13</v>
      </c>
      <c r="I1780" t="s">
        <v>4994</v>
      </c>
    </row>
    <row r="1781" spans="1:9" ht="30" x14ac:dyDescent="0.25">
      <c r="A1781">
        <v>29697876</v>
      </c>
      <c r="B1781" t="s">
        <v>6</v>
      </c>
      <c r="C1781">
        <v>11</v>
      </c>
      <c r="D1781">
        <v>1</v>
      </c>
      <c r="E1781" s="3" t="s">
        <v>1783</v>
      </c>
      <c r="F1781" s="3" t="s">
        <v>5242</v>
      </c>
      <c r="G1781">
        <f t="shared" si="81"/>
        <v>0</v>
      </c>
      <c r="H1781">
        <v>24</v>
      </c>
      <c r="I1781" t="s">
        <v>4994</v>
      </c>
    </row>
    <row r="1782" spans="1:9" x14ac:dyDescent="0.25">
      <c r="A1782">
        <v>29697876</v>
      </c>
      <c r="B1782" t="s">
        <v>6</v>
      </c>
      <c r="C1782">
        <v>11</v>
      </c>
      <c r="D1782">
        <v>2</v>
      </c>
      <c r="E1782" s="3" t="s">
        <v>1784</v>
      </c>
      <c r="F1782" s="3" t="s">
        <v>5242</v>
      </c>
      <c r="G1782">
        <f t="shared" si="81"/>
        <v>0</v>
      </c>
      <c r="H1782">
        <v>12</v>
      </c>
      <c r="I1782" t="s">
        <v>4994</v>
      </c>
    </row>
    <row r="1783" spans="1:9" ht="30" x14ac:dyDescent="0.25">
      <c r="A1783">
        <v>29697876</v>
      </c>
      <c r="B1783" t="s">
        <v>6</v>
      </c>
      <c r="C1783">
        <v>11</v>
      </c>
      <c r="D1783">
        <v>3</v>
      </c>
      <c r="E1783" s="3" t="s">
        <v>1785</v>
      </c>
      <c r="F1783" s="3" t="s">
        <v>5242</v>
      </c>
      <c r="G1783">
        <f t="shared" si="81"/>
        <v>0</v>
      </c>
      <c r="H1783">
        <v>34</v>
      </c>
      <c r="I1783" t="s">
        <v>5021</v>
      </c>
    </row>
    <row r="1784" spans="1:9" ht="45" x14ac:dyDescent="0.25">
      <c r="A1784">
        <v>29697876</v>
      </c>
      <c r="B1784" t="s">
        <v>6</v>
      </c>
      <c r="C1784">
        <v>11</v>
      </c>
      <c r="D1784">
        <v>4</v>
      </c>
      <c r="E1784" s="3" t="s">
        <v>1786</v>
      </c>
      <c r="F1784" s="3" t="s">
        <v>5245</v>
      </c>
      <c r="G1784">
        <f t="shared" si="81"/>
        <v>3</v>
      </c>
      <c r="H1784">
        <v>44</v>
      </c>
      <c r="I1784" t="s">
        <v>5019</v>
      </c>
    </row>
    <row r="1785" spans="1:9" x14ac:dyDescent="0.25">
      <c r="A1785">
        <v>29697876</v>
      </c>
      <c r="B1785" t="s">
        <v>6</v>
      </c>
      <c r="C1785">
        <v>11</v>
      </c>
      <c r="D1785">
        <v>5</v>
      </c>
      <c r="E1785" s="3" t="s">
        <v>1787</v>
      </c>
      <c r="F1785" s="3" t="s">
        <v>5245</v>
      </c>
      <c r="G1785">
        <f t="shared" si="81"/>
        <v>3</v>
      </c>
      <c r="H1785">
        <v>17</v>
      </c>
      <c r="I1785" t="s">
        <v>5019</v>
      </c>
    </row>
    <row r="1786" spans="1:9" x14ac:dyDescent="0.25">
      <c r="A1786">
        <v>29697876</v>
      </c>
      <c r="B1786" t="s">
        <v>6</v>
      </c>
      <c r="C1786">
        <v>11</v>
      </c>
      <c r="D1786">
        <v>6</v>
      </c>
      <c r="E1786" s="3" t="s">
        <v>1788</v>
      </c>
      <c r="F1786" s="3" t="s">
        <v>5245</v>
      </c>
      <c r="G1786">
        <f t="shared" si="81"/>
        <v>3</v>
      </c>
      <c r="H1786">
        <v>11</v>
      </c>
      <c r="I1786" t="s">
        <v>4994</v>
      </c>
    </row>
    <row r="1787" spans="1:9" ht="30" x14ac:dyDescent="0.25">
      <c r="A1787">
        <v>29697876</v>
      </c>
      <c r="B1787" t="s">
        <v>6</v>
      </c>
      <c r="C1787">
        <v>11</v>
      </c>
      <c r="D1787">
        <v>7</v>
      </c>
      <c r="E1787" s="3" t="s">
        <v>1789</v>
      </c>
      <c r="F1787" s="3" t="s">
        <v>5244</v>
      </c>
      <c r="G1787">
        <f t="shared" si="81"/>
        <v>2</v>
      </c>
      <c r="H1787">
        <v>27</v>
      </c>
      <c r="I1787" t="s">
        <v>5019</v>
      </c>
    </row>
    <row r="1788" spans="1:9" x14ac:dyDescent="0.25">
      <c r="A1788">
        <v>29697876</v>
      </c>
      <c r="B1788" t="s">
        <v>6</v>
      </c>
      <c r="C1788">
        <v>11</v>
      </c>
      <c r="D1788">
        <v>8</v>
      </c>
      <c r="E1788" s="3" t="s">
        <v>1790</v>
      </c>
      <c r="F1788" s="3" t="s">
        <v>5244</v>
      </c>
      <c r="G1788">
        <f t="shared" si="81"/>
        <v>2</v>
      </c>
      <c r="H1788">
        <v>15</v>
      </c>
      <c r="I1788" t="s">
        <v>5019</v>
      </c>
    </row>
    <row r="1789" spans="1:9" ht="30" x14ac:dyDescent="0.25">
      <c r="A1789">
        <v>29697876</v>
      </c>
      <c r="B1789" t="s">
        <v>6</v>
      </c>
      <c r="C1789">
        <v>11</v>
      </c>
      <c r="D1789">
        <v>9</v>
      </c>
      <c r="E1789" s="3" t="s">
        <v>1791</v>
      </c>
      <c r="F1789" s="3" t="s">
        <v>5244</v>
      </c>
      <c r="G1789">
        <f t="shared" si="81"/>
        <v>2</v>
      </c>
      <c r="H1789">
        <v>25</v>
      </c>
      <c r="I1789" t="s">
        <v>5019</v>
      </c>
    </row>
    <row r="1790" spans="1:9" ht="30" x14ac:dyDescent="0.25">
      <c r="A1790">
        <v>29697876</v>
      </c>
      <c r="B1790" t="s">
        <v>6</v>
      </c>
      <c r="C1790">
        <v>11</v>
      </c>
      <c r="D1790">
        <v>10</v>
      </c>
      <c r="E1790" s="3" t="s">
        <v>1792</v>
      </c>
      <c r="F1790" s="3" t="s">
        <v>5243</v>
      </c>
      <c r="G1790">
        <f t="shared" si="81"/>
        <v>1</v>
      </c>
      <c r="H1790">
        <v>40</v>
      </c>
      <c r="I1790" t="s">
        <v>5019</v>
      </c>
    </row>
    <row r="1791" spans="1:9" x14ac:dyDescent="0.25">
      <c r="A1791">
        <v>29697876</v>
      </c>
      <c r="B1791" t="s">
        <v>6</v>
      </c>
      <c r="C1791">
        <v>11</v>
      </c>
      <c r="D1791">
        <v>11</v>
      </c>
      <c r="E1791" s="3" t="s">
        <v>5250</v>
      </c>
      <c r="F1791" s="3" t="s">
        <v>5245</v>
      </c>
      <c r="G1791">
        <f t="shared" si="81"/>
        <v>3</v>
      </c>
      <c r="H1791">
        <v>4</v>
      </c>
      <c r="I1791" t="s">
        <v>4994</v>
      </c>
    </row>
    <row r="1792" spans="1:9" ht="30" x14ac:dyDescent="0.25">
      <c r="A1792">
        <v>33996262</v>
      </c>
      <c r="B1792" t="s">
        <v>6</v>
      </c>
      <c r="C1792">
        <v>12</v>
      </c>
      <c r="D1792">
        <v>1</v>
      </c>
      <c r="E1792" s="3" t="s">
        <v>1793</v>
      </c>
      <c r="F1792" s="3" t="s">
        <v>5242</v>
      </c>
      <c r="G1792">
        <f t="shared" ref="G1792:G1812" si="82">IF(F1792="M",0,IF(F1792="C",1,IF(F1792="E",2,IF(F1792="N",3))))</f>
        <v>0</v>
      </c>
      <c r="H1792">
        <v>22</v>
      </c>
      <c r="I1792" t="s">
        <v>4994</v>
      </c>
    </row>
    <row r="1793" spans="1:9" x14ac:dyDescent="0.25">
      <c r="A1793">
        <v>33996262</v>
      </c>
      <c r="B1793" t="s">
        <v>6</v>
      </c>
      <c r="C1793">
        <v>12</v>
      </c>
      <c r="D1793">
        <v>2</v>
      </c>
      <c r="E1793" s="3" t="s">
        <v>1794</v>
      </c>
      <c r="F1793" s="3" t="s">
        <v>5242</v>
      </c>
      <c r="G1793">
        <f t="shared" si="82"/>
        <v>0</v>
      </c>
      <c r="H1793">
        <v>13</v>
      </c>
      <c r="I1793" t="s">
        <v>4994</v>
      </c>
    </row>
    <row r="1794" spans="1:9" ht="45" x14ac:dyDescent="0.25">
      <c r="A1794">
        <v>33996262</v>
      </c>
      <c r="B1794" t="s">
        <v>6</v>
      </c>
      <c r="C1794">
        <v>12</v>
      </c>
      <c r="D1794">
        <v>3</v>
      </c>
      <c r="E1794" s="3" t="s">
        <v>1795</v>
      </c>
      <c r="F1794" s="3" t="s">
        <v>5245</v>
      </c>
      <c r="G1794">
        <f t="shared" si="82"/>
        <v>3</v>
      </c>
      <c r="H1794">
        <v>44</v>
      </c>
      <c r="I1794" t="s">
        <v>4997</v>
      </c>
    </row>
    <row r="1795" spans="1:9" x14ac:dyDescent="0.25">
      <c r="A1795">
        <v>33996262</v>
      </c>
      <c r="B1795" t="s">
        <v>6</v>
      </c>
      <c r="C1795">
        <v>12</v>
      </c>
      <c r="D1795">
        <v>4</v>
      </c>
      <c r="E1795" s="3" t="s">
        <v>1796</v>
      </c>
      <c r="F1795" s="3" t="s">
        <v>5245</v>
      </c>
      <c r="G1795">
        <f t="shared" si="82"/>
        <v>3</v>
      </c>
      <c r="H1795">
        <v>17</v>
      </c>
      <c r="I1795" t="s">
        <v>4994</v>
      </c>
    </row>
    <row r="1796" spans="1:9" ht="30" x14ac:dyDescent="0.25">
      <c r="A1796">
        <v>33996262</v>
      </c>
      <c r="B1796" t="s">
        <v>6</v>
      </c>
      <c r="C1796">
        <v>12</v>
      </c>
      <c r="D1796">
        <v>5</v>
      </c>
      <c r="E1796" s="3" t="s">
        <v>1797</v>
      </c>
      <c r="F1796" s="3" t="s">
        <v>5244</v>
      </c>
      <c r="G1796">
        <f t="shared" si="82"/>
        <v>2</v>
      </c>
      <c r="H1796">
        <v>22</v>
      </c>
      <c r="I1796" t="s">
        <v>4997</v>
      </c>
    </row>
    <row r="1797" spans="1:9" x14ac:dyDescent="0.25">
      <c r="A1797">
        <v>33996262</v>
      </c>
      <c r="B1797" t="s">
        <v>6</v>
      </c>
      <c r="C1797">
        <v>12</v>
      </c>
      <c r="D1797">
        <v>6</v>
      </c>
      <c r="E1797" s="3" t="s">
        <v>1798</v>
      </c>
      <c r="F1797" s="3" t="s">
        <v>5244</v>
      </c>
      <c r="G1797">
        <f t="shared" si="82"/>
        <v>2</v>
      </c>
      <c r="H1797">
        <v>14</v>
      </c>
      <c r="I1797" t="s">
        <v>4997</v>
      </c>
    </row>
    <row r="1798" spans="1:9" x14ac:dyDescent="0.25">
      <c r="A1798">
        <v>33996262</v>
      </c>
      <c r="B1798" t="s">
        <v>6</v>
      </c>
      <c r="C1798">
        <v>12</v>
      </c>
      <c r="D1798">
        <v>7</v>
      </c>
      <c r="E1798" s="3" t="s">
        <v>1799</v>
      </c>
      <c r="F1798" s="3" t="s">
        <v>5244</v>
      </c>
      <c r="G1798">
        <f t="shared" si="82"/>
        <v>2</v>
      </c>
      <c r="H1798">
        <v>21</v>
      </c>
      <c r="I1798" t="s">
        <v>4994</v>
      </c>
    </row>
    <row r="1799" spans="1:9" x14ac:dyDescent="0.25">
      <c r="A1799">
        <v>33996262</v>
      </c>
      <c r="B1799" t="s">
        <v>6</v>
      </c>
      <c r="C1799">
        <v>12</v>
      </c>
      <c r="D1799">
        <v>8</v>
      </c>
      <c r="E1799" s="3" t="s">
        <v>1800</v>
      </c>
      <c r="F1799" s="3" t="s">
        <v>5244</v>
      </c>
      <c r="G1799">
        <f t="shared" si="82"/>
        <v>2</v>
      </c>
      <c r="H1799">
        <v>21</v>
      </c>
      <c r="I1799" t="s">
        <v>4997</v>
      </c>
    </row>
    <row r="1800" spans="1:9" ht="30" x14ac:dyDescent="0.25">
      <c r="A1800">
        <v>33996262</v>
      </c>
      <c r="B1800" t="s">
        <v>6</v>
      </c>
      <c r="C1800">
        <v>12</v>
      </c>
      <c r="D1800">
        <v>9</v>
      </c>
      <c r="E1800" s="3" t="s">
        <v>1801</v>
      </c>
      <c r="F1800" s="3" t="s">
        <v>5244</v>
      </c>
      <c r="G1800">
        <f t="shared" si="82"/>
        <v>2</v>
      </c>
      <c r="H1800">
        <v>30</v>
      </c>
      <c r="I1800" t="s">
        <v>4997</v>
      </c>
    </row>
    <row r="1801" spans="1:9" x14ac:dyDescent="0.25">
      <c r="A1801">
        <v>33996262</v>
      </c>
      <c r="B1801" t="s">
        <v>6</v>
      </c>
      <c r="C1801">
        <v>12</v>
      </c>
      <c r="D1801">
        <v>10</v>
      </c>
      <c r="E1801" s="3" t="s">
        <v>1802</v>
      </c>
      <c r="F1801" s="3" t="s">
        <v>5244</v>
      </c>
      <c r="G1801">
        <f t="shared" si="82"/>
        <v>2</v>
      </c>
      <c r="H1801">
        <v>12</v>
      </c>
      <c r="I1801" t="s">
        <v>4994</v>
      </c>
    </row>
    <row r="1802" spans="1:9" x14ac:dyDescent="0.25">
      <c r="A1802">
        <v>33996262</v>
      </c>
      <c r="B1802" t="s">
        <v>6</v>
      </c>
      <c r="C1802">
        <v>12</v>
      </c>
      <c r="D1802">
        <v>11</v>
      </c>
      <c r="E1802" s="3" t="s">
        <v>1803</v>
      </c>
      <c r="F1802" s="3" t="s">
        <v>5243</v>
      </c>
      <c r="G1802">
        <f t="shared" si="82"/>
        <v>1</v>
      </c>
      <c r="H1802">
        <v>16</v>
      </c>
      <c r="I1802" t="s">
        <v>4994</v>
      </c>
    </row>
    <row r="1803" spans="1:9" x14ac:dyDescent="0.25">
      <c r="A1803">
        <v>33996262</v>
      </c>
      <c r="B1803" t="s">
        <v>6</v>
      </c>
      <c r="C1803">
        <v>12</v>
      </c>
      <c r="D1803">
        <v>12</v>
      </c>
      <c r="E1803" s="3" t="s">
        <v>1804</v>
      </c>
      <c r="F1803" s="3" t="s">
        <v>5245</v>
      </c>
      <c r="G1803">
        <f t="shared" si="82"/>
        <v>3</v>
      </c>
      <c r="H1803">
        <v>14</v>
      </c>
      <c r="I1803" t="s">
        <v>4994</v>
      </c>
    </row>
    <row r="1804" spans="1:9" ht="30" x14ac:dyDescent="0.25">
      <c r="A1804">
        <v>33334571</v>
      </c>
      <c r="B1804" t="s">
        <v>6</v>
      </c>
      <c r="C1804">
        <v>9</v>
      </c>
      <c r="D1804">
        <v>1</v>
      </c>
      <c r="E1804" s="3" t="s">
        <v>1805</v>
      </c>
      <c r="F1804" s="3" t="s">
        <v>5242</v>
      </c>
      <c r="G1804">
        <f t="shared" si="82"/>
        <v>0</v>
      </c>
      <c r="H1804">
        <v>31</v>
      </c>
      <c r="I1804" t="s">
        <v>4994</v>
      </c>
    </row>
    <row r="1805" spans="1:9" ht="30" x14ac:dyDescent="0.25">
      <c r="A1805">
        <v>33334571</v>
      </c>
      <c r="B1805" t="s">
        <v>6</v>
      </c>
      <c r="C1805">
        <v>9</v>
      </c>
      <c r="D1805">
        <v>2</v>
      </c>
      <c r="E1805" s="3" t="s">
        <v>1806</v>
      </c>
      <c r="F1805" s="3" t="s">
        <v>5245</v>
      </c>
      <c r="G1805">
        <f t="shared" si="82"/>
        <v>3</v>
      </c>
      <c r="H1805">
        <v>38</v>
      </c>
      <c r="I1805" t="s">
        <v>5024</v>
      </c>
    </row>
    <row r="1806" spans="1:9" x14ac:dyDescent="0.25">
      <c r="A1806">
        <v>33334571</v>
      </c>
      <c r="B1806" t="s">
        <v>6</v>
      </c>
      <c r="C1806">
        <v>9</v>
      </c>
      <c r="D1806">
        <v>3</v>
      </c>
      <c r="E1806" s="3" t="s">
        <v>1807</v>
      </c>
      <c r="F1806" s="3" t="s">
        <v>5245</v>
      </c>
      <c r="G1806">
        <f t="shared" si="82"/>
        <v>3</v>
      </c>
      <c r="H1806">
        <v>6</v>
      </c>
      <c r="I1806" t="s">
        <v>4994</v>
      </c>
    </row>
    <row r="1807" spans="1:9" x14ac:dyDescent="0.25">
      <c r="A1807">
        <v>33334571</v>
      </c>
      <c r="B1807" t="s">
        <v>6</v>
      </c>
      <c r="C1807">
        <v>9</v>
      </c>
      <c r="D1807">
        <v>4</v>
      </c>
      <c r="E1807" s="3" t="s">
        <v>1808</v>
      </c>
      <c r="F1807" s="3" t="s">
        <v>5245</v>
      </c>
      <c r="G1807">
        <f t="shared" si="82"/>
        <v>3</v>
      </c>
      <c r="H1807">
        <v>11</v>
      </c>
      <c r="I1807" t="s">
        <v>4994</v>
      </c>
    </row>
    <row r="1808" spans="1:9" ht="45" x14ac:dyDescent="0.25">
      <c r="A1808">
        <v>33334571</v>
      </c>
      <c r="B1808" t="s">
        <v>6</v>
      </c>
      <c r="C1808">
        <v>9</v>
      </c>
      <c r="D1808">
        <v>5</v>
      </c>
      <c r="E1808" s="3" t="s">
        <v>1809</v>
      </c>
      <c r="F1808" s="3" t="s">
        <v>5244</v>
      </c>
      <c r="G1808">
        <f t="shared" si="82"/>
        <v>2</v>
      </c>
      <c r="H1808">
        <v>67</v>
      </c>
      <c r="I1808" t="s">
        <v>5024</v>
      </c>
    </row>
    <row r="1809" spans="1:9" ht="45" x14ac:dyDescent="0.25">
      <c r="A1809">
        <v>33334571</v>
      </c>
      <c r="B1809" t="s">
        <v>6</v>
      </c>
      <c r="C1809">
        <v>9</v>
      </c>
      <c r="D1809">
        <v>6</v>
      </c>
      <c r="E1809" s="3" t="s">
        <v>1810</v>
      </c>
      <c r="F1809" s="3" t="s">
        <v>5244</v>
      </c>
      <c r="G1809">
        <f t="shared" si="82"/>
        <v>2</v>
      </c>
      <c r="H1809">
        <v>57</v>
      </c>
      <c r="I1809" t="s">
        <v>5024</v>
      </c>
    </row>
    <row r="1810" spans="1:9" ht="30" x14ac:dyDescent="0.25">
      <c r="A1810">
        <v>33334571</v>
      </c>
      <c r="B1810" t="s">
        <v>6</v>
      </c>
      <c r="C1810">
        <v>9</v>
      </c>
      <c r="D1810">
        <v>7</v>
      </c>
      <c r="E1810" s="3" t="s">
        <v>1811</v>
      </c>
      <c r="F1810" s="3" t="s">
        <v>5244</v>
      </c>
      <c r="G1810">
        <f t="shared" si="82"/>
        <v>2</v>
      </c>
      <c r="H1810">
        <v>40</v>
      </c>
      <c r="I1810" t="s">
        <v>4994</v>
      </c>
    </row>
    <row r="1811" spans="1:9" ht="30" x14ac:dyDescent="0.25">
      <c r="A1811">
        <v>33334571</v>
      </c>
      <c r="B1811" t="s">
        <v>6</v>
      </c>
      <c r="C1811">
        <v>9</v>
      </c>
      <c r="D1811">
        <v>8</v>
      </c>
      <c r="E1811" s="3" t="s">
        <v>1812</v>
      </c>
      <c r="F1811" s="3" t="s">
        <v>5243</v>
      </c>
      <c r="G1811">
        <f t="shared" si="82"/>
        <v>1</v>
      </c>
      <c r="H1811">
        <v>24</v>
      </c>
      <c r="I1811" t="s">
        <v>4994</v>
      </c>
    </row>
    <row r="1812" spans="1:9" x14ac:dyDescent="0.25">
      <c r="A1812">
        <v>33334571</v>
      </c>
      <c r="B1812" t="s">
        <v>6</v>
      </c>
      <c r="C1812">
        <v>9</v>
      </c>
      <c r="D1812">
        <v>9</v>
      </c>
      <c r="E1812" s="3" t="s">
        <v>1813</v>
      </c>
      <c r="F1812" s="3" t="s">
        <v>5243</v>
      </c>
      <c r="G1812">
        <f t="shared" si="82"/>
        <v>1</v>
      </c>
      <c r="H1812">
        <v>19</v>
      </c>
      <c r="I1812" t="s">
        <v>5025</v>
      </c>
    </row>
    <row r="1813" spans="1:9" x14ac:dyDescent="0.25">
      <c r="A1813">
        <v>29283791</v>
      </c>
      <c r="B1813" t="s">
        <v>6</v>
      </c>
      <c r="C1813">
        <v>15</v>
      </c>
      <c r="D1813">
        <v>1</v>
      </c>
      <c r="E1813" s="3" t="s">
        <v>1814</v>
      </c>
      <c r="F1813" s="3" t="s">
        <v>5242</v>
      </c>
      <c r="G1813">
        <f t="shared" ref="G1813:G1854" si="83">IF(F1813="M",0,IF(F1813="C",1,IF(F1813="E",2,IF(F1813="N",3))))</f>
        <v>0</v>
      </c>
      <c r="H1813">
        <v>20</v>
      </c>
      <c r="I1813" t="s">
        <v>5007</v>
      </c>
    </row>
    <row r="1814" spans="1:9" x14ac:dyDescent="0.25">
      <c r="A1814">
        <v>29283791</v>
      </c>
      <c r="B1814" t="s">
        <v>6</v>
      </c>
      <c r="C1814">
        <v>15</v>
      </c>
      <c r="D1814">
        <v>2</v>
      </c>
      <c r="E1814" s="3" t="s">
        <v>1815</v>
      </c>
      <c r="F1814" s="3" t="s">
        <v>5245</v>
      </c>
      <c r="G1814">
        <f t="shared" si="83"/>
        <v>3</v>
      </c>
      <c r="H1814">
        <v>16</v>
      </c>
      <c r="I1814" t="s">
        <v>4995</v>
      </c>
    </row>
    <row r="1815" spans="1:9" ht="30" x14ac:dyDescent="0.25">
      <c r="A1815">
        <v>29283791</v>
      </c>
      <c r="B1815" t="s">
        <v>6</v>
      </c>
      <c r="C1815">
        <v>15</v>
      </c>
      <c r="D1815">
        <v>3</v>
      </c>
      <c r="E1815" s="3" t="s">
        <v>1816</v>
      </c>
      <c r="F1815" s="3" t="s">
        <v>5245</v>
      </c>
      <c r="G1815">
        <f t="shared" si="83"/>
        <v>3</v>
      </c>
      <c r="H1815">
        <v>22</v>
      </c>
      <c r="I1815" t="s">
        <v>4995</v>
      </c>
    </row>
    <row r="1816" spans="1:9" ht="30" x14ac:dyDescent="0.25">
      <c r="A1816">
        <v>29283791</v>
      </c>
      <c r="B1816" t="s">
        <v>6</v>
      </c>
      <c r="C1816">
        <v>15</v>
      </c>
      <c r="D1816">
        <v>4</v>
      </c>
      <c r="E1816" s="3" t="s">
        <v>1817</v>
      </c>
      <c r="F1816" s="3" t="s">
        <v>5245</v>
      </c>
      <c r="G1816">
        <f t="shared" si="83"/>
        <v>3</v>
      </c>
      <c r="H1816">
        <v>18</v>
      </c>
      <c r="I1816" t="s">
        <v>4995</v>
      </c>
    </row>
    <row r="1817" spans="1:9" x14ac:dyDescent="0.25">
      <c r="A1817">
        <v>29283791</v>
      </c>
      <c r="B1817" t="s">
        <v>6</v>
      </c>
      <c r="C1817">
        <v>15</v>
      </c>
      <c r="D1817">
        <v>5</v>
      </c>
      <c r="E1817" s="3" t="s">
        <v>1818</v>
      </c>
      <c r="F1817" s="3" t="s">
        <v>5245</v>
      </c>
      <c r="G1817">
        <f t="shared" si="83"/>
        <v>3</v>
      </c>
      <c r="H1817">
        <v>20</v>
      </c>
      <c r="I1817" t="s">
        <v>4995</v>
      </c>
    </row>
    <row r="1818" spans="1:9" x14ac:dyDescent="0.25">
      <c r="A1818">
        <v>29283791</v>
      </c>
      <c r="B1818" t="s">
        <v>6</v>
      </c>
      <c r="C1818">
        <v>15</v>
      </c>
      <c r="D1818">
        <v>6</v>
      </c>
      <c r="E1818" s="3" t="s">
        <v>1819</v>
      </c>
      <c r="F1818" s="3" t="s">
        <v>5245</v>
      </c>
      <c r="G1818">
        <f t="shared" si="83"/>
        <v>3</v>
      </c>
      <c r="H1818">
        <v>16</v>
      </c>
      <c r="I1818" t="s">
        <v>4994</v>
      </c>
    </row>
    <row r="1819" spans="1:9" ht="30" x14ac:dyDescent="0.25">
      <c r="A1819">
        <v>29283791</v>
      </c>
      <c r="B1819" t="s">
        <v>6</v>
      </c>
      <c r="C1819">
        <v>15</v>
      </c>
      <c r="D1819">
        <v>7</v>
      </c>
      <c r="E1819" s="3" t="s">
        <v>1820</v>
      </c>
      <c r="F1819" s="3" t="s">
        <v>5245</v>
      </c>
      <c r="G1819">
        <f t="shared" si="83"/>
        <v>3</v>
      </c>
      <c r="H1819">
        <v>24</v>
      </c>
      <c r="I1819" t="s">
        <v>4994</v>
      </c>
    </row>
    <row r="1820" spans="1:9" x14ac:dyDescent="0.25">
      <c r="A1820">
        <v>29283791</v>
      </c>
      <c r="B1820" t="s">
        <v>6</v>
      </c>
      <c r="C1820">
        <v>15</v>
      </c>
      <c r="D1820">
        <v>8</v>
      </c>
      <c r="E1820" s="3" t="s">
        <v>1821</v>
      </c>
      <c r="F1820" s="3" t="s">
        <v>5245</v>
      </c>
      <c r="G1820">
        <f t="shared" si="83"/>
        <v>3</v>
      </c>
      <c r="H1820">
        <v>15</v>
      </c>
      <c r="I1820" t="s">
        <v>4994</v>
      </c>
    </row>
    <row r="1821" spans="1:9" x14ac:dyDescent="0.25">
      <c r="A1821">
        <v>29283791</v>
      </c>
      <c r="B1821" t="s">
        <v>6</v>
      </c>
      <c r="C1821">
        <v>15</v>
      </c>
      <c r="D1821">
        <v>9</v>
      </c>
      <c r="E1821" s="3" t="s">
        <v>1822</v>
      </c>
      <c r="F1821" s="3" t="s">
        <v>5245</v>
      </c>
      <c r="G1821">
        <f t="shared" si="83"/>
        <v>3</v>
      </c>
      <c r="H1821">
        <v>17</v>
      </c>
      <c r="I1821" t="s">
        <v>4994</v>
      </c>
    </row>
    <row r="1822" spans="1:9" x14ac:dyDescent="0.25">
      <c r="A1822">
        <v>29283791</v>
      </c>
      <c r="B1822" t="s">
        <v>6</v>
      </c>
      <c r="C1822">
        <v>15</v>
      </c>
      <c r="D1822">
        <v>10</v>
      </c>
      <c r="E1822" s="3" t="s">
        <v>1823</v>
      </c>
      <c r="F1822" s="3" t="s">
        <v>5245</v>
      </c>
      <c r="G1822">
        <f t="shared" si="83"/>
        <v>3</v>
      </c>
      <c r="H1822">
        <v>14</v>
      </c>
      <c r="I1822" t="s">
        <v>4994</v>
      </c>
    </row>
    <row r="1823" spans="1:9" x14ac:dyDescent="0.25">
      <c r="A1823">
        <v>29283791</v>
      </c>
      <c r="B1823" t="s">
        <v>6</v>
      </c>
      <c r="C1823">
        <v>15</v>
      </c>
      <c r="D1823">
        <v>11</v>
      </c>
      <c r="E1823" s="3" t="s">
        <v>1824</v>
      </c>
      <c r="F1823" s="3" t="s">
        <v>5245</v>
      </c>
      <c r="G1823">
        <f t="shared" si="83"/>
        <v>3</v>
      </c>
      <c r="H1823">
        <v>18</v>
      </c>
      <c r="I1823" t="s">
        <v>5007</v>
      </c>
    </row>
    <row r="1824" spans="1:9" ht="30" x14ac:dyDescent="0.25">
      <c r="A1824">
        <v>29283791</v>
      </c>
      <c r="B1824" t="s">
        <v>6</v>
      </c>
      <c r="C1824">
        <v>15</v>
      </c>
      <c r="D1824">
        <v>12</v>
      </c>
      <c r="E1824" s="3" t="s">
        <v>1825</v>
      </c>
      <c r="F1824" s="3" t="s">
        <v>5244</v>
      </c>
      <c r="G1824">
        <f t="shared" si="83"/>
        <v>2</v>
      </c>
      <c r="H1824">
        <v>30</v>
      </c>
      <c r="I1824" t="s">
        <v>4995</v>
      </c>
    </row>
    <row r="1825" spans="1:9" x14ac:dyDescent="0.25">
      <c r="A1825">
        <v>29283791</v>
      </c>
      <c r="B1825" t="s">
        <v>6</v>
      </c>
      <c r="C1825">
        <v>15</v>
      </c>
      <c r="D1825">
        <v>13</v>
      </c>
      <c r="E1825" s="3" t="s">
        <v>1826</v>
      </c>
      <c r="F1825" s="3" t="s">
        <v>5244</v>
      </c>
      <c r="G1825">
        <f t="shared" si="83"/>
        <v>2</v>
      </c>
      <c r="H1825">
        <v>19</v>
      </c>
      <c r="I1825" t="s">
        <v>4994</v>
      </c>
    </row>
    <row r="1826" spans="1:9" ht="30" x14ac:dyDescent="0.25">
      <c r="A1826">
        <v>29283791</v>
      </c>
      <c r="B1826" t="s">
        <v>6</v>
      </c>
      <c r="C1826">
        <v>15</v>
      </c>
      <c r="D1826">
        <v>14</v>
      </c>
      <c r="E1826" s="3" t="s">
        <v>1827</v>
      </c>
      <c r="F1826" s="3" t="s">
        <v>5243</v>
      </c>
      <c r="G1826">
        <f t="shared" si="83"/>
        <v>1</v>
      </c>
      <c r="H1826">
        <v>37</v>
      </c>
      <c r="I1826" t="s">
        <v>4995</v>
      </c>
    </row>
    <row r="1827" spans="1:9" x14ac:dyDescent="0.25">
      <c r="A1827">
        <v>29283791</v>
      </c>
      <c r="B1827" t="s">
        <v>6</v>
      </c>
      <c r="C1827">
        <v>15</v>
      </c>
      <c r="D1827">
        <v>15</v>
      </c>
      <c r="E1827" s="3" t="s">
        <v>1828</v>
      </c>
      <c r="F1827" s="3" t="s">
        <v>5245</v>
      </c>
      <c r="G1827">
        <f t="shared" si="83"/>
        <v>3</v>
      </c>
      <c r="H1827">
        <v>8</v>
      </c>
      <c r="I1827" t="s">
        <v>4994</v>
      </c>
    </row>
    <row r="1828" spans="1:9" ht="45" x14ac:dyDescent="0.25">
      <c r="A1828">
        <v>33070053</v>
      </c>
      <c r="B1828" t="s">
        <v>6</v>
      </c>
      <c r="C1828">
        <v>14</v>
      </c>
      <c r="D1828">
        <v>1</v>
      </c>
      <c r="E1828" s="3" t="s">
        <v>1829</v>
      </c>
      <c r="F1828" s="3" t="s">
        <v>5242</v>
      </c>
      <c r="G1828">
        <f t="shared" si="83"/>
        <v>0</v>
      </c>
      <c r="H1828">
        <v>39</v>
      </c>
      <c r="I1828" t="s">
        <v>4994</v>
      </c>
    </row>
    <row r="1829" spans="1:9" x14ac:dyDescent="0.25">
      <c r="A1829">
        <v>33070053</v>
      </c>
      <c r="B1829" t="s">
        <v>6</v>
      </c>
      <c r="C1829">
        <v>14</v>
      </c>
      <c r="D1829">
        <v>2</v>
      </c>
      <c r="E1829" s="3" t="s">
        <v>1830</v>
      </c>
      <c r="F1829" s="3" t="s">
        <v>5242</v>
      </c>
      <c r="G1829">
        <f t="shared" si="83"/>
        <v>0</v>
      </c>
      <c r="H1829">
        <v>13</v>
      </c>
      <c r="I1829" t="s">
        <v>4994</v>
      </c>
    </row>
    <row r="1830" spans="1:9" ht="30" x14ac:dyDescent="0.25">
      <c r="A1830">
        <v>33070053</v>
      </c>
      <c r="B1830" t="s">
        <v>6</v>
      </c>
      <c r="C1830">
        <v>14</v>
      </c>
      <c r="D1830">
        <v>3</v>
      </c>
      <c r="E1830" s="3" t="s">
        <v>1831</v>
      </c>
      <c r="F1830" s="3" t="s">
        <v>5242</v>
      </c>
      <c r="G1830">
        <f t="shared" si="83"/>
        <v>0</v>
      </c>
      <c r="H1830">
        <v>27</v>
      </c>
      <c r="I1830" t="s">
        <v>5119</v>
      </c>
    </row>
    <row r="1831" spans="1:9" x14ac:dyDescent="0.25">
      <c r="A1831">
        <v>33070053</v>
      </c>
      <c r="B1831" t="s">
        <v>6</v>
      </c>
      <c r="C1831">
        <v>14</v>
      </c>
      <c r="D1831">
        <v>4</v>
      </c>
      <c r="E1831" s="3" t="s">
        <v>1832</v>
      </c>
      <c r="F1831" s="3" t="s">
        <v>5245</v>
      </c>
      <c r="G1831">
        <f t="shared" si="83"/>
        <v>3</v>
      </c>
      <c r="H1831">
        <v>18</v>
      </c>
      <c r="I1831" t="s">
        <v>4994</v>
      </c>
    </row>
    <row r="1832" spans="1:9" ht="30" x14ac:dyDescent="0.25">
      <c r="A1832">
        <v>33070053</v>
      </c>
      <c r="B1832" t="s">
        <v>6</v>
      </c>
      <c r="C1832">
        <v>14</v>
      </c>
      <c r="D1832">
        <v>5</v>
      </c>
      <c r="E1832" s="3" t="s">
        <v>1833</v>
      </c>
      <c r="F1832" s="3" t="s">
        <v>5245</v>
      </c>
      <c r="G1832">
        <f t="shared" si="83"/>
        <v>3</v>
      </c>
      <c r="H1832">
        <v>21</v>
      </c>
      <c r="I1832" t="s">
        <v>4994</v>
      </c>
    </row>
    <row r="1833" spans="1:9" ht="30" x14ac:dyDescent="0.25">
      <c r="A1833">
        <v>33070053</v>
      </c>
      <c r="B1833" t="s">
        <v>6</v>
      </c>
      <c r="C1833">
        <v>14</v>
      </c>
      <c r="D1833">
        <v>6</v>
      </c>
      <c r="E1833" s="3" t="s">
        <v>1834</v>
      </c>
      <c r="F1833" s="3" t="s">
        <v>5245</v>
      </c>
      <c r="G1833">
        <f t="shared" si="83"/>
        <v>3</v>
      </c>
      <c r="H1833">
        <v>26</v>
      </c>
      <c r="I1833" t="s">
        <v>5119</v>
      </c>
    </row>
    <row r="1834" spans="1:9" x14ac:dyDescent="0.25">
      <c r="A1834">
        <v>33070053</v>
      </c>
      <c r="B1834" t="s">
        <v>6</v>
      </c>
      <c r="C1834">
        <v>14</v>
      </c>
      <c r="D1834">
        <v>7</v>
      </c>
      <c r="E1834" s="3" t="s">
        <v>1835</v>
      </c>
      <c r="F1834" s="3" t="s">
        <v>5245</v>
      </c>
      <c r="G1834">
        <f t="shared" si="83"/>
        <v>3</v>
      </c>
      <c r="H1834">
        <v>5</v>
      </c>
      <c r="I1834" t="s">
        <v>4994</v>
      </c>
    </row>
    <row r="1835" spans="1:9" x14ac:dyDescent="0.25">
      <c r="A1835">
        <v>33070053</v>
      </c>
      <c r="B1835" t="s">
        <v>6</v>
      </c>
      <c r="C1835">
        <v>14</v>
      </c>
      <c r="D1835">
        <v>8</v>
      </c>
      <c r="E1835" s="3" t="s">
        <v>1836</v>
      </c>
      <c r="F1835" s="3" t="s">
        <v>5245</v>
      </c>
      <c r="G1835">
        <f t="shared" si="83"/>
        <v>3</v>
      </c>
      <c r="H1835">
        <v>11</v>
      </c>
      <c r="I1835" t="s">
        <v>4994</v>
      </c>
    </row>
    <row r="1836" spans="1:9" ht="30" x14ac:dyDescent="0.25">
      <c r="A1836">
        <v>33070053</v>
      </c>
      <c r="B1836" t="s">
        <v>6</v>
      </c>
      <c r="C1836">
        <v>14</v>
      </c>
      <c r="D1836">
        <v>9</v>
      </c>
      <c r="E1836" s="3" t="s">
        <v>1837</v>
      </c>
      <c r="F1836" s="3" t="s">
        <v>5244</v>
      </c>
      <c r="G1836">
        <f t="shared" si="83"/>
        <v>2</v>
      </c>
      <c r="H1836">
        <v>20</v>
      </c>
      <c r="I1836" t="s">
        <v>5119</v>
      </c>
    </row>
    <row r="1837" spans="1:9" x14ac:dyDescent="0.25">
      <c r="A1837">
        <v>33070053</v>
      </c>
      <c r="B1837" t="s">
        <v>6</v>
      </c>
      <c r="C1837">
        <v>14</v>
      </c>
      <c r="D1837">
        <v>10</v>
      </c>
      <c r="E1837" s="3" t="s">
        <v>1838</v>
      </c>
      <c r="F1837" s="3" t="s">
        <v>5244</v>
      </c>
      <c r="G1837">
        <f t="shared" si="83"/>
        <v>2</v>
      </c>
      <c r="H1837">
        <v>21</v>
      </c>
      <c r="I1837" t="s">
        <v>4994</v>
      </c>
    </row>
    <row r="1838" spans="1:9" ht="30" x14ac:dyDescent="0.25">
      <c r="A1838">
        <v>33070053</v>
      </c>
      <c r="B1838" t="s">
        <v>6</v>
      </c>
      <c r="C1838">
        <v>14</v>
      </c>
      <c r="D1838">
        <v>11</v>
      </c>
      <c r="E1838" s="3" t="s">
        <v>1839</v>
      </c>
      <c r="F1838" s="3" t="s">
        <v>5244</v>
      </c>
      <c r="G1838">
        <f t="shared" si="83"/>
        <v>2</v>
      </c>
      <c r="H1838">
        <v>35</v>
      </c>
      <c r="I1838" t="s">
        <v>5119</v>
      </c>
    </row>
    <row r="1839" spans="1:9" ht="30" x14ac:dyDescent="0.25">
      <c r="A1839">
        <v>33070053</v>
      </c>
      <c r="B1839" t="s">
        <v>6</v>
      </c>
      <c r="C1839">
        <v>14</v>
      </c>
      <c r="D1839">
        <v>12</v>
      </c>
      <c r="E1839" s="3" t="s">
        <v>1840</v>
      </c>
      <c r="F1839" s="3" t="s">
        <v>5244</v>
      </c>
      <c r="G1839">
        <f t="shared" si="83"/>
        <v>2</v>
      </c>
      <c r="H1839">
        <v>33</v>
      </c>
      <c r="I1839" t="s">
        <v>5119</v>
      </c>
    </row>
    <row r="1840" spans="1:9" x14ac:dyDescent="0.25">
      <c r="A1840">
        <v>33070053</v>
      </c>
      <c r="B1840" t="s">
        <v>6</v>
      </c>
      <c r="C1840">
        <v>14</v>
      </c>
      <c r="D1840">
        <v>13</v>
      </c>
      <c r="E1840" s="3" t="s">
        <v>1841</v>
      </c>
      <c r="F1840" s="3" t="s">
        <v>5243</v>
      </c>
      <c r="G1840">
        <f t="shared" si="83"/>
        <v>1</v>
      </c>
      <c r="H1840">
        <v>14</v>
      </c>
      <c r="I1840" t="s">
        <v>5119</v>
      </c>
    </row>
    <row r="1841" spans="1:9" ht="30" x14ac:dyDescent="0.25">
      <c r="A1841">
        <v>33070053</v>
      </c>
      <c r="B1841" t="s">
        <v>6</v>
      </c>
      <c r="C1841">
        <v>14</v>
      </c>
      <c r="D1841">
        <v>14</v>
      </c>
      <c r="E1841" s="3" t="s">
        <v>1842</v>
      </c>
      <c r="F1841" s="3" t="s">
        <v>5243</v>
      </c>
      <c r="G1841">
        <f t="shared" si="83"/>
        <v>1</v>
      </c>
      <c r="H1841">
        <v>23</v>
      </c>
      <c r="I1841" t="s">
        <v>5004</v>
      </c>
    </row>
    <row r="1842" spans="1:9" ht="30" x14ac:dyDescent="0.25">
      <c r="A1842">
        <v>31411950</v>
      </c>
      <c r="B1842" t="s">
        <v>6</v>
      </c>
      <c r="C1842">
        <v>13</v>
      </c>
      <c r="D1842">
        <v>1</v>
      </c>
      <c r="E1842" s="3" t="s">
        <v>1843</v>
      </c>
      <c r="F1842" s="3" t="s">
        <v>5242</v>
      </c>
      <c r="G1842">
        <f t="shared" si="83"/>
        <v>0</v>
      </c>
      <c r="H1842">
        <v>24</v>
      </c>
      <c r="I1842" t="s">
        <v>4994</v>
      </c>
    </row>
    <row r="1843" spans="1:9" x14ac:dyDescent="0.25">
      <c r="A1843">
        <v>31411950</v>
      </c>
      <c r="B1843" t="s">
        <v>6</v>
      </c>
      <c r="C1843">
        <v>13</v>
      </c>
      <c r="D1843">
        <v>2</v>
      </c>
      <c r="E1843" s="3" t="s">
        <v>1844</v>
      </c>
      <c r="F1843" s="3" t="s">
        <v>5242</v>
      </c>
      <c r="G1843">
        <f t="shared" si="83"/>
        <v>0</v>
      </c>
      <c r="H1843">
        <v>14</v>
      </c>
      <c r="I1843" t="s">
        <v>4994</v>
      </c>
    </row>
    <row r="1844" spans="1:9" ht="30" x14ac:dyDescent="0.25">
      <c r="A1844">
        <v>31411950</v>
      </c>
      <c r="B1844" t="s">
        <v>6</v>
      </c>
      <c r="C1844">
        <v>13</v>
      </c>
      <c r="D1844">
        <v>3</v>
      </c>
      <c r="E1844" s="3" t="s">
        <v>1845</v>
      </c>
      <c r="F1844" s="3" t="s">
        <v>5245</v>
      </c>
      <c r="G1844">
        <f t="shared" si="83"/>
        <v>3</v>
      </c>
      <c r="H1844">
        <v>35</v>
      </c>
      <c r="I1844" t="s">
        <v>4994</v>
      </c>
    </row>
    <row r="1845" spans="1:9" ht="30" x14ac:dyDescent="0.25">
      <c r="A1845">
        <v>31411950</v>
      </c>
      <c r="B1845" t="s">
        <v>6</v>
      </c>
      <c r="C1845">
        <v>13</v>
      </c>
      <c r="D1845">
        <v>4</v>
      </c>
      <c r="E1845" s="3" t="s">
        <v>1846</v>
      </c>
      <c r="F1845" s="3" t="s">
        <v>5245</v>
      </c>
      <c r="G1845">
        <f t="shared" si="83"/>
        <v>3</v>
      </c>
      <c r="H1845">
        <v>44</v>
      </c>
      <c r="I1845" t="s">
        <v>5004</v>
      </c>
    </row>
    <row r="1846" spans="1:9" x14ac:dyDescent="0.25">
      <c r="A1846">
        <v>31411950</v>
      </c>
      <c r="B1846" t="s">
        <v>6</v>
      </c>
      <c r="C1846">
        <v>13</v>
      </c>
      <c r="D1846">
        <v>5</v>
      </c>
      <c r="E1846" s="3" t="s">
        <v>1847</v>
      </c>
      <c r="F1846" s="3" t="s">
        <v>5245</v>
      </c>
      <c r="G1846">
        <f t="shared" si="83"/>
        <v>3</v>
      </c>
      <c r="H1846">
        <v>19</v>
      </c>
      <c r="I1846" t="s">
        <v>4994</v>
      </c>
    </row>
    <row r="1847" spans="1:9" x14ac:dyDescent="0.25">
      <c r="A1847">
        <v>31411950</v>
      </c>
      <c r="B1847" t="s">
        <v>6</v>
      </c>
      <c r="C1847">
        <v>13</v>
      </c>
      <c r="D1847">
        <v>6</v>
      </c>
      <c r="E1847" s="3" t="s">
        <v>1848</v>
      </c>
      <c r="F1847" s="3" t="s">
        <v>5244</v>
      </c>
      <c r="G1847">
        <f t="shared" si="83"/>
        <v>2</v>
      </c>
      <c r="H1847">
        <v>20</v>
      </c>
      <c r="I1847" t="s">
        <v>4994</v>
      </c>
    </row>
    <row r="1848" spans="1:9" x14ac:dyDescent="0.25">
      <c r="A1848">
        <v>31411950</v>
      </c>
      <c r="B1848" t="s">
        <v>6</v>
      </c>
      <c r="C1848">
        <v>13</v>
      </c>
      <c r="D1848">
        <v>7</v>
      </c>
      <c r="E1848" s="3" t="s">
        <v>1849</v>
      </c>
      <c r="F1848" s="3" t="s">
        <v>5244</v>
      </c>
      <c r="G1848">
        <f t="shared" si="83"/>
        <v>2</v>
      </c>
      <c r="H1848">
        <v>17</v>
      </c>
      <c r="I1848" t="s">
        <v>4994</v>
      </c>
    </row>
    <row r="1849" spans="1:9" x14ac:dyDescent="0.25">
      <c r="A1849">
        <v>31411950</v>
      </c>
      <c r="B1849" t="s">
        <v>6</v>
      </c>
      <c r="C1849">
        <v>13</v>
      </c>
      <c r="D1849">
        <v>8</v>
      </c>
      <c r="E1849" s="3" t="s">
        <v>1850</v>
      </c>
      <c r="F1849" s="3" t="s">
        <v>5244</v>
      </c>
      <c r="G1849">
        <f t="shared" si="83"/>
        <v>2</v>
      </c>
      <c r="H1849">
        <v>11</v>
      </c>
      <c r="I1849" t="s">
        <v>4994</v>
      </c>
    </row>
    <row r="1850" spans="1:9" x14ac:dyDescent="0.25">
      <c r="A1850">
        <v>31411950</v>
      </c>
      <c r="B1850" t="s">
        <v>6</v>
      </c>
      <c r="C1850">
        <v>13</v>
      </c>
      <c r="D1850">
        <v>9</v>
      </c>
      <c r="E1850" s="3" t="s">
        <v>1851</v>
      </c>
      <c r="F1850" s="3" t="s">
        <v>5244</v>
      </c>
      <c r="G1850">
        <f t="shared" si="83"/>
        <v>2</v>
      </c>
      <c r="H1850">
        <v>17</v>
      </c>
      <c r="I1850" t="s">
        <v>4994</v>
      </c>
    </row>
    <row r="1851" spans="1:9" ht="30" x14ac:dyDescent="0.25">
      <c r="A1851">
        <v>31411950</v>
      </c>
      <c r="B1851" t="s">
        <v>6</v>
      </c>
      <c r="C1851">
        <v>13</v>
      </c>
      <c r="D1851">
        <v>10</v>
      </c>
      <c r="E1851" s="3" t="s">
        <v>1852</v>
      </c>
      <c r="F1851" s="3" t="s">
        <v>5244</v>
      </c>
      <c r="G1851">
        <f t="shared" si="83"/>
        <v>2</v>
      </c>
      <c r="H1851">
        <v>44</v>
      </c>
      <c r="I1851" t="s">
        <v>4994</v>
      </c>
    </row>
    <row r="1852" spans="1:9" ht="30" x14ac:dyDescent="0.25">
      <c r="A1852">
        <v>31411950</v>
      </c>
      <c r="B1852" t="s">
        <v>6</v>
      </c>
      <c r="C1852">
        <v>13</v>
      </c>
      <c r="D1852">
        <v>11</v>
      </c>
      <c r="E1852" s="3" t="s">
        <v>1853</v>
      </c>
      <c r="F1852" s="3" t="s">
        <v>5244</v>
      </c>
      <c r="G1852">
        <f t="shared" si="83"/>
        <v>2</v>
      </c>
      <c r="H1852">
        <v>34</v>
      </c>
      <c r="I1852" t="s">
        <v>4994</v>
      </c>
    </row>
    <row r="1853" spans="1:9" x14ac:dyDescent="0.25">
      <c r="A1853">
        <v>31411950</v>
      </c>
      <c r="B1853" t="s">
        <v>6</v>
      </c>
      <c r="C1853">
        <v>13</v>
      </c>
      <c r="D1853">
        <v>12</v>
      </c>
      <c r="E1853" s="3" t="s">
        <v>1854</v>
      </c>
      <c r="F1853" s="3" t="s">
        <v>5244</v>
      </c>
      <c r="G1853">
        <f t="shared" si="83"/>
        <v>2</v>
      </c>
      <c r="H1853">
        <v>24</v>
      </c>
      <c r="I1853" t="s">
        <v>4994</v>
      </c>
    </row>
    <row r="1854" spans="1:9" ht="30" x14ac:dyDescent="0.25">
      <c r="A1854">
        <v>31411950</v>
      </c>
      <c r="B1854" t="s">
        <v>6</v>
      </c>
      <c r="C1854">
        <v>13</v>
      </c>
      <c r="D1854">
        <v>13</v>
      </c>
      <c r="E1854" s="3" t="s">
        <v>1855</v>
      </c>
      <c r="F1854" s="3" t="s">
        <v>5243</v>
      </c>
      <c r="G1854">
        <f t="shared" si="83"/>
        <v>1</v>
      </c>
      <c r="H1854">
        <v>20</v>
      </c>
      <c r="I1854" t="s">
        <v>5004</v>
      </c>
    </row>
    <row r="1855" spans="1:9" ht="30" x14ac:dyDescent="0.25">
      <c r="A1855">
        <v>30876831</v>
      </c>
      <c r="B1855" t="s">
        <v>6</v>
      </c>
      <c r="C1855">
        <v>19</v>
      </c>
      <c r="D1855">
        <v>1</v>
      </c>
      <c r="E1855" s="3" t="s">
        <v>1856</v>
      </c>
      <c r="F1855" s="3" t="s">
        <v>5242</v>
      </c>
      <c r="G1855">
        <f t="shared" ref="G1855:G1873" si="84">IF(F1855="M",0,IF(F1855="C",1,IF(F1855="E",2,IF(F1855="N",3))))</f>
        <v>0</v>
      </c>
      <c r="H1855">
        <v>34</v>
      </c>
      <c r="I1855" t="s">
        <v>4995</v>
      </c>
    </row>
    <row r="1856" spans="1:9" x14ac:dyDescent="0.25">
      <c r="A1856">
        <v>30876831</v>
      </c>
      <c r="B1856" t="s">
        <v>6</v>
      </c>
      <c r="C1856">
        <v>19</v>
      </c>
      <c r="D1856">
        <v>2</v>
      </c>
      <c r="E1856" s="3" t="s">
        <v>1857</v>
      </c>
      <c r="F1856" s="3" t="s">
        <v>5245</v>
      </c>
      <c r="G1856">
        <f t="shared" si="84"/>
        <v>3</v>
      </c>
      <c r="H1856">
        <v>14</v>
      </c>
      <c r="I1856" t="s">
        <v>4994</v>
      </c>
    </row>
    <row r="1857" spans="1:9" ht="30" x14ac:dyDescent="0.25">
      <c r="A1857">
        <v>30876831</v>
      </c>
      <c r="B1857" t="s">
        <v>6</v>
      </c>
      <c r="C1857">
        <v>19</v>
      </c>
      <c r="D1857">
        <v>3</v>
      </c>
      <c r="E1857" s="3" t="s">
        <v>1858</v>
      </c>
      <c r="F1857" s="3" t="s">
        <v>5245</v>
      </c>
      <c r="G1857">
        <f t="shared" si="84"/>
        <v>3</v>
      </c>
      <c r="H1857">
        <v>44</v>
      </c>
      <c r="I1857" t="s">
        <v>4995</v>
      </c>
    </row>
    <row r="1858" spans="1:9" ht="30" x14ac:dyDescent="0.25">
      <c r="A1858">
        <v>30876831</v>
      </c>
      <c r="B1858" t="s">
        <v>6</v>
      </c>
      <c r="C1858">
        <v>19</v>
      </c>
      <c r="D1858">
        <v>4</v>
      </c>
      <c r="E1858" s="3" t="s">
        <v>1859</v>
      </c>
      <c r="F1858" s="3" t="s">
        <v>5245</v>
      </c>
      <c r="G1858">
        <f t="shared" si="84"/>
        <v>3</v>
      </c>
      <c r="H1858">
        <v>32</v>
      </c>
      <c r="I1858" t="s">
        <v>4995</v>
      </c>
    </row>
    <row r="1859" spans="1:9" ht="30" x14ac:dyDescent="0.25">
      <c r="A1859">
        <v>30876831</v>
      </c>
      <c r="B1859" t="s">
        <v>6</v>
      </c>
      <c r="C1859">
        <v>19</v>
      </c>
      <c r="D1859">
        <v>5</v>
      </c>
      <c r="E1859" s="3" t="s">
        <v>1860</v>
      </c>
      <c r="F1859" s="3" t="s">
        <v>5245</v>
      </c>
      <c r="G1859">
        <f t="shared" si="84"/>
        <v>3</v>
      </c>
      <c r="H1859">
        <v>25</v>
      </c>
      <c r="I1859" t="s">
        <v>4995</v>
      </c>
    </row>
    <row r="1860" spans="1:9" ht="30" x14ac:dyDescent="0.25">
      <c r="A1860">
        <v>30876831</v>
      </c>
      <c r="B1860" t="s">
        <v>6</v>
      </c>
      <c r="C1860">
        <v>19</v>
      </c>
      <c r="D1860">
        <v>6</v>
      </c>
      <c r="E1860" s="3" t="s">
        <v>1861</v>
      </c>
      <c r="F1860" s="3" t="s">
        <v>5245</v>
      </c>
      <c r="G1860">
        <f t="shared" si="84"/>
        <v>3</v>
      </c>
      <c r="H1860">
        <v>21</v>
      </c>
      <c r="I1860" t="s">
        <v>4994</v>
      </c>
    </row>
    <row r="1861" spans="1:9" x14ac:dyDescent="0.25">
      <c r="A1861">
        <v>30876831</v>
      </c>
      <c r="B1861" t="s">
        <v>6</v>
      </c>
      <c r="C1861">
        <v>19</v>
      </c>
      <c r="D1861">
        <v>7</v>
      </c>
      <c r="E1861" s="3" t="s">
        <v>1862</v>
      </c>
      <c r="F1861" s="3" t="s">
        <v>5245</v>
      </c>
      <c r="G1861">
        <f t="shared" si="84"/>
        <v>3</v>
      </c>
      <c r="H1861">
        <v>12</v>
      </c>
      <c r="I1861" t="s">
        <v>4994</v>
      </c>
    </row>
    <row r="1862" spans="1:9" x14ac:dyDescent="0.25">
      <c r="A1862">
        <v>30876831</v>
      </c>
      <c r="B1862" t="s">
        <v>6</v>
      </c>
      <c r="C1862">
        <v>19</v>
      </c>
      <c r="D1862">
        <v>8</v>
      </c>
      <c r="E1862" s="3" t="s">
        <v>1863</v>
      </c>
      <c r="F1862" s="3" t="s">
        <v>5245</v>
      </c>
      <c r="G1862">
        <f t="shared" si="84"/>
        <v>3</v>
      </c>
      <c r="H1862">
        <v>7</v>
      </c>
      <c r="I1862" t="s">
        <v>4994</v>
      </c>
    </row>
    <row r="1863" spans="1:9" x14ac:dyDescent="0.25">
      <c r="A1863">
        <v>30876831</v>
      </c>
      <c r="B1863" t="s">
        <v>6</v>
      </c>
      <c r="C1863">
        <v>19</v>
      </c>
      <c r="D1863">
        <v>9</v>
      </c>
      <c r="E1863" s="3" t="s">
        <v>1864</v>
      </c>
      <c r="F1863" s="3" t="s">
        <v>5245</v>
      </c>
      <c r="G1863">
        <f t="shared" si="84"/>
        <v>3</v>
      </c>
      <c r="H1863">
        <v>11</v>
      </c>
      <c r="I1863" t="s">
        <v>4994</v>
      </c>
    </row>
    <row r="1864" spans="1:9" x14ac:dyDescent="0.25">
      <c r="A1864">
        <v>30876831</v>
      </c>
      <c r="B1864" t="s">
        <v>6</v>
      </c>
      <c r="C1864">
        <v>19</v>
      </c>
      <c r="D1864">
        <v>10</v>
      </c>
      <c r="E1864" s="3" t="s">
        <v>1865</v>
      </c>
      <c r="F1864" s="3" t="s">
        <v>5244</v>
      </c>
      <c r="G1864">
        <f t="shared" si="84"/>
        <v>2</v>
      </c>
      <c r="H1864">
        <v>20</v>
      </c>
      <c r="I1864" t="s">
        <v>4994</v>
      </c>
    </row>
    <row r="1865" spans="1:9" x14ac:dyDescent="0.25">
      <c r="A1865">
        <v>30876831</v>
      </c>
      <c r="B1865" t="s">
        <v>6</v>
      </c>
      <c r="C1865">
        <v>19</v>
      </c>
      <c r="D1865">
        <v>11</v>
      </c>
      <c r="E1865" s="3" t="s">
        <v>1866</v>
      </c>
      <c r="F1865" s="3" t="s">
        <v>5244</v>
      </c>
      <c r="G1865">
        <f t="shared" si="84"/>
        <v>2</v>
      </c>
      <c r="H1865">
        <v>11</v>
      </c>
      <c r="I1865" t="s">
        <v>4994</v>
      </c>
    </row>
    <row r="1866" spans="1:9" ht="45" x14ac:dyDescent="0.25">
      <c r="A1866">
        <v>30876831</v>
      </c>
      <c r="B1866" t="s">
        <v>6</v>
      </c>
      <c r="C1866">
        <v>19</v>
      </c>
      <c r="D1866">
        <v>12</v>
      </c>
      <c r="E1866" s="3" t="s">
        <v>1867</v>
      </c>
      <c r="F1866" s="3" t="s">
        <v>5244</v>
      </c>
      <c r="G1866">
        <f t="shared" si="84"/>
        <v>2</v>
      </c>
      <c r="H1866">
        <v>47</v>
      </c>
      <c r="I1866" t="s">
        <v>4994</v>
      </c>
    </row>
    <row r="1867" spans="1:9" ht="30" x14ac:dyDescent="0.25">
      <c r="A1867">
        <v>30876831</v>
      </c>
      <c r="B1867" t="s">
        <v>6</v>
      </c>
      <c r="C1867">
        <v>19</v>
      </c>
      <c r="D1867">
        <v>13</v>
      </c>
      <c r="E1867" s="3" t="s">
        <v>1868</v>
      </c>
      <c r="F1867" s="3" t="s">
        <v>5244</v>
      </c>
      <c r="G1867">
        <f t="shared" si="84"/>
        <v>2</v>
      </c>
      <c r="H1867">
        <v>39</v>
      </c>
      <c r="I1867" t="s">
        <v>4994</v>
      </c>
    </row>
    <row r="1868" spans="1:9" ht="30" x14ac:dyDescent="0.25">
      <c r="A1868">
        <v>30876831</v>
      </c>
      <c r="B1868" t="s">
        <v>6</v>
      </c>
      <c r="C1868">
        <v>19</v>
      </c>
      <c r="D1868">
        <v>14</v>
      </c>
      <c r="E1868" s="3" t="s">
        <v>1869</v>
      </c>
      <c r="F1868" s="3" t="s">
        <v>5244</v>
      </c>
      <c r="G1868">
        <f t="shared" si="84"/>
        <v>2</v>
      </c>
      <c r="H1868">
        <v>36</v>
      </c>
      <c r="I1868" t="s">
        <v>4994</v>
      </c>
    </row>
    <row r="1869" spans="1:9" x14ac:dyDescent="0.25">
      <c r="A1869">
        <v>30876831</v>
      </c>
      <c r="B1869" t="s">
        <v>6</v>
      </c>
      <c r="C1869">
        <v>19</v>
      </c>
      <c r="D1869">
        <v>15</v>
      </c>
      <c r="E1869" s="3" t="s">
        <v>1870</v>
      </c>
      <c r="F1869" s="3" t="s">
        <v>5244</v>
      </c>
      <c r="G1869">
        <f t="shared" si="84"/>
        <v>2</v>
      </c>
      <c r="H1869">
        <v>20</v>
      </c>
      <c r="I1869" t="s">
        <v>4994</v>
      </c>
    </row>
    <row r="1870" spans="1:9" x14ac:dyDescent="0.25">
      <c r="A1870">
        <v>30876831</v>
      </c>
      <c r="B1870" t="s">
        <v>6</v>
      </c>
      <c r="C1870">
        <v>19</v>
      </c>
      <c r="D1870">
        <v>16</v>
      </c>
      <c r="E1870" s="3" t="s">
        <v>1871</v>
      </c>
      <c r="F1870" s="3" t="s">
        <v>5244</v>
      </c>
      <c r="G1870">
        <f t="shared" si="84"/>
        <v>2</v>
      </c>
      <c r="H1870">
        <v>20</v>
      </c>
      <c r="I1870" t="s">
        <v>4994</v>
      </c>
    </row>
    <row r="1871" spans="1:9" x14ac:dyDescent="0.25">
      <c r="A1871">
        <v>30876831</v>
      </c>
      <c r="B1871" t="s">
        <v>6</v>
      </c>
      <c r="C1871">
        <v>19</v>
      </c>
      <c r="D1871">
        <v>17</v>
      </c>
      <c r="E1871" s="3" t="s">
        <v>1872</v>
      </c>
      <c r="F1871" s="3" t="s">
        <v>5244</v>
      </c>
      <c r="G1871">
        <f t="shared" si="84"/>
        <v>2</v>
      </c>
      <c r="H1871">
        <v>17</v>
      </c>
      <c r="I1871" t="s">
        <v>4994</v>
      </c>
    </row>
    <row r="1872" spans="1:9" ht="30" x14ac:dyDescent="0.25">
      <c r="A1872">
        <v>30876831</v>
      </c>
      <c r="B1872" t="s">
        <v>6</v>
      </c>
      <c r="C1872">
        <v>19</v>
      </c>
      <c r="D1872">
        <v>18</v>
      </c>
      <c r="E1872" s="3" t="s">
        <v>1873</v>
      </c>
      <c r="F1872" s="3" t="s">
        <v>5243</v>
      </c>
      <c r="G1872">
        <f t="shared" si="84"/>
        <v>1</v>
      </c>
      <c r="H1872">
        <v>28</v>
      </c>
      <c r="I1872" t="s">
        <v>5007</v>
      </c>
    </row>
    <row r="1873" spans="1:9" x14ac:dyDescent="0.25">
      <c r="A1873">
        <v>30876831</v>
      </c>
      <c r="B1873" t="s">
        <v>6</v>
      </c>
      <c r="C1873">
        <v>19</v>
      </c>
      <c r="D1873">
        <v>19</v>
      </c>
      <c r="E1873" s="3" t="s">
        <v>1874</v>
      </c>
      <c r="F1873" s="3" t="s">
        <v>5245</v>
      </c>
      <c r="G1873">
        <f t="shared" si="84"/>
        <v>3</v>
      </c>
      <c r="H1873">
        <v>6</v>
      </c>
      <c r="I1873" t="s">
        <v>4994</v>
      </c>
    </row>
    <row r="1874" spans="1:9" x14ac:dyDescent="0.25">
      <c r="A1874">
        <v>29906251</v>
      </c>
      <c r="B1874" t="s">
        <v>6</v>
      </c>
      <c r="C1874">
        <v>13</v>
      </c>
      <c r="D1874">
        <v>1</v>
      </c>
      <c r="E1874" s="3" t="s">
        <v>1875</v>
      </c>
      <c r="F1874" s="3" t="s">
        <v>5242</v>
      </c>
      <c r="G1874">
        <f t="shared" ref="G1874:G1892" si="85">IF(F1874="M",0,IF(F1874="C",1,IF(F1874="E",2,IF(F1874="N",3))))</f>
        <v>0</v>
      </c>
      <c r="H1874">
        <v>19</v>
      </c>
      <c r="I1874" t="s">
        <v>4994</v>
      </c>
    </row>
    <row r="1875" spans="1:9" ht="30" x14ac:dyDescent="0.25">
      <c r="A1875">
        <v>29906251</v>
      </c>
      <c r="B1875" t="s">
        <v>6</v>
      </c>
      <c r="C1875">
        <v>13</v>
      </c>
      <c r="D1875">
        <v>2</v>
      </c>
      <c r="E1875" s="3" t="s">
        <v>1876</v>
      </c>
      <c r="F1875" s="3" t="s">
        <v>5245</v>
      </c>
      <c r="G1875">
        <f t="shared" si="85"/>
        <v>3</v>
      </c>
      <c r="H1875">
        <v>21</v>
      </c>
      <c r="I1875" t="s">
        <v>5052</v>
      </c>
    </row>
    <row r="1876" spans="1:9" ht="30" x14ac:dyDescent="0.25">
      <c r="A1876">
        <v>29906251</v>
      </c>
      <c r="B1876" t="s">
        <v>6</v>
      </c>
      <c r="C1876">
        <v>13</v>
      </c>
      <c r="D1876">
        <v>3</v>
      </c>
      <c r="E1876" s="3" t="s">
        <v>1877</v>
      </c>
      <c r="F1876" s="3" t="s">
        <v>5245</v>
      </c>
      <c r="G1876">
        <f t="shared" si="85"/>
        <v>3</v>
      </c>
      <c r="H1876">
        <v>52</v>
      </c>
      <c r="I1876" t="s">
        <v>5052</v>
      </c>
    </row>
    <row r="1877" spans="1:9" x14ac:dyDescent="0.25">
      <c r="A1877">
        <v>29906251</v>
      </c>
      <c r="B1877" t="s">
        <v>6</v>
      </c>
      <c r="C1877">
        <v>13</v>
      </c>
      <c r="D1877">
        <v>4</v>
      </c>
      <c r="E1877" s="3" t="s">
        <v>1878</v>
      </c>
      <c r="F1877" s="3" t="s">
        <v>5245</v>
      </c>
      <c r="G1877">
        <f t="shared" si="85"/>
        <v>3</v>
      </c>
      <c r="H1877">
        <v>15</v>
      </c>
      <c r="I1877" t="s">
        <v>4994</v>
      </c>
    </row>
    <row r="1878" spans="1:9" x14ac:dyDescent="0.25">
      <c r="A1878">
        <v>29906251</v>
      </c>
      <c r="B1878" t="s">
        <v>6</v>
      </c>
      <c r="C1878">
        <v>13</v>
      </c>
      <c r="D1878">
        <v>5</v>
      </c>
      <c r="E1878" s="3" t="s">
        <v>1879</v>
      </c>
      <c r="F1878" s="3" t="s">
        <v>5245</v>
      </c>
      <c r="G1878">
        <f t="shared" si="85"/>
        <v>3</v>
      </c>
      <c r="H1878">
        <v>11</v>
      </c>
      <c r="I1878" t="s">
        <v>4994</v>
      </c>
    </row>
    <row r="1879" spans="1:9" x14ac:dyDescent="0.25">
      <c r="A1879">
        <v>29906251</v>
      </c>
      <c r="B1879" t="s">
        <v>6</v>
      </c>
      <c r="C1879">
        <v>13</v>
      </c>
      <c r="D1879">
        <v>6</v>
      </c>
      <c r="E1879" s="3" t="s">
        <v>1880</v>
      </c>
      <c r="F1879" s="3" t="s">
        <v>5245</v>
      </c>
      <c r="G1879">
        <f t="shared" si="85"/>
        <v>3</v>
      </c>
      <c r="H1879">
        <v>18</v>
      </c>
      <c r="I1879" t="s">
        <v>5052</v>
      </c>
    </row>
    <row r="1880" spans="1:9" ht="30" x14ac:dyDescent="0.25">
      <c r="A1880">
        <v>29906251</v>
      </c>
      <c r="B1880" t="s">
        <v>6</v>
      </c>
      <c r="C1880">
        <v>13</v>
      </c>
      <c r="D1880">
        <v>7</v>
      </c>
      <c r="E1880" s="3" t="s">
        <v>1881</v>
      </c>
      <c r="F1880" s="3" t="s">
        <v>5245</v>
      </c>
      <c r="G1880">
        <f t="shared" si="85"/>
        <v>3</v>
      </c>
      <c r="H1880">
        <v>16</v>
      </c>
      <c r="I1880" t="s">
        <v>4994</v>
      </c>
    </row>
    <row r="1881" spans="1:9" ht="30" x14ac:dyDescent="0.25">
      <c r="A1881">
        <v>29906251</v>
      </c>
      <c r="B1881" t="s">
        <v>6</v>
      </c>
      <c r="C1881">
        <v>13</v>
      </c>
      <c r="D1881">
        <v>8</v>
      </c>
      <c r="E1881" s="3" t="s">
        <v>1882</v>
      </c>
      <c r="F1881" s="3" t="s">
        <v>5244</v>
      </c>
      <c r="G1881">
        <f t="shared" si="85"/>
        <v>2</v>
      </c>
      <c r="H1881">
        <v>47</v>
      </c>
      <c r="I1881" t="s">
        <v>5120</v>
      </c>
    </row>
    <row r="1882" spans="1:9" x14ac:dyDescent="0.25">
      <c r="A1882">
        <v>29906251</v>
      </c>
      <c r="B1882" t="s">
        <v>6</v>
      </c>
      <c r="C1882">
        <v>13</v>
      </c>
      <c r="D1882">
        <v>9</v>
      </c>
      <c r="E1882" s="3" t="s">
        <v>1883</v>
      </c>
      <c r="F1882" s="3" t="s">
        <v>5244</v>
      </c>
      <c r="G1882">
        <f t="shared" si="85"/>
        <v>2</v>
      </c>
      <c r="H1882">
        <v>18</v>
      </c>
      <c r="I1882" t="s">
        <v>5120</v>
      </c>
    </row>
    <row r="1883" spans="1:9" x14ac:dyDescent="0.25">
      <c r="A1883">
        <v>29906251</v>
      </c>
      <c r="B1883" t="s">
        <v>6</v>
      </c>
      <c r="C1883">
        <v>13</v>
      </c>
      <c r="D1883">
        <v>10</v>
      </c>
      <c r="E1883" s="3" t="s">
        <v>1884</v>
      </c>
      <c r="F1883" s="3" t="s">
        <v>5244</v>
      </c>
      <c r="G1883">
        <f t="shared" si="85"/>
        <v>2</v>
      </c>
      <c r="H1883">
        <v>18</v>
      </c>
      <c r="I1883" t="s">
        <v>5120</v>
      </c>
    </row>
    <row r="1884" spans="1:9" ht="30" x14ac:dyDescent="0.25">
      <c r="A1884">
        <v>29906251</v>
      </c>
      <c r="B1884" t="s">
        <v>6</v>
      </c>
      <c r="C1884">
        <v>13</v>
      </c>
      <c r="D1884">
        <v>11</v>
      </c>
      <c r="E1884" s="3" t="s">
        <v>1885</v>
      </c>
      <c r="F1884" s="3" t="s">
        <v>5244</v>
      </c>
      <c r="G1884">
        <f t="shared" si="85"/>
        <v>2</v>
      </c>
      <c r="H1884">
        <v>29</v>
      </c>
      <c r="I1884" t="s">
        <v>5120</v>
      </c>
    </row>
    <row r="1885" spans="1:9" ht="30" x14ac:dyDescent="0.25">
      <c r="A1885">
        <v>29906251</v>
      </c>
      <c r="B1885" t="s">
        <v>6</v>
      </c>
      <c r="C1885">
        <v>13</v>
      </c>
      <c r="D1885">
        <v>12</v>
      </c>
      <c r="E1885" s="3" t="s">
        <v>1886</v>
      </c>
      <c r="F1885" s="3" t="s">
        <v>5243</v>
      </c>
      <c r="G1885">
        <f t="shared" si="85"/>
        <v>1</v>
      </c>
      <c r="H1885">
        <v>23</v>
      </c>
      <c r="I1885" t="s">
        <v>5120</v>
      </c>
    </row>
    <row r="1886" spans="1:9" ht="30" x14ac:dyDescent="0.25">
      <c r="A1886">
        <v>29906251</v>
      </c>
      <c r="B1886" t="s">
        <v>6</v>
      </c>
      <c r="C1886">
        <v>13</v>
      </c>
      <c r="D1886">
        <v>13</v>
      </c>
      <c r="E1886" s="3" t="s">
        <v>1887</v>
      </c>
      <c r="F1886" s="3" t="s">
        <v>5243</v>
      </c>
      <c r="G1886">
        <f t="shared" si="85"/>
        <v>1</v>
      </c>
      <c r="H1886">
        <v>22</v>
      </c>
      <c r="I1886" t="s">
        <v>5120</v>
      </c>
    </row>
    <row r="1887" spans="1:9" ht="30" x14ac:dyDescent="0.25">
      <c r="A1887">
        <v>28945850</v>
      </c>
      <c r="B1887" t="s">
        <v>6</v>
      </c>
      <c r="C1887">
        <v>13</v>
      </c>
      <c r="D1887">
        <v>1</v>
      </c>
      <c r="E1887" s="3" t="s">
        <v>1888</v>
      </c>
      <c r="F1887" s="3" t="s">
        <v>5242</v>
      </c>
      <c r="G1887">
        <f t="shared" si="85"/>
        <v>0</v>
      </c>
      <c r="H1887">
        <v>27</v>
      </c>
      <c r="I1887" t="s">
        <v>5121</v>
      </c>
    </row>
    <row r="1888" spans="1:9" ht="30" x14ac:dyDescent="0.25">
      <c r="A1888">
        <v>28945850</v>
      </c>
      <c r="B1888" t="s">
        <v>6</v>
      </c>
      <c r="C1888">
        <v>13</v>
      </c>
      <c r="D1888">
        <v>2</v>
      </c>
      <c r="E1888" s="3" t="s">
        <v>1889</v>
      </c>
      <c r="F1888" s="3" t="s">
        <v>5245</v>
      </c>
      <c r="G1888">
        <f t="shared" si="85"/>
        <v>3</v>
      </c>
      <c r="H1888">
        <v>33</v>
      </c>
      <c r="I1888" t="s">
        <v>5029</v>
      </c>
    </row>
    <row r="1889" spans="1:9" x14ac:dyDescent="0.25">
      <c r="A1889">
        <v>28945850</v>
      </c>
      <c r="B1889" t="s">
        <v>6</v>
      </c>
      <c r="C1889">
        <v>13</v>
      </c>
      <c r="D1889">
        <v>3</v>
      </c>
      <c r="E1889" s="3" t="s">
        <v>1890</v>
      </c>
      <c r="F1889" s="3" t="s">
        <v>5245</v>
      </c>
      <c r="G1889">
        <f t="shared" si="85"/>
        <v>3</v>
      </c>
      <c r="H1889">
        <v>17</v>
      </c>
      <c r="I1889" t="s">
        <v>4994</v>
      </c>
    </row>
    <row r="1890" spans="1:9" ht="30" x14ac:dyDescent="0.25">
      <c r="A1890">
        <v>28945850</v>
      </c>
      <c r="B1890" t="s">
        <v>6</v>
      </c>
      <c r="C1890">
        <v>13</v>
      </c>
      <c r="D1890">
        <v>4</v>
      </c>
      <c r="E1890" s="3" t="s">
        <v>1891</v>
      </c>
      <c r="F1890" s="3" t="s">
        <v>5245</v>
      </c>
      <c r="G1890">
        <f t="shared" si="85"/>
        <v>3</v>
      </c>
      <c r="H1890">
        <v>38</v>
      </c>
      <c r="I1890" t="s">
        <v>5029</v>
      </c>
    </row>
    <row r="1891" spans="1:9" x14ac:dyDescent="0.25">
      <c r="A1891">
        <v>28945850</v>
      </c>
      <c r="B1891" t="s">
        <v>6</v>
      </c>
      <c r="C1891">
        <v>13</v>
      </c>
      <c r="D1891">
        <v>5</v>
      </c>
      <c r="E1891" s="3" t="s">
        <v>1892</v>
      </c>
      <c r="F1891" s="3" t="s">
        <v>5245</v>
      </c>
      <c r="G1891">
        <f t="shared" si="85"/>
        <v>3</v>
      </c>
      <c r="H1891">
        <v>14</v>
      </c>
      <c r="I1891" t="s">
        <v>4994</v>
      </c>
    </row>
    <row r="1892" spans="1:9" x14ac:dyDescent="0.25">
      <c r="A1892">
        <v>28945850</v>
      </c>
      <c r="B1892" t="s">
        <v>6</v>
      </c>
      <c r="C1892">
        <v>13</v>
      </c>
      <c r="D1892">
        <v>6</v>
      </c>
      <c r="E1892" s="3" t="s">
        <v>1893</v>
      </c>
      <c r="F1892" s="3" t="s">
        <v>5245</v>
      </c>
      <c r="G1892">
        <f t="shared" si="85"/>
        <v>3</v>
      </c>
      <c r="H1892">
        <v>9</v>
      </c>
      <c r="I1892" t="s">
        <v>4994</v>
      </c>
    </row>
    <row r="1893" spans="1:9" ht="30" x14ac:dyDescent="0.25">
      <c r="A1893">
        <v>28945850</v>
      </c>
      <c r="B1893" t="s">
        <v>6</v>
      </c>
      <c r="C1893">
        <v>13</v>
      </c>
      <c r="D1893">
        <v>7</v>
      </c>
      <c r="E1893" s="3" t="s">
        <v>1894</v>
      </c>
      <c r="F1893" s="3" t="s">
        <v>5244</v>
      </c>
      <c r="G1893">
        <f t="shared" ref="G1893:G1899" si="86">IF(F1893="M",0,IF(F1893="C",1,IF(F1893="E",2,IF(F1893="N",3))))</f>
        <v>2</v>
      </c>
      <c r="H1893">
        <v>22</v>
      </c>
      <c r="I1893" t="s">
        <v>5029</v>
      </c>
    </row>
    <row r="1894" spans="1:9" ht="30" x14ac:dyDescent="0.25">
      <c r="A1894">
        <v>28945850</v>
      </c>
      <c r="B1894" t="s">
        <v>6</v>
      </c>
      <c r="C1894">
        <v>13</v>
      </c>
      <c r="D1894">
        <v>8</v>
      </c>
      <c r="E1894" s="3" t="s">
        <v>1895</v>
      </c>
      <c r="F1894" s="3" t="s">
        <v>5244</v>
      </c>
      <c r="G1894">
        <f t="shared" si="86"/>
        <v>2</v>
      </c>
      <c r="H1894">
        <v>26</v>
      </c>
      <c r="I1894" t="s">
        <v>5029</v>
      </c>
    </row>
    <row r="1895" spans="1:9" x14ac:dyDescent="0.25">
      <c r="A1895">
        <v>28945850</v>
      </c>
      <c r="B1895" t="s">
        <v>6</v>
      </c>
      <c r="C1895">
        <v>13</v>
      </c>
      <c r="D1895">
        <v>9</v>
      </c>
      <c r="E1895" s="3" t="s">
        <v>1896</v>
      </c>
      <c r="F1895" s="3" t="s">
        <v>5244</v>
      </c>
      <c r="G1895">
        <f t="shared" si="86"/>
        <v>2</v>
      </c>
      <c r="H1895">
        <v>21</v>
      </c>
      <c r="I1895" t="s">
        <v>4994</v>
      </c>
    </row>
    <row r="1896" spans="1:9" ht="30" x14ac:dyDescent="0.25">
      <c r="A1896">
        <v>28945850</v>
      </c>
      <c r="B1896" t="s">
        <v>6</v>
      </c>
      <c r="C1896">
        <v>13</v>
      </c>
      <c r="D1896">
        <v>10</v>
      </c>
      <c r="E1896" s="3" t="s">
        <v>1897</v>
      </c>
      <c r="F1896" s="3" t="s">
        <v>5244</v>
      </c>
      <c r="G1896">
        <f t="shared" si="86"/>
        <v>2</v>
      </c>
      <c r="H1896">
        <v>33</v>
      </c>
      <c r="I1896" t="s">
        <v>5029</v>
      </c>
    </row>
    <row r="1897" spans="1:9" ht="30" x14ac:dyDescent="0.25">
      <c r="A1897">
        <v>28945850</v>
      </c>
      <c r="B1897" t="s">
        <v>6</v>
      </c>
      <c r="C1897">
        <v>13</v>
      </c>
      <c r="D1897">
        <v>11</v>
      </c>
      <c r="E1897" s="3" t="s">
        <v>1898</v>
      </c>
      <c r="F1897" s="3" t="s">
        <v>5244</v>
      </c>
      <c r="G1897">
        <f t="shared" si="86"/>
        <v>2</v>
      </c>
      <c r="H1897">
        <v>28</v>
      </c>
      <c r="I1897" t="s">
        <v>5029</v>
      </c>
    </row>
    <row r="1898" spans="1:9" ht="30" x14ac:dyDescent="0.25">
      <c r="A1898">
        <v>28945850</v>
      </c>
      <c r="B1898" t="s">
        <v>6</v>
      </c>
      <c r="C1898">
        <v>13</v>
      </c>
      <c r="D1898">
        <v>12</v>
      </c>
      <c r="E1898" s="3" t="s">
        <v>1899</v>
      </c>
      <c r="F1898" s="3" t="s">
        <v>5243</v>
      </c>
      <c r="G1898">
        <f t="shared" si="86"/>
        <v>1</v>
      </c>
      <c r="H1898">
        <v>21</v>
      </c>
      <c r="I1898" t="s">
        <v>5029</v>
      </c>
    </row>
    <row r="1899" spans="1:9" x14ac:dyDescent="0.25">
      <c r="A1899">
        <v>28945850</v>
      </c>
      <c r="B1899" t="s">
        <v>6</v>
      </c>
      <c r="C1899">
        <v>13</v>
      </c>
      <c r="D1899">
        <v>13</v>
      </c>
      <c r="E1899" s="3" t="s">
        <v>1900</v>
      </c>
      <c r="F1899" s="3" t="s">
        <v>5243</v>
      </c>
      <c r="G1899">
        <f t="shared" si="86"/>
        <v>1</v>
      </c>
      <c r="H1899">
        <v>12</v>
      </c>
      <c r="I1899" t="s">
        <v>5028</v>
      </c>
    </row>
    <row r="1900" spans="1:9" x14ac:dyDescent="0.25">
      <c r="A1900">
        <v>28772281</v>
      </c>
      <c r="B1900" t="s">
        <v>6</v>
      </c>
      <c r="C1900">
        <v>11</v>
      </c>
      <c r="D1900">
        <v>1</v>
      </c>
      <c r="E1900" s="3" t="s">
        <v>1901</v>
      </c>
      <c r="F1900" s="3" t="s">
        <v>5242</v>
      </c>
      <c r="G1900">
        <f t="shared" ref="G1900:G1939" si="87">IF(F1900="M",0,IF(F1900="C",1,IF(F1900="E",2,IF(F1900="N",3))))</f>
        <v>0</v>
      </c>
      <c r="H1900">
        <v>14</v>
      </c>
      <c r="I1900" t="s">
        <v>4994</v>
      </c>
    </row>
    <row r="1901" spans="1:9" x14ac:dyDescent="0.25">
      <c r="A1901">
        <v>28772281</v>
      </c>
      <c r="B1901" t="s">
        <v>6</v>
      </c>
      <c r="C1901">
        <v>11</v>
      </c>
      <c r="D1901">
        <v>2</v>
      </c>
      <c r="E1901" s="3" t="s">
        <v>1902</v>
      </c>
      <c r="F1901" s="3" t="s">
        <v>5242</v>
      </c>
      <c r="G1901">
        <f t="shared" si="87"/>
        <v>0</v>
      </c>
      <c r="H1901">
        <v>9</v>
      </c>
      <c r="I1901" t="s">
        <v>5107</v>
      </c>
    </row>
    <row r="1902" spans="1:9" ht="30" x14ac:dyDescent="0.25">
      <c r="A1902">
        <v>28772281</v>
      </c>
      <c r="B1902" t="s">
        <v>6</v>
      </c>
      <c r="C1902">
        <v>11</v>
      </c>
      <c r="D1902">
        <v>3</v>
      </c>
      <c r="E1902" s="3" t="s">
        <v>1903</v>
      </c>
      <c r="F1902" s="3" t="s">
        <v>5242</v>
      </c>
      <c r="G1902">
        <f t="shared" si="87"/>
        <v>0</v>
      </c>
      <c r="H1902">
        <v>20</v>
      </c>
      <c r="I1902" t="s">
        <v>4994</v>
      </c>
    </row>
    <row r="1903" spans="1:9" x14ac:dyDescent="0.25">
      <c r="A1903">
        <v>28772281</v>
      </c>
      <c r="B1903" t="s">
        <v>6</v>
      </c>
      <c r="C1903">
        <v>11</v>
      </c>
      <c r="D1903">
        <v>4</v>
      </c>
      <c r="E1903" s="3" t="s">
        <v>1904</v>
      </c>
      <c r="F1903" s="3" t="s">
        <v>5245</v>
      </c>
      <c r="G1903">
        <f t="shared" si="87"/>
        <v>3</v>
      </c>
      <c r="H1903">
        <v>15</v>
      </c>
      <c r="I1903" t="s">
        <v>5122</v>
      </c>
    </row>
    <row r="1904" spans="1:9" ht="30" x14ac:dyDescent="0.25">
      <c r="A1904">
        <v>28772281</v>
      </c>
      <c r="B1904" t="s">
        <v>6</v>
      </c>
      <c r="C1904">
        <v>11</v>
      </c>
      <c r="D1904">
        <v>5</v>
      </c>
      <c r="E1904" s="3" t="s">
        <v>1905</v>
      </c>
      <c r="F1904" s="3" t="s">
        <v>5245</v>
      </c>
      <c r="G1904">
        <f t="shared" si="87"/>
        <v>3</v>
      </c>
      <c r="H1904">
        <v>38</v>
      </c>
      <c r="I1904" t="s">
        <v>5122</v>
      </c>
    </row>
    <row r="1905" spans="1:9" x14ac:dyDescent="0.25">
      <c r="A1905">
        <v>28772281</v>
      </c>
      <c r="B1905" t="s">
        <v>6</v>
      </c>
      <c r="C1905">
        <v>11</v>
      </c>
      <c r="D1905">
        <v>6</v>
      </c>
      <c r="E1905" s="3" t="s">
        <v>1906</v>
      </c>
      <c r="F1905" s="3" t="s">
        <v>5244</v>
      </c>
      <c r="G1905">
        <f t="shared" si="87"/>
        <v>2</v>
      </c>
      <c r="H1905">
        <v>10</v>
      </c>
      <c r="I1905" t="s">
        <v>5123</v>
      </c>
    </row>
    <row r="1906" spans="1:9" ht="30" x14ac:dyDescent="0.25">
      <c r="A1906">
        <v>28772281</v>
      </c>
      <c r="B1906" t="s">
        <v>6</v>
      </c>
      <c r="C1906">
        <v>11</v>
      </c>
      <c r="D1906">
        <v>7</v>
      </c>
      <c r="E1906" s="3" t="s">
        <v>1907</v>
      </c>
      <c r="F1906" s="3" t="s">
        <v>5244</v>
      </c>
      <c r="G1906">
        <f t="shared" si="87"/>
        <v>2</v>
      </c>
      <c r="H1906">
        <v>29</v>
      </c>
      <c r="I1906" t="s">
        <v>5123</v>
      </c>
    </row>
    <row r="1907" spans="1:9" x14ac:dyDescent="0.25">
      <c r="A1907">
        <v>28772281</v>
      </c>
      <c r="B1907" t="s">
        <v>6</v>
      </c>
      <c r="C1907">
        <v>11</v>
      </c>
      <c r="D1907">
        <v>8</v>
      </c>
      <c r="E1907" s="3" t="s">
        <v>1908</v>
      </c>
      <c r="F1907" s="3" t="s">
        <v>5244</v>
      </c>
      <c r="G1907">
        <f t="shared" si="87"/>
        <v>2</v>
      </c>
      <c r="H1907">
        <v>16</v>
      </c>
      <c r="I1907" t="s">
        <v>5123</v>
      </c>
    </row>
    <row r="1908" spans="1:9" x14ac:dyDescent="0.25">
      <c r="A1908">
        <v>28772281</v>
      </c>
      <c r="B1908" t="s">
        <v>6</v>
      </c>
      <c r="C1908">
        <v>11</v>
      </c>
      <c r="D1908">
        <v>9</v>
      </c>
      <c r="E1908" s="3" t="s">
        <v>1909</v>
      </c>
      <c r="F1908" s="3" t="s">
        <v>5244</v>
      </c>
      <c r="G1908">
        <f t="shared" si="87"/>
        <v>2</v>
      </c>
      <c r="H1908">
        <v>5</v>
      </c>
      <c r="I1908" t="s">
        <v>4994</v>
      </c>
    </row>
    <row r="1909" spans="1:9" x14ac:dyDescent="0.25">
      <c r="A1909">
        <v>28772281</v>
      </c>
      <c r="B1909" t="s">
        <v>6</v>
      </c>
      <c r="C1909">
        <v>11</v>
      </c>
      <c r="D1909">
        <v>10</v>
      </c>
      <c r="E1909" s="3" t="s">
        <v>1910</v>
      </c>
      <c r="F1909" s="3" t="s">
        <v>5243</v>
      </c>
      <c r="G1909">
        <f t="shared" si="87"/>
        <v>1</v>
      </c>
      <c r="H1909">
        <v>17</v>
      </c>
      <c r="I1909" t="s">
        <v>5124</v>
      </c>
    </row>
    <row r="1910" spans="1:9" ht="30" x14ac:dyDescent="0.25">
      <c r="A1910">
        <v>28772281</v>
      </c>
      <c r="B1910" t="s">
        <v>6</v>
      </c>
      <c r="C1910">
        <v>11</v>
      </c>
      <c r="D1910">
        <v>11</v>
      </c>
      <c r="E1910" s="3" t="s">
        <v>1911</v>
      </c>
      <c r="F1910" s="3" t="s">
        <v>5245</v>
      </c>
      <c r="G1910">
        <f t="shared" si="87"/>
        <v>3</v>
      </c>
      <c r="H1910">
        <v>21</v>
      </c>
      <c r="I1910" t="s">
        <v>4994</v>
      </c>
    </row>
    <row r="1911" spans="1:9" ht="30" x14ac:dyDescent="0.25">
      <c r="A1911">
        <v>29191593</v>
      </c>
      <c r="B1911" t="s">
        <v>6</v>
      </c>
      <c r="C1911">
        <v>13</v>
      </c>
      <c r="D1911">
        <v>1</v>
      </c>
      <c r="E1911" s="3" t="s">
        <v>1912</v>
      </c>
      <c r="F1911" s="3" t="s">
        <v>5242</v>
      </c>
      <c r="G1911">
        <f t="shared" si="87"/>
        <v>0</v>
      </c>
      <c r="H1911">
        <v>25</v>
      </c>
      <c r="I1911" t="s">
        <v>5063</v>
      </c>
    </row>
    <row r="1912" spans="1:9" x14ac:dyDescent="0.25">
      <c r="A1912">
        <v>29191593</v>
      </c>
      <c r="B1912" t="s">
        <v>6</v>
      </c>
      <c r="C1912">
        <v>13</v>
      </c>
      <c r="D1912">
        <v>2</v>
      </c>
      <c r="E1912" s="3" t="s">
        <v>1913</v>
      </c>
      <c r="F1912" s="3" t="s">
        <v>5245</v>
      </c>
      <c r="G1912">
        <f t="shared" si="87"/>
        <v>3</v>
      </c>
      <c r="H1912">
        <v>17</v>
      </c>
      <c r="I1912" t="s">
        <v>4994</v>
      </c>
    </row>
    <row r="1913" spans="1:9" x14ac:dyDescent="0.25">
      <c r="A1913">
        <v>29191593</v>
      </c>
      <c r="B1913" t="s">
        <v>6</v>
      </c>
      <c r="C1913">
        <v>13</v>
      </c>
      <c r="D1913">
        <v>3</v>
      </c>
      <c r="E1913" s="3" t="s">
        <v>1914</v>
      </c>
      <c r="F1913" s="3" t="s">
        <v>5245</v>
      </c>
      <c r="G1913">
        <f t="shared" si="87"/>
        <v>3</v>
      </c>
      <c r="H1913">
        <v>15</v>
      </c>
      <c r="I1913" t="s">
        <v>4994</v>
      </c>
    </row>
    <row r="1914" spans="1:9" x14ac:dyDescent="0.25">
      <c r="A1914">
        <v>29191593</v>
      </c>
      <c r="B1914" t="s">
        <v>6</v>
      </c>
      <c r="C1914">
        <v>13</v>
      </c>
      <c r="D1914">
        <v>4</v>
      </c>
      <c r="E1914" s="3" t="s">
        <v>1915</v>
      </c>
      <c r="F1914" s="3" t="s">
        <v>5245</v>
      </c>
      <c r="G1914">
        <f t="shared" si="87"/>
        <v>3</v>
      </c>
      <c r="H1914">
        <v>18</v>
      </c>
      <c r="I1914" t="s">
        <v>4994</v>
      </c>
    </row>
    <row r="1915" spans="1:9" x14ac:dyDescent="0.25">
      <c r="A1915">
        <v>29191593</v>
      </c>
      <c r="B1915" t="s">
        <v>6</v>
      </c>
      <c r="C1915">
        <v>13</v>
      </c>
      <c r="D1915">
        <v>5</v>
      </c>
      <c r="E1915" s="3" t="s">
        <v>1916</v>
      </c>
      <c r="F1915" s="3" t="s">
        <v>5245</v>
      </c>
      <c r="G1915">
        <f t="shared" si="87"/>
        <v>3</v>
      </c>
      <c r="H1915">
        <v>19</v>
      </c>
      <c r="I1915" t="s">
        <v>4994</v>
      </c>
    </row>
    <row r="1916" spans="1:9" x14ac:dyDescent="0.25">
      <c r="A1916">
        <v>29191593</v>
      </c>
      <c r="B1916" t="s">
        <v>6</v>
      </c>
      <c r="C1916">
        <v>13</v>
      </c>
      <c r="D1916">
        <v>6</v>
      </c>
      <c r="E1916" s="3" t="s">
        <v>1917</v>
      </c>
      <c r="F1916" s="3" t="s">
        <v>5245</v>
      </c>
      <c r="G1916">
        <f t="shared" si="87"/>
        <v>3</v>
      </c>
      <c r="H1916">
        <v>9</v>
      </c>
      <c r="I1916" t="s">
        <v>4994</v>
      </c>
    </row>
    <row r="1917" spans="1:9" x14ac:dyDescent="0.25">
      <c r="A1917">
        <v>29191593</v>
      </c>
      <c r="B1917" t="s">
        <v>6</v>
      </c>
      <c r="C1917">
        <v>13</v>
      </c>
      <c r="D1917">
        <v>7</v>
      </c>
      <c r="E1917" s="3" t="s">
        <v>1918</v>
      </c>
      <c r="F1917" s="3" t="s">
        <v>5245</v>
      </c>
      <c r="G1917">
        <f t="shared" si="87"/>
        <v>3</v>
      </c>
      <c r="H1917">
        <v>16</v>
      </c>
      <c r="I1917" t="s">
        <v>4994</v>
      </c>
    </row>
    <row r="1918" spans="1:9" x14ac:dyDescent="0.25">
      <c r="A1918">
        <v>29191593</v>
      </c>
      <c r="B1918" t="s">
        <v>6</v>
      </c>
      <c r="C1918">
        <v>13</v>
      </c>
      <c r="D1918">
        <v>8</v>
      </c>
      <c r="E1918" s="3" t="s">
        <v>1919</v>
      </c>
      <c r="F1918" s="3" t="s">
        <v>5244</v>
      </c>
      <c r="G1918">
        <f t="shared" si="87"/>
        <v>2</v>
      </c>
      <c r="H1918">
        <v>14</v>
      </c>
      <c r="I1918" t="s">
        <v>4994</v>
      </c>
    </row>
    <row r="1919" spans="1:9" x14ac:dyDescent="0.25">
      <c r="A1919">
        <v>29191593</v>
      </c>
      <c r="B1919" t="s">
        <v>6</v>
      </c>
      <c r="C1919">
        <v>13</v>
      </c>
      <c r="D1919">
        <v>9</v>
      </c>
      <c r="E1919" s="3" t="s">
        <v>1920</v>
      </c>
      <c r="F1919" s="3" t="s">
        <v>5244</v>
      </c>
      <c r="G1919">
        <f t="shared" si="87"/>
        <v>2</v>
      </c>
      <c r="H1919">
        <v>8</v>
      </c>
      <c r="I1919" t="s">
        <v>4994</v>
      </c>
    </row>
    <row r="1920" spans="1:9" ht="30" x14ac:dyDescent="0.25">
      <c r="A1920">
        <v>29191593</v>
      </c>
      <c r="B1920" t="s">
        <v>6</v>
      </c>
      <c r="C1920">
        <v>13</v>
      </c>
      <c r="D1920">
        <v>10</v>
      </c>
      <c r="E1920" s="3" t="s">
        <v>1921</v>
      </c>
      <c r="F1920" s="3" t="s">
        <v>5244</v>
      </c>
      <c r="G1920">
        <f t="shared" si="87"/>
        <v>2</v>
      </c>
      <c r="H1920">
        <v>27</v>
      </c>
      <c r="I1920" t="s">
        <v>4994</v>
      </c>
    </row>
    <row r="1921" spans="1:9" ht="45" x14ac:dyDescent="0.25">
      <c r="A1921">
        <v>29191593</v>
      </c>
      <c r="B1921" t="s">
        <v>6</v>
      </c>
      <c r="C1921">
        <v>13</v>
      </c>
      <c r="D1921">
        <v>11</v>
      </c>
      <c r="E1921" s="3" t="s">
        <v>1922</v>
      </c>
      <c r="F1921" s="3" t="s">
        <v>5244</v>
      </c>
      <c r="G1921">
        <f t="shared" si="87"/>
        <v>2</v>
      </c>
      <c r="H1921">
        <v>47</v>
      </c>
      <c r="I1921" t="s">
        <v>5063</v>
      </c>
    </row>
    <row r="1922" spans="1:9" x14ac:dyDescent="0.25">
      <c r="A1922">
        <v>29191593</v>
      </c>
      <c r="B1922" t="s">
        <v>6</v>
      </c>
      <c r="C1922">
        <v>13</v>
      </c>
      <c r="D1922">
        <v>12</v>
      </c>
      <c r="E1922" s="3" t="s">
        <v>1923</v>
      </c>
      <c r="F1922" s="3" t="s">
        <v>5243</v>
      </c>
      <c r="G1922">
        <f t="shared" si="87"/>
        <v>1</v>
      </c>
      <c r="H1922">
        <v>16</v>
      </c>
      <c r="I1922" t="s">
        <v>5063</v>
      </c>
    </row>
    <row r="1923" spans="1:9" ht="30" x14ac:dyDescent="0.25">
      <c r="A1923">
        <v>29191593</v>
      </c>
      <c r="B1923" t="s">
        <v>6</v>
      </c>
      <c r="C1923">
        <v>13</v>
      </c>
      <c r="D1923">
        <v>13</v>
      </c>
      <c r="E1923" s="3" t="s">
        <v>1924</v>
      </c>
      <c r="F1923" s="3" t="s">
        <v>5243</v>
      </c>
      <c r="G1923">
        <f t="shared" si="87"/>
        <v>1</v>
      </c>
      <c r="H1923">
        <v>21</v>
      </c>
      <c r="I1923" t="s">
        <v>5063</v>
      </c>
    </row>
    <row r="1924" spans="1:9" ht="45" x14ac:dyDescent="0.25">
      <c r="A1924">
        <v>33439727</v>
      </c>
      <c r="B1924" t="s">
        <v>6</v>
      </c>
      <c r="C1924">
        <v>9</v>
      </c>
      <c r="D1924">
        <v>1</v>
      </c>
      <c r="E1924" s="3" t="s">
        <v>1925</v>
      </c>
      <c r="F1924" s="3" t="s">
        <v>5245</v>
      </c>
      <c r="G1924">
        <f t="shared" si="87"/>
        <v>3</v>
      </c>
      <c r="H1924">
        <v>46</v>
      </c>
      <c r="I1924" t="s">
        <v>4995</v>
      </c>
    </row>
    <row r="1925" spans="1:9" ht="30" x14ac:dyDescent="0.25">
      <c r="A1925">
        <v>33439727</v>
      </c>
      <c r="B1925" t="s">
        <v>6</v>
      </c>
      <c r="C1925">
        <v>9</v>
      </c>
      <c r="D1925">
        <v>2</v>
      </c>
      <c r="E1925" s="3" t="s">
        <v>1926</v>
      </c>
      <c r="F1925" s="3" t="s">
        <v>5245</v>
      </c>
      <c r="G1925">
        <f t="shared" si="87"/>
        <v>3</v>
      </c>
      <c r="H1925">
        <v>23</v>
      </c>
      <c r="I1925" t="s">
        <v>4994</v>
      </c>
    </row>
    <row r="1926" spans="1:9" x14ac:dyDescent="0.25">
      <c r="A1926">
        <v>33439727</v>
      </c>
      <c r="B1926" t="s">
        <v>6</v>
      </c>
      <c r="C1926">
        <v>9</v>
      </c>
      <c r="D1926">
        <v>3</v>
      </c>
      <c r="E1926" s="3" t="s">
        <v>1927</v>
      </c>
      <c r="F1926" s="3" t="s">
        <v>5245</v>
      </c>
      <c r="G1926">
        <f t="shared" si="87"/>
        <v>3</v>
      </c>
      <c r="H1926">
        <v>16</v>
      </c>
      <c r="I1926" t="s">
        <v>4995</v>
      </c>
    </row>
    <row r="1927" spans="1:9" ht="30" x14ac:dyDescent="0.25">
      <c r="A1927">
        <v>33439727</v>
      </c>
      <c r="B1927" t="s">
        <v>6</v>
      </c>
      <c r="C1927">
        <v>9</v>
      </c>
      <c r="D1927">
        <v>4</v>
      </c>
      <c r="E1927" s="3" t="s">
        <v>1928</v>
      </c>
      <c r="F1927" s="3" t="s">
        <v>5245</v>
      </c>
      <c r="G1927">
        <f t="shared" si="87"/>
        <v>3</v>
      </c>
      <c r="H1927">
        <v>23</v>
      </c>
      <c r="I1927" t="s">
        <v>4995</v>
      </c>
    </row>
    <row r="1928" spans="1:9" x14ac:dyDescent="0.25">
      <c r="A1928">
        <v>33439727</v>
      </c>
      <c r="B1928" t="s">
        <v>6</v>
      </c>
      <c r="C1928">
        <v>9</v>
      </c>
      <c r="D1928">
        <v>5</v>
      </c>
      <c r="E1928" s="3" t="s">
        <v>1929</v>
      </c>
      <c r="F1928" s="3" t="s">
        <v>5245</v>
      </c>
      <c r="G1928">
        <f t="shared" si="87"/>
        <v>3</v>
      </c>
      <c r="H1928">
        <v>16</v>
      </c>
      <c r="I1928" t="s">
        <v>4994</v>
      </c>
    </row>
    <row r="1929" spans="1:9" ht="60" x14ac:dyDescent="0.25">
      <c r="A1929">
        <v>33439727</v>
      </c>
      <c r="B1929" t="s">
        <v>6</v>
      </c>
      <c r="C1929">
        <v>9</v>
      </c>
      <c r="D1929">
        <v>6</v>
      </c>
      <c r="E1929" s="3" t="s">
        <v>1930</v>
      </c>
      <c r="F1929" s="3" t="s">
        <v>5245</v>
      </c>
      <c r="G1929">
        <f t="shared" si="87"/>
        <v>3</v>
      </c>
      <c r="H1929">
        <v>61</v>
      </c>
      <c r="I1929" t="s">
        <v>4994</v>
      </c>
    </row>
    <row r="1930" spans="1:9" x14ac:dyDescent="0.25">
      <c r="A1930">
        <v>33439727</v>
      </c>
      <c r="B1930" t="s">
        <v>6</v>
      </c>
      <c r="C1930">
        <v>9</v>
      </c>
      <c r="D1930">
        <v>7</v>
      </c>
      <c r="E1930" s="3" t="s">
        <v>1931</v>
      </c>
      <c r="F1930" s="3" t="s">
        <v>5244</v>
      </c>
      <c r="G1930">
        <f t="shared" si="87"/>
        <v>2</v>
      </c>
      <c r="H1930">
        <v>24</v>
      </c>
      <c r="I1930" t="s">
        <v>4994</v>
      </c>
    </row>
    <row r="1931" spans="1:9" ht="30" x14ac:dyDescent="0.25">
      <c r="A1931">
        <v>33439727</v>
      </c>
      <c r="B1931" t="s">
        <v>6</v>
      </c>
      <c r="C1931">
        <v>9</v>
      </c>
      <c r="D1931">
        <v>8</v>
      </c>
      <c r="E1931" s="3" t="s">
        <v>1932</v>
      </c>
      <c r="F1931" s="3" t="s">
        <v>5244</v>
      </c>
      <c r="G1931">
        <f t="shared" si="87"/>
        <v>2</v>
      </c>
      <c r="H1931">
        <v>40</v>
      </c>
      <c r="I1931" t="s">
        <v>4994</v>
      </c>
    </row>
    <row r="1932" spans="1:9" ht="30" x14ac:dyDescent="0.25">
      <c r="A1932">
        <v>33439727</v>
      </c>
      <c r="B1932" t="s">
        <v>6</v>
      </c>
      <c r="C1932">
        <v>9</v>
      </c>
      <c r="D1932">
        <v>9</v>
      </c>
      <c r="E1932" s="3" t="s">
        <v>1933</v>
      </c>
      <c r="F1932" s="3" t="s">
        <v>5243</v>
      </c>
      <c r="G1932">
        <f t="shared" si="87"/>
        <v>1</v>
      </c>
      <c r="H1932">
        <v>30</v>
      </c>
      <c r="I1932" t="s">
        <v>4995</v>
      </c>
    </row>
    <row r="1933" spans="1:9" ht="30" x14ac:dyDescent="0.25">
      <c r="A1933">
        <v>30711649</v>
      </c>
      <c r="B1933" t="s">
        <v>6</v>
      </c>
      <c r="C1933">
        <v>11</v>
      </c>
      <c r="D1933">
        <v>1</v>
      </c>
      <c r="E1933" s="3" t="s">
        <v>1934</v>
      </c>
      <c r="F1933" s="3" t="s">
        <v>5242</v>
      </c>
      <c r="G1933">
        <f t="shared" si="87"/>
        <v>0</v>
      </c>
      <c r="H1933">
        <v>34</v>
      </c>
      <c r="I1933" t="s">
        <v>4995</v>
      </c>
    </row>
    <row r="1934" spans="1:9" x14ac:dyDescent="0.25">
      <c r="A1934">
        <v>30711649</v>
      </c>
      <c r="B1934" t="s">
        <v>6</v>
      </c>
      <c r="C1934">
        <v>11</v>
      </c>
      <c r="D1934">
        <v>2</v>
      </c>
      <c r="E1934" s="3" t="s">
        <v>1935</v>
      </c>
      <c r="F1934" s="3" t="s">
        <v>5245</v>
      </c>
      <c r="G1934">
        <f t="shared" si="87"/>
        <v>3</v>
      </c>
      <c r="H1934">
        <v>9</v>
      </c>
      <c r="I1934" t="s">
        <v>4994</v>
      </c>
    </row>
    <row r="1935" spans="1:9" x14ac:dyDescent="0.25">
      <c r="A1935">
        <v>30711649</v>
      </c>
      <c r="B1935" t="s">
        <v>6</v>
      </c>
      <c r="C1935">
        <v>11</v>
      </c>
      <c r="D1935">
        <v>3</v>
      </c>
      <c r="E1935" s="3" t="s">
        <v>1936</v>
      </c>
      <c r="F1935" s="3" t="s">
        <v>5245</v>
      </c>
      <c r="G1935">
        <f t="shared" si="87"/>
        <v>3</v>
      </c>
      <c r="H1935">
        <v>21</v>
      </c>
      <c r="I1935" t="s">
        <v>4995</v>
      </c>
    </row>
    <row r="1936" spans="1:9" ht="30" x14ac:dyDescent="0.25">
      <c r="A1936">
        <v>30711649</v>
      </c>
      <c r="B1936" t="s">
        <v>6</v>
      </c>
      <c r="C1936">
        <v>11</v>
      </c>
      <c r="D1936">
        <v>4</v>
      </c>
      <c r="E1936" s="3" t="s">
        <v>1937</v>
      </c>
      <c r="F1936" s="3" t="s">
        <v>5245</v>
      </c>
      <c r="G1936">
        <f t="shared" si="87"/>
        <v>3</v>
      </c>
      <c r="H1936">
        <v>28</v>
      </c>
      <c r="I1936" t="s">
        <v>4994</v>
      </c>
    </row>
    <row r="1937" spans="1:9" ht="30" x14ac:dyDescent="0.25">
      <c r="A1937">
        <v>30711649</v>
      </c>
      <c r="B1937" t="s">
        <v>6</v>
      </c>
      <c r="C1937">
        <v>11</v>
      </c>
      <c r="D1937">
        <v>5</v>
      </c>
      <c r="E1937" s="3" t="s">
        <v>1938</v>
      </c>
      <c r="F1937" s="3" t="s">
        <v>5245</v>
      </c>
      <c r="G1937">
        <f t="shared" si="87"/>
        <v>3</v>
      </c>
      <c r="H1937">
        <v>34</v>
      </c>
      <c r="I1937" t="s">
        <v>4994</v>
      </c>
    </row>
    <row r="1938" spans="1:9" x14ac:dyDescent="0.25">
      <c r="A1938">
        <v>30711649</v>
      </c>
      <c r="B1938" t="s">
        <v>6</v>
      </c>
      <c r="C1938">
        <v>11</v>
      </c>
      <c r="D1938">
        <v>6</v>
      </c>
      <c r="E1938" s="3" t="s">
        <v>1939</v>
      </c>
      <c r="F1938" s="3" t="s">
        <v>5244</v>
      </c>
      <c r="G1938">
        <f t="shared" si="87"/>
        <v>2</v>
      </c>
      <c r="H1938">
        <v>11</v>
      </c>
      <c r="I1938" t="s">
        <v>4994</v>
      </c>
    </row>
    <row r="1939" spans="1:9" ht="30" x14ac:dyDescent="0.25">
      <c r="A1939">
        <v>30711649</v>
      </c>
      <c r="B1939" t="s">
        <v>6</v>
      </c>
      <c r="C1939">
        <v>11</v>
      </c>
      <c r="D1939">
        <v>7</v>
      </c>
      <c r="E1939" s="3" t="s">
        <v>1940</v>
      </c>
      <c r="F1939" s="3" t="s">
        <v>5244</v>
      </c>
      <c r="G1939">
        <f t="shared" si="87"/>
        <v>2</v>
      </c>
      <c r="H1939">
        <v>26</v>
      </c>
      <c r="I1939" t="s">
        <v>5125</v>
      </c>
    </row>
    <row r="1940" spans="1:9" x14ac:dyDescent="0.25">
      <c r="A1940">
        <v>30711649</v>
      </c>
      <c r="B1940" t="s">
        <v>6</v>
      </c>
      <c r="C1940">
        <v>11</v>
      </c>
      <c r="D1940">
        <v>8</v>
      </c>
      <c r="E1940" s="3" t="s">
        <v>1941</v>
      </c>
      <c r="F1940" s="3" t="s">
        <v>5244</v>
      </c>
      <c r="G1940">
        <f t="shared" ref="G1940:G1943" si="88">IF(F1940="M",0,IF(F1940="C",1,IF(F1940="E",2,IF(F1940="N",3))))</f>
        <v>2</v>
      </c>
      <c r="H1940">
        <v>16</v>
      </c>
      <c r="I1940" t="s">
        <v>4994</v>
      </c>
    </row>
    <row r="1941" spans="1:9" ht="30" x14ac:dyDescent="0.25">
      <c r="A1941">
        <v>30711649</v>
      </c>
      <c r="B1941" t="s">
        <v>6</v>
      </c>
      <c r="C1941">
        <v>11</v>
      </c>
      <c r="D1941">
        <v>9</v>
      </c>
      <c r="E1941" s="3" t="s">
        <v>1942</v>
      </c>
      <c r="F1941" s="3" t="s">
        <v>5244</v>
      </c>
      <c r="G1941">
        <f t="shared" si="88"/>
        <v>2</v>
      </c>
      <c r="H1941">
        <v>20</v>
      </c>
      <c r="I1941" t="s">
        <v>4995</v>
      </c>
    </row>
    <row r="1942" spans="1:9" ht="30" x14ac:dyDescent="0.25">
      <c r="A1942">
        <v>30711649</v>
      </c>
      <c r="B1942" t="s">
        <v>6</v>
      </c>
      <c r="C1942">
        <v>11</v>
      </c>
      <c r="D1942">
        <v>10</v>
      </c>
      <c r="E1942" s="3" t="s">
        <v>1943</v>
      </c>
      <c r="F1942" s="3" t="s">
        <v>5244</v>
      </c>
      <c r="G1942">
        <f t="shared" si="88"/>
        <v>2</v>
      </c>
      <c r="H1942">
        <v>31</v>
      </c>
      <c r="I1942" t="s">
        <v>4995</v>
      </c>
    </row>
    <row r="1943" spans="1:9" ht="30" x14ac:dyDescent="0.25">
      <c r="A1943">
        <v>30711649</v>
      </c>
      <c r="B1943" t="s">
        <v>6</v>
      </c>
      <c r="C1943">
        <v>11</v>
      </c>
      <c r="D1943">
        <v>11</v>
      </c>
      <c r="E1943" s="3" t="s">
        <v>1944</v>
      </c>
      <c r="F1943" s="3" t="s">
        <v>5243</v>
      </c>
      <c r="G1943">
        <f t="shared" si="88"/>
        <v>1</v>
      </c>
      <c r="H1943">
        <v>26</v>
      </c>
      <c r="I1943" t="s">
        <v>4995</v>
      </c>
    </row>
    <row r="1944" spans="1:9" ht="30" x14ac:dyDescent="0.25">
      <c r="A1944">
        <v>33285469</v>
      </c>
      <c r="B1944" t="s">
        <v>6</v>
      </c>
      <c r="C1944">
        <v>12</v>
      </c>
      <c r="D1944">
        <v>1</v>
      </c>
      <c r="E1944" s="3" t="s">
        <v>1945</v>
      </c>
      <c r="F1944" s="3" t="s">
        <v>5242</v>
      </c>
      <c r="G1944">
        <f t="shared" ref="G1944:G1974" si="89">IF(F1944="M",0,IF(F1944="C",1,IF(F1944="E",2,IF(F1944="N",3))))</f>
        <v>0</v>
      </c>
      <c r="H1944">
        <v>34</v>
      </c>
      <c r="I1944" t="s">
        <v>5010</v>
      </c>
    </row>
    <row r="1945" spans="1:9" x14ac:dyDescent="0.25">
      <c r="A1945">
        <v>33285469</v>
      </c>
      <c r="B1945" t="s">
        <v>6</v>
      </c>
      <c r="C1945">
        <v>12</v>
      </c>
      <c r="D1945">
        <v>2</v>
      </c>
      <c r="E1945" s="3" t="s">
        <v>1946</v>
      </c>
      <c r="F1945" s="3" t="s">
        <v>5245</v>
      </c>
      <c r="G1945">
        <f t="shared" si="89"/>
        <v>3</v>
      </c>
      <c r="H1945">
        <v>14</v>
      </c>
      <c r="I1945" t="s">
        <v>4994</v>
      </c>
    </row>
    <row r="1946" spans="1:9" x14ac:dyDescent="0.25">
      <c r="A1946">
        <v>33285469</v>
      </c>
      <c r="B1946" t="s">
        <v>6</v>
      </c>
      <c r="C1946">
        <v>12</v>
      </c>
      <c r="D1946">
        <v>3</v>
      </c>
      <c r="E1946" s="3" t="s">
        <v>1947</v>
      </c>
      <c r="F1946" s="3" t="s">
        <v>5245</v>
      </c>
      <c r="G1946">
        <f t="shared" si="89"/>
        <v>3</v>
      </c>
      <c r="H1946">
        <v>14</v>
      </c>
      <c r="I1946" t="s">
        <v>4994</v>
      </c>
    </row>
    <row r="1947" spans="1:9" x14ac:dyDescent="0.25">
      <c r="A1947">
        <v>33285469</v>
      </c>
      <c r="B1947" t="s">
        <v>6</v>
      </c>
      <c r="C1947">
        <v>12</v>
      </c>
      <c r="D1947">
        <v>4</v>
      </c>
      <c r="E1947" s="3" t="s">
        <v>1948</v>
      </c>
      <c r="F1947" s="3" t="s">
        <v>5245</v>
      </c>
      <c r="G1947">
        <f t="shared" si="89"/>
        <v>3</v>
      </c>
      <c r="H1947">
        <v>22</v>
      </c>
      <c r="I1947" t="s">
        <v>5010</v>
      </c>
    </row>
    <row r="1948" spans="1:9" ht="45" x14ac:dyDescent="0.25">
      <c r="A1948">
        <v>33285469</v>
      </c>
      <c r="B1948" t="s">
        <v>6</v>
      </c>
      <c r="C1948">
        <v>12</v>
      </c>
      <c r="D1948">
        <v>5</v>
      </c>
      <c r="E1948" s="3" t="s">
        <v>1949</v>
      </c>
      <c r="F1948" s="3" t="s">
        <v>5245</v>
      </c>
      <c r="G1948">
        <f t="shared" si="89"/>
        <v>3</v>
      </c>
      <c r="H1948">
        <v>48</v>
      </c>
      <c r="I1948" t="s">
        <v>4994</v>
      </c>
    </row>
    <row r="1949" spans="1:9" x14ac:dyDescent="0.25">
      <c r="A1949">
        <v>33285469</v>
      </c>
      <c r="B1949" t="s">
        <v>6</v>
      </c>
      <c r="C1949">
        <v>12</v>
      </c>
      <c r="D1949">
        <v>6</v>
      </c>
      <c r="E1949" s="3" t="s">
        <v>1950</v>
      </c>
      <c r="F1949" s="3" t="s">
        <v>5245</v>
      </c>
      <c r="G1949">
        <f t="shared" si="89"/>
        <v>3</v>
      </c>
      <c r="H1949">
        <v>15</v>
      </c>
      <c r="I1949" t="s">
        <v>4994</v>
      </c>
    </row>
    <row r="1950" spans="1:9" ht="30" x14ac:dyDescent="0.25">
      <c r="A1950">
        <v>33285469</v>
      </c>
      <c r="B1950" t="s">
        <v>6</v>
      </c>
      <c r="C1950">
        <v>12</v>
      </c>
      <c r="D1950">
        <v>7</v>
      </c>
      <c r="E1950" s="3" t="s">
        <v>1951</v>
      </c>
      <c r="F1950" s="3" t="s">
        <v>5244</v>
      </c>
      <c r="G1950">
        <f t="shared" si="89"/>
        <v>2</v>
      </c>
      <c r="H1950">
        <v>24</v>
      </c>
      <c r="I1950" t="s">
        <v>5010</v>
      </c>
    </row>
    <row r="1951" spans="1:9" x14ac:dyDescent="0.25">
      <c r="A1951">
        <v>33285469</v>
      </c>
      <c r="B1951" t="s">
        <v>6</v>
      </c>
      <c r="C1951">
        <v>12</v>
      </c>
      <c r="D1951">
        <v>8</v>
      </c>
      <c r="E1951" s="3" t="s">
        <v>1952</v>
      </c>
      <c r="F1951" s="3" t="s">
        <v>5244</v>
      </c>
      <c r="G1951">
        <f t="shared" si="89"/>
        <v>2</v>
      </c>
      <c r="H1951">
        <v>16</v>
      </c>
      <c r="I1951" t="s">
        <v>5033</v>
      </c>
    </row>
    <row r="1952" spans="1:9" ht="60" x14ac:dyDescent="0.25">
      <c r="A1952">
        <v>33285469</v>
      </c>
      <c r="B1952" t="s">
        <v>6</v>
      </c>
      <c r="C1952">
        <v>12</v>
      </c>
      <c r="D1952">
        <v>9</v>
      </c>
      <c r="E1952" s="3" t="s">
        <v>1953</v>
      </c>
      <c r="F1952" s="3" t="s">
        <v>5244</v>
      </c>
      <c r="G1952">
        <f t="shared" si="89"/>
        <v>2</v>
      </c>
      <c r="H1952">
        <v>64</v>
      </c>
      <c r="I1952" t="s">
        <v>5033</v>
      </c>
    </row>
    <row r="1953" spans="1:9" x14ac:dyDescent="0.25">
      <c r="A1953">
        <v>33285469</v>
      </c>
      <c r="B1953" t="s">
        <v>6</v>
      </c>
      <c r="C1953">
        <v>12</v>
      </c>
      <c r="D1953">
        <v>10</v>
      </c>
      <c r="E1953" s="3" t="s">
        <v>1954</v>
      </c>
      <c r="F1953" s="3" t="s">
        <v>5244</v>
      </c>
      <c r="G1953">
        <f t="shared" si="89"/>
        <v>2</v>
      </c>
      <c r="H1953">
        <v>8</v>
      </c>
      <c r="I1953" t="s">
        <v>4994</v>
      </c>
    </row>
    <row r="1954" spans="1:9" ht="30" x14ac:dyDescent="0.25">
      <c r="A1954">
        <v>33285469</v>
      </c>
      <c r="B1954" t="s">
        <v>6</v>
      </c>
      <c r="C1954">
        <v>12</v>
      </c>
      <c r="D1954">
        <v>11</v>
      </c>
      <c r="E1954" s="3" t="s">
        <v>1955</v>
      </c>
      <c r="F1954" s="3" t="s">
        <v>5243</v>
      </c>
      <c r="G1954">
        <f t="shared" si="89"/>
        <v>1</v>
      </c>
      <c r="H1954">
        <v>26</v>
      </c>
      <c r="I1954" t="s">
        <v>5033</v>
      </c>
    </row>
    <row r="1955" spans="1:9" x14ac:dyDescent="0.25">
      <c r="A1955">
        <v>33285469</v>
      </c>
      <c r="B1955" t="s">
        <v>6</v>
      </c>
      <c r="C1955">
        <v>12</v>
      </c>
      <c r="D1955">
        <v>12</v>
      </c>
      <c r="E1955" s="3" t="s">
        <v>1956</v>
      </c>
      <c r="F1955" s="3" t="s">
        <v>5245</v>
      </c>
      <c r="G1955">
        <f t="shared" si="89"/>
        <v>3</v>
      </c>
      <c r="H1955">
        <v>14</v>
      </c>
      <c r="I1955" t="s">
        <v>4994</v>
      </c>
    </row>
    <row r="1956" spans="1:9" ht="60" x14ac:dyDescent="0.25">
      <c r="A1956">
        <v>31200814</v>
      </c>
      <c r="B1956" t="s">
        <v>6</v>
      </c>
      <c r="C1956">
        <v>12</v>
      </c>
      <c r="D1956">
        <v>1</v>
      </c>
      <c r="E1956" s="3" t="s">
        <v>1957</v>
      </c>
      <c r="F1956" s="3" t="s">
        <v>5242</v>
      </c>
      <c r="G1956">
        <f t="shared" si="89"/>
        <v>0</v>
      </c>
      <c r="H1956">
        <v>61</v>
      </c>
      <c r="I1956" t="s">
        <v>5042</v>
      </c>
    </row>
    <row r="1957" spans="1:9" x14ac:dyDescent="0.25">
      <c r="A1957">
        <v>31200814</v>
      </c>
      <c r="B1957" t="s">
        <v>6</v>
      </c>
      <c r="C1957">
        <v>12</v>
      </c>
      <c r="D1957">
        <v>2</v>
      </c>
      <c r="E1957" s="3" t="s">
        <v>1958</v>
      </c>
      <c r="F1957" s="3" t="s">
        <v>5245</v>
      </c>
      <c r="G1957">
        <f t="shared" si="89"/>
        <v>3</v>
      </c>
      <c r="H1957">
        <v>19</v>
      </c>
      <c r="I1957" t="s">
        <v>5043</v>
      </c>
    </row>
    <row r="1958" spans="1:9" ht="30" x14ac:dyDescent="0.25">
      <c r="A1958">
        <v>31200814</v>
      </c>
      <c r="B1958" t="s">
        <v>6</v>
      </c>
      <c r="C1958">
        <v>12</v>
      </c>
      <c r="D1958">
        <v>3</v>
      </c>
      <c r="E1958" s="3" t="s">
        <v>1959</v>
      </c>
      <c r="F1958" s="3" t="s">
        <v>5245</v>
      </c>
      <c r="G1958">
        <f t="shared" si="89"/>
        <v>3</v>
      </c>
      <c r="H1958">
        <v>22</v>
      </c>
      <c r="I1958" t="s">
        <v>5043</v>
      </c>
    </row>
    <row r="1959" spans="1:9" x14ac:dyDescent="0.25">
      <c r="A1959">
        <v>31200814</v>
      </c>
      <c r="B1959" t="s">
        <v>6</v>
      </c>
      <c r="C1959">
        <v>12</v>
      </c>
      <c r="D1959">
        <v>4</v>
      </c>
      <c r="E1959" s="3" t="s">
        <v>1960</v>
      </c>
      <c r="F1959" s="3" t="s">
        <v>5245</v>
      </c>
      <c r="G1959">
        <f t="shared" si="89"/>
        <v>3</v>
      </c>
      <c r="H1959">
        <v>12</v>
      </c>
      <c r="I1959" t="s">
        <v>5043</v>
      </c>
    </row>
    <row r="1960" spans="1:9" x14ac:dyDescent="0.25">
      <c r="A1960">
        <v>31200814</v>
      </c>
      <c r="B1960" t="s">
        <v>6</v>
      </c>
      <c r="C1960">
        <v>12</v>
      </c>
      <c r="D1960">
        <v>5</v>
      </c>
      <c r="E1960" s="3" t="s">
        <v>1961</v>
      </c>
      <c r="F1960" s="3" t="s">
        <v>5244</v>
      </c>
      <c r="G1960">
        <f t="shared" si="89"/>
        <v>2</v>
      </c>
      <c r="H1960">
        <v>20</v>
      </c>
      <c r="I1960" t="s">
        <v>4994</v>
      </c>
    </row>
    <row r="1961" spans="1:9" ht="30" x14ac:dyDescent="0.25">
      <c r="A1961">
        <v>31200814</v>
      </c>
      <c r="B1961" t="s">
        <v>6</v>
      </c>
      <c r="C1961">
        <v>12</v>
      </c>
      <c r="D1961">
        <v>6</v>
      </c>
      <c r="E1961" s="3" t="s">
        <v>1962</v>
      </c>
      <c r="F1961" s="3" t="s">
        <v>5244</v>
      </c>
      <c r="G1961">
        <f t="shared" si="89"/>
        <v>2</v>
      </c>
      <c r="H1961">
        <v>29</v>
      </c>
      <c r="I1961" t="s">
        <v>4994</v>
      </c>
    </row>
    <row r="1962" spans="1:9" ht="30" x14ac:dyDescent="0.25">
      <c r="A1962">
        <v>31200814</v>
      </c>
      <c r="B1962" t="s">
        <v>6</v>
      </c>
      <c r="C1962">
        <v>12</v>
      </c>
      <c r="D1962">
        <v>7</v>
      </c>
      <c r="E1962" s="3" t="s">
        <v>1963</v>
      </c>
      <c r="F1962" s="3" t="s">
        <v>5244</v>
      </c>
      <c r="G1962">
        <f t="shared" si="89"/>
        <v>2</v>
      </c>
      <c r="H1962">
        <v>26</v>
      </c>
      <c r="I1962" t="s">
        <v>4994</v>
      </c>
    </row>
    <row r="1963" spans="1:9" x14ac:dyDescent="0.25">
      <c r="A1963">
        <v>31200814</v>
      </c>
      <c r="B1963" t="s">
        <v>6</v>
      </c>
      <c r="C1963">
        <v>12</v>
      </c>
      <c r="D1963">
        <v>8</v>
      </c>
      <c r="E1963" s="3" t="s">
        <v>1964</v>
      </c>
      <c r="F1963" s="3" t="s">
        <v>5244</v>
      </c>
      <c r="G1963">
        <f t="shared" si="89"/>
        <v>2</v>
      </c>
      <c r="H1963">
        <v>7</v>
      </c>
      <c r="I1963" t="s">
        <v>4994</v>
      </c>
    </row>
    <row r="1964" spans="1:9" x14ac:dyDescent="0.25">
      <c r="A1964">
        <v>31200814</v>
      </c>
      <c r="B1964" t="s">
        <v>6</v>
      </c>
      <c r="C1964">
        <v>12</v>
      </c>
      <c r="D1964">
        <v>9</v>
      </c>
      <c r="E1964" s="3" t="s">
        <v>1965</v>
      </c>
      <c r="F1964" s="3" t="s">
        <v>5244</v>
      </c>
      <c r="G1964">
        <f t="shared" si="89"/>
        <v>2</v>
      </c>
      <c r="H1964">
        <v>15</v>
      </c>
      <c r="I1964" t="s">
        <v>5043</v>
      </c>
    </row>
    <row r="1965" spans="1:9" x14ac:dyDescent="0.25">
      <c r="A1965">
        <v>31200814</v>
      </c>
      <c r="B1965" t="s">
        <v>6</v>
      </c>
      <c r="C1965">
        <v>12</v>
      </c>
      <c r="D1965">
        <v>10</v>
      </c>
      <c r="E1965" s="3" t="s">
        <v>1966</v>
      </c>
      <c r="F1965" s="3" t="s">
        <v>5244</v>
      </c>
      <c r="G1965">
        <f t="shared" si="89"/>
        <v>2</v>
      </c>
      <c r="H1965">
        <v>17</v>
      </c>
      <c r="I1965" t="s">
        <v>5043</v>
      </c>
    </row>
    <row r="1966" spans="1:9" x14ac:dyDescent="0.25">
      <c r="A1966">
        <v>31200814</v>
      </c>
      <c r="B1966" t="s">
        <v>6</v>
      </c>
      <c r="C1966">
        <v>12</v>
      </c>
      <c r="D1966">
        <v>11</v>
      </c>
      <c r="E1966" s="3" t="s">
        <v>1967</v>
      </c>
      <c r="F1966" s="3" t="s">
        <v>5243</v>
      </c>
      <c r="G1966">
        <f t="shared" si="89"/>
        <v>1</v>
      </c>
      <c r="H1966">
        <v>14</v>
      </c>
      <c r="I1966" t="s">
        <v>4994</v>
      </c>
    </row>
    <row r="1967" spans="1:9" x14ac:dyDescent="0.25">
      <c r="A1967">
        <v>31200814</v>
      </c>
      <c r="B1967" t="s">
        <v>6</v>
      </c>
      <c r="C1967">
        <v>12</v>
      </c>
      <c r="D1967">
        <v>12</v>
      </c>
      <c r="E1967" s="3" t="s">
        <v>1968</v>
      </c>
      <c r="F1967" s="3" t="s">
        <v>5243</v>
      </c>
      <c r="G1967">
        <f t="shared" si="89"/>
        <v>1</v>
      </c>
      <c r="H1967">
        <v>18</v>
      </c>
      <c r="I1967" t="s">
        <v>5043</v>
      </c>
    </row>
    <row r="1968" spans="1:9" ht="45" x14ac:dyDescent="0.25">
      <c r="A1968">
        <v>33279874</v>
      </c>
      <c r="B1968" t="s">
        <v>6</v>
      </c>
      <c r="C1968">
        <v>13</v>
      </c>
      <c r="D1968">
        <v>1</v>
      </c>
      <c r="E1968" s="3" t="s">
        <v>1969</v>
      </c>
      <c r="F1968" s="3" t="s">
        <v>5242</v>
      </c>
      <c r="G1968">
        <f t="shared" si="89"/>
        <v>0</v>
      </c>
      <c r="H1968">
        <v>40</v>
      </c>
      <c r="I1968" t="s">
        <v>5045</v>
      </c>
    </row>
    <row r="1969" spans="1:9" x14ac:dyDescent="0.25">
      <c r="A1969">
        <v>33279874</v>
      </c>
      <c r="B1969" t="s">
        <v>6</v>
      </c>
      <c r="C1969">
        <v>13</v>
      </c>
      <c r="D1969">
        <v>2</v>
      </c>
      <c r="E1969" s="3" t="s">
        <v>1970</v>
      </c>
      <c r="F1969" s="3" t="s">
        <v>5245</v>
      </c>
      <c r="G1969">
        <f t="shared" si="89"/>
        <v>3</v>
      </c>
      <c r="H1969">
        <v>18</v>
      </c>
      <c r="I1969" t="s">
        <v>4994</v>
      </c>
    </row>
    <row r="1970" spans="1:9" ht="30" x14ac:dyDescent="0.25">
      <c r="A1970">
        <v>33279874</v>
      </c>
      <c r="B1970" t="s">
        <v>6</v>
      </c>
      <c r="C1970">
        <v>13</v>
      </c>
      <c r="D1970">
        <v>3</v>
      </c>
      <c r="E1970" s="3" t="s">
        <v>1971</v>
      </c>
      <c r="F1970" s="3" t="s">
        <v>5245</v>
      </c>
      <c r="G1970">
        <f t="shared" si="89"/>
        <v>3</v>
      </c>
      <c r="H1970">
        <v>45</v>
      </c>
      <c r="I1970" t="s">
        <v>5045</v>
      </c>
    </row>
    <row r="1971" spans="1:9" x14ac:dyDescent="0.25">
      <c r="A1971">
        <v>33279874</v>
      </c>
      <c r="B1971" t="s">
        <v>6</v>
      </c>
      <c r="C1971">
        <v>13</v>
      </c>
      <c r="D1971">
        <v>4</v>
      </c>
      <c r="E1971" s="3" t="s">
        <v>1972</v>
      </c>
      <c r="F1971" s="3" t="s">
        <v>5245</v>
      </c>
      <c r="G1971">
        <f t="shared" si="89"/>
        <v>3</v>
      </c>
      <c r="H1971">
        <v>10</v>
      </c>
      <c r="I1971" t="s">
        <v>4994</v>
      </c>
    </row>
    <row r="1972" spans="1:9" ht="30" x14ac:dyDescent="0.25">
      <c r="A1972">
        <v>33279874</v>
      </c>
      <c r="B1972" t="s">
        <v>6</v>
      </c>
      <c r="C1972">
        <v>13</v>
      </c>
      <c r="D1972">
        <v>5</v>
      </c>
      <c r="E1972" s="3" t="s">
        <v>1973</v>
      </c>
      <c r="F1972" s="3" t="s">
        <v>5244</v>
      </c>
      <c r="G1972">
        <f t="shared" si="89"/>
        <v>2</v>
      </c>
      <c r="H1972">
        <v>41</v>
      </c>
      <c r="I1972" t="s">
        <v>5045</v>
      </c>
    </row>
    <row r="1973" spans="1:9" ht="30" x14ac:dyDescent="0.25">
      <c r="A1973">
        <v>33279874</v>
      </c>
      <c r="B1973" t="s">
        <v>6</v>
      </c>
      <c r="C1973">
        <v>13</v>
      </c>
      <c r="D1973">
        <v>6</v>
      </c>
      <c r="E1973" s="3" t="s">
        <v>1974</v>
      </c>
      <c r="F1973" s="3" t="s">
        <v>5244</v>
      </c>
      <c r="G1973">
        <f t="shared" si="89"/>
        <v>2</v>
      </c>
      <c r="H1973">
        <v>26</v>
      </c>
      <c r="I1973" t="s">
        <v>4994</v>
      </c>
    </row>
    <row r="1974" spans="1:9" x14ac:dyDescent="0.25">
      <c r="A1974">
        <v>33279874</v>
      </c>
      <c r="B1974" t="s">
        <v>6</v>
      </c>
      <c r="C1974">
        <v>13</v>
      </c>
      <c r="D1974">
        <v>7</v>
      </c>
      <c r="E1974" s="3" t="s">
        <v>1975</v>
      </c>
      <c r="F1974" s="3" t="s">
        <v>5244</v>
      </c>
      <c r="G1974">
        <f t="shared" si="89"/>
        <v>2</v>
      </c>
      <c r="H1974">
        <v>17</v>
      </c>
      <c r="I1974" t="s">
        <v>4994</v>
      </c>
    </row>
    <row r="1975" spans="1:9" x14ac:dyDescent="0.25">
      <c r="A1975">
        <v>33279874</v>
      </c>
      <c r="B1975" t="s">
        <v>6</v>
      </c>
      <c r="C1975">
        <v>13</v>
      </c>
      <c r="D1975">
        <v>8</v>
      </c>
      <c r="E1975" s="3" t="s">
        <v>1976</v>
      </c>
      <c r="F1975" s="3" t="s">
        <v>5244</v>
      </c>
      <c r="G1975">
        <f t="shared" ref="G1975:G1980" si="90">IF(F1975="M",0,IF(F1975="C",1,IF(F1975="E",2,IF(F1975="N",3))))</f>
        <v>2</v>
      </c>
      <c r="H1975">
        <v>19</v>
      </c>
      <c r="I1975" t="s">
        <v>5045</v>
      </c>
    </row>
    <row r="1976" spans="1:9" x14ac:dyDescent="0.25">
      <c r="A1976">
        <v>33279874</v>
      </c>
      <c r="B1976" t="s">
        <v>6</v>
      </c>
      <c r="C1976">
        <v>13</v>
      </c>
      <c r="D1976">
        <v>9</v>
      </c>
      <c r="E1976" s="3" t="s">
        <v>1977</v>
      </c>
      <c r="F1976" s="3" t="s">
        <v>5244</v>
      </c>
      <c r="G1976">
        <f t="shared" si="90"/>
        <v>2</v>
      </c>
      <c r="H1976">
        <v>15</v>
      </c>
      <c r="I1976" t="s">
        <v>4994</v>
      </c>
    </row>
    <row r="1977" spans="1:9" ht="30" x14ac:dyDescent="0.25">
      <c r="A1977">
        <v>33279874</v>
      </c>
      <c r="B1977" t="s">
        <v>6</v>
      </c>
      <c r="C1977">
        <v>13</v>
      </c>
      <c r="D1977">
        <v>10</v>
      </c>
      <c r="E1977" s="3" t="s">
        <v>1978</v>
      </c>
      <c r="F1977" s="3" t="s">
        <v>5243</v>
      </c>
      <c r="G1977">
        <f t="shared" si="90"/>
        <v>1</v>
      </c>
      <c r="H1977">
        <v>25</v>
      </c>
      <c r="I1977" t="s">
        <v>5045</v>
      </c>
    </row>
    <row r="1978" spans="1:9" x14ac:dyDescent="0.25">
      <c r="A1978">
        <v>33279874</v>
      </c>
      <c r="B1978" t="s">
        <v>6</v>
      </c>
      <c r="C1978">
        <v>13</v>
      </c>
      <c r="D1978">
        <v>11</v>
      </c>
      <c r="E1978" s="3" t="s">
        <v>1979</v>
      </c>
      <c r="F1978" s="3" t="s">
        <v>5243</v>
      </c>
      <c r="G1978">
        <f t="shared" si="90"/>
        <v>1</v>
      </c>
      <c r="H1978">
        <v>19</v>
      </c>
      <c r="I1978" t="s">
        <v>4994</v>
      </c>
    </row>
    <row r="1979" spans="1:9" x14ac:dyDescent="0.25">
      <c r="A1979">
        <v>33279874</v>
      </c>
      <c r="B1979" t="s">
        <v>6</v>
      </c>
      <c r="C1979">
        <v>13</v>
      </c>
      <c r="D1979">
        <v>12</v>
      </c>
      <c r="E1979" s="3" t="s">
        <v>1980</v>
      </c>
      <c r="F1979" s="3" t="s">
        <v>5243</v>
      </c>
      <c r="G1979">
        <f t="shared" si="90"/>
        <v>1</v>
      </c>
      <c r="H1979">
        <v>16</v>
      </c>
      <c r="I1979" t="s">
        <v>4994</v>
      </c>
    </row>
    <row r="1980" spans="1:9" x14ac:dyDescent="0.25">
      <c r="A1980">
        <v>33279874</v>
      </c>
      <c r="B1980" t="s">
        <v>6</v>
      </c>
      <c r="C1980">
        <v>13</v>
      </c>
      <c r="D1980">
        <v>13</v>
      </c>
      <c r="E1980" s="3" t="s">
        <v>1981</v>
      </c>
      <c r="F1980" s="3" t="s">
        <v>5245</v>
      </c>
      <c r="G1980">
        <f t="shared" si="90"/>
        <v>3</v>
      </c>
      <c r="H1980">
        <v>5</v>
      </c>
      <c r="I1980" t="s">
        <v>4994</v>
      </c>
    </row>
    <row r="1981" spans="1:9" ht="30" x14ac:dyDescent="0.25">
      <c r="A1981">
        <v>30521970</v>
      </c>
      <c r="B1981" t="s">
        <v>6</v>
      </c>
      <c r="C1981">
        <v>13</v>
      </c>
      <c r="D1981">
        <v>1</v>
      </c>
      <c r="E1981" s="3" t="s">
        <v>1982</v>
      </c>
      <c r="F1981" s="3" t="s">
        <v>5242</v>
      </c>
      <c r="G1981">
        <f t="shared" ref="G1981:G2020" si="91">IF(F1981="M",0,IF(F1981="C",1,IF(F1981="E",2,IF(F1981="N",3))))</f>
        <v>0</v>
      </c>
      <c r="H1981">
        <v>23</v>
      </c>
      <c r="I1981" t="s">
        <v>5004</v>
      </c>
    </row>
    <row r="1982" spans="1:9" x14ac:dyDescent="0.25">
      <c r="A1982">
        <v>30521970</v>
      </c>
      <c r="B1982" t="s">
        <v>6</v>
      </c>
      <c r="C1982">
        <v>13</v>
      </c>
      <c r="D1982">
        <v>2</v>
      </c>
      <c r="E1982" s="3" t="s">
        <v>1983</v>
      </c>
      <c r="F1982" s="3" t="s">
        <v>5242</v>
      </c>
      <c r="G1982">
        <f t="shared" si="91"/>
        <v>0</v>
      </c>
      <c r="H1982">
        <v>11</v>
      </c>
      <c r="I1982" t="s">
        <v>5004</v>
      </c>
    </row>
    <row r="1983" spans="1:9" x14ac:dyDescent="0.25">
      <c r="A1983">
        <v>30521970</v>
      </c>
      <c r="B1983" t="s">
        <v>6</v>
      </c>
      <c r="C1983">
        <v>13</v>
      </c>
      <c r="D1983">
        <v>3</v>
      </c>
      <c r="E1983" s="3" t="s">
        <v>1984</v>
      </c>
      <c r="F1983" s="3" t="s">
        <v>5245</v>
      </c>
      <c r="G1983">
        <f t="shared" si="91"/>
        <v>3</v>
      </c>
      <c r="H1983">
        <v>16</v>
      </c>
      <c r="I1983" t="s">
        <v>5004</v>
      </c>
    </row>
    <row r="1984" spans="1:9" x14ac:dyDescent="0.25">
      <c r="A1984">
        <v>30521970</v>
      </c>
      <c r="B1984" t="s">
        <v>6</v>
      </c>
      <c r="C1984">
        <v>13</v>
      </c>
      <c r="D1984">
        <v>4</v>
      </c>
      <c r="E1984" s="3" t="s">
        <v>1985</v>
      </c>
      <c r="F1984" s="3" t="s">
        <v>5245</v>
      </c>
      <c r="G1984">
        <f t="shared" si="91"/>
        <v>3</v>
      </c>
      <c r="H1984">
        <v>21</v>
      </c>
      <c r="I1984" t="s">
        <v>4994</v>
      </c>
    </row>
    <row r="1985" spans="1:9" ht="30" x14ac:dyDescent="0.25">
      <c r="A1985">
        <v>30521970</v>
      </c>
      <c r="B1985" t="s">
        <v>6</v>
      </c>
      <c r="C1985">
        <v>13</v>
      </c>
      <c r="D1985">
        <v>5</v>
      </c>
      <c r="E1985" s="3" t="s">
        <v>1986</v>
      </c>
      <c r="F1985" s="3" t="s">
        <v>5245</v>
      </c>
      <c r="G1985">
        <f t="shared" si="91"/>
        <v>3</v>
      </c>
      <c r="H1985">
        <v>23</v>
      </c>
      <c r="I1985" t="s">
        <v>4994</v>
      </c>
    </row>
    <row r="1986" spans="1:9" x14ac:dyDescent="0.25">
      <c r="A1986">
        <v>30521970</v>
      </c>
      <c r="B1986" t="s">
        <v>6</v>
      </c>
      <c r="C1986">
        <v>13</v>
      </c>
      <c r="D1986">
        <v>6</v>
      </c>
      <c r="E1986" s="3" t="s">
        <v>1987</v>
      </c>
      <c r="F1986" s="3" t="s">
        <v>5244</v>
      </c>
      <c r="G1986">
        <f t="shared" si="91"/>
        <v>2</v>
      </c>
      <c r="H1986">
        <v>14</v>
      </c>
      <c r="I1986" t="s">
        <v>4994</v>
      </c>
    </row>
    <row r="1987" spans="1:9" ht="30" x14ac:dyDescent="0.25">
      <c r="A1987">
        <v>30521970</v>
      </c>
      <c r="B1987" t="s">
        <v>6</v>
      </c>
      <c r="C1987">
        <v>13</v>
      </c>
      <c r="D1987">
        <v>7</v>
      </c>
      <c r="E1987" s="3" t="s">
        <v>1988</v>
      </c>
      <c r="F1987" s="3" t="s">
        <v>5244</v>
      </c>
      <c r="G1987">
        <f t="shared" si="91"/>
        <v>2</v>
      </c>
      <c r="H1987">
        <v>37</v>
      </c>
      <c r="I1987" t="s">
        <v>5004</v>
      </c>
    </row>
    <row r="1988" spans="1:9" x14ac:dyDescent="0.25">
      <c r="A1988">
        <v>30521970</v>
      </c>
      <c r="B1988" t="s">
        <v>6</v>
      </c>
      <c r="C1988">
        <v>13</v>
      </c>
      <c r="D1988">
        <v>8</v>
      </c>
      <c r="E1988" s="3" t="s">
        <v>1989</v>
      </c>
      <c r="F1988" s="3" t="s">
        <v>5244</v>
      </c>
      <c r="G1988">
        <f t="shared" si="91"/>
        <v>2</v>
      </c>
      <c r="H1988">
        <v>17</v>
      </c>
      <c r="I1988" t="s">
        <v>5004</v>
      </c>
    </row>
    <row r="1989" spans="1:9" x14ac:dyDescent="0.25">
      <c r="A1989">
        <v>30521970</v>
      </c>
      <c r="B1989" t="s">
        <v>6</v>
      </c>
      <c r="C1989">
        <v>13</v>
      </c>
      <c r="D1989">
        <v>9</v>
      </c>
      <c r="E1989" s="3" t="s">
        <v>1990</v>
      </c>
      <c r="F1989" s="3" t="s">
        <v>5244</v>
      </c>
      <c r="G1989">
        <f t="shared" si="91"/>
        <v>2</v>
      </c>
      <c r="H1989">
        <v>13</v>
      </c>
      <c r="I1989" t="s">
        <v>5004</v>
      </c>
    </row>
    <row r="1990" spans="1:9" x14ac:dyDescent="0.25">
      <c r="A1990">
        <v>30521970</v>
      </c>
      <c r="B1990" t="s">
        <v>6</v>
      </c>
      <c r="C1990">
        <v>13</v>
      </c>
      <c r="D1990">
        <v>10</v>
      </c>
      <c r="E1990" s="3" t="s">
        <v>1991</v>
      </c>
      <c r="F1990" s="3" t="s">
        <v>5244</v>
      </c>
      <c r="G1990">
        <f t="shared" si="91"/>
        <v>2</v>
      </c>
      <c r="H1990">
        <v>21</v>
      </c>
      <c r="I1990" t="s">
        <v>5004</v>
      </c>
    </row>
    <row r="1991" spans="1:9" x14ac:dyDescent="0.25">
      <c r="A1991">
        <v>30521970</v>
      </c>
      <c r="B1991" t="s">
        <v>6</v>
      </c>
      <c r="C1991">
        <v>13</v>
      </c>
      <c r="D1991">
        <v>11</v>
      </c>
      <c r="E1991" s="3" t="s">
        <v>1992</v>
      </c>
      <c r="F1991" s="3" t="s">
        <v>5244</v>
      </c>
      <c r="G1991">
        <f t="shared" si="91"/>
        <v>2</v>
      </c>
      <c r="H1991">
        <v>24</v>
      </c>
      <c r="I1991" t="s">
        <v>5004</v>
      </c>
    </row>
    <row r="1992" spans="1:9" x14ac:dyDescent="0.25">
      <c r="A1992">
        <v>30521970</v>
      </c>
      <c r="B1992" t="s">
        <v>6</v>
      </c>
      <c r="C1992">
        <v>13</v>
      </c>
      <c r="D1992">
        <v>12</v>
      </c>
      <c r="E1992" s="3" t="s">
        <v>1993</v>
      </c>
      <c r="F1992" s="3" t="s">
        <v>5243</v>
      </c>
      <c r="G1992">
        <f t="shared" si="91"/>
        <v>1</v>
      </c>
      <c r="H1992">
        <v>16</v>
      </c>
      <c r="I1992" t="s">
        <v>5004</v>
      </c>
    </row>
    <row r="1993" spans="1:9" ht="30" x14ac:dyDescent="0.25">
      <c r="A1993">
        <v>30521970</v>
      </c>
      <c r="B1993" t="s">
        <v>6</v>
      </c>
      <c r="C1993">
        <v>13</v>
      </c>
      <c r="D1993">
        <v>13</v>
      </c>
      <c r="E1993" s="3" t="s">
        <v>1994</v>
      </c>
      <c r="F1993" s="3" t="s">
        <v>5243</v>
      </c>
      <c r="G1993">
        <f t="shared" si="91"/>
        <v>1</v>
      </c>
      <c r="H1993">
        <v>23</v>
      </c>
      <c r="I1993" t="s">
        <v>4994</v>
      </c>
    </row>
    <row r="1994" spans="1:9" x14ac:dyDescent="0.25">
      <c r="A1994">
        <v>31302234</v>
      </c>
      <c r="B1994" t="s">
        <v>6</v>
      </c>
      <c r="C1994">
        <v>13</v>
      </c>
      <c r="D1994">
        <v>1</v>
      </c>
      <c r="E1994" s="3" t="s">
        <v>1995</v>
      </c>
      <c r="F1994" s="3" t="s">
        <v>5242</v>
      </c>
      <c r="G1994">
        <f t="shared" si="91"/>
        <v>0</v>
      </c>
      <c r="H1994">
        <v>17</v>
      </c>
      <c r="I1994" t="s">
        <v>4994</v>
      </c>
    </row>
    <row r="1995" spans="1:9" ht="30" x14ac:dyDescent="0.25">
      <c r="A1995">
        <v>31302234</v>
      </c>
      <c r="B1995" t="s">
        <v>6</v>
      </c>
      <c r="C1995">
        <v>13</v>
      </c>
      <c r="D1995">
        <v>2</v>
      </c>
      <c r="E1995" s="3" t="s">
        <v>1996</v>
      </c>
      <c r="F1995" s="3" t="s">
        <v>5245</v>
      </c>
      <c r="G1995">
        <f t="shared" si="91"/>
        <v>3</v>
      </c>
      <c r="H1995">
        <v>30</v>
      </c>
      <c r="I1995" t="s">
        <v>5126</v>
      </c>
    </row>
    <row r="1996" spans="1:9" ht="45" x14ac:dyDescent="0.25">
      <c r="A1996">
        <v>31302234</v>
      </c>
      <c r="B1996" t="s">
        <v>6</v>
      </c>
      <c r="C1996">
        <v>13</v>
      </c>
      <c r="D1996">
        <v>3</v>
      </c>
      <c r="E1996" s="3" t="s">
        <v>1997</v>
      </c>
      <c r="F1996" s="3" t="s">
        <v>5245</v>
      </c>
      <c r="G1996">
        <f t="shared" si="91"/>
        <v>3</v>
      </c>
      <c r="H1996">
        <v>52</v>
      </c>
      <c r="I1996" t="s">
        <v>4994</v>
      </c>
    </row>
    <row r="1997" spans="1:9" ht="30" x14ac:dyDescent="0.25">
      <c r="A1997">
        <v>31302234</v>
      </c>
      <c r="B1997" t="s">
        <v>6</v>
      </c>
      <c r="C1997">
        <v>13</v>
      </c>
      <c r="D1997">
        <v>4</v>
      </c>
      <c r="E1997" s="3" t="s">
        <v>1998</v>
      </c>
      <c r="F1997" s="3" t="s">
        <v>5245</v>
      </c>
      <c r="G1997">
        <f t="shared" si="91"/>
        <v>3</v>
      </c>
      <c r="H1997">
        <v>35</v>
      </c>
      <c r="I1997" t="s">
        <v>5126</v>
      </c>
    </row>
    <row r="1998" spans="1:9" x14ac:dyDescent="0.25">
      <c r="A1998">
        <v>31302234</v>
      </c>
      <c r="B1998" t="s">
        <v>6</v>
      </c>
      <c r="C1998">
        <v>13</v>
      </c>
      <c r="D1998">
        <v>5</v>
      </c>
      <c r="E1998" s="3" t="s">
        <v>1999</v>
      </c>
      <c r="F1998" s="3" t="s">
        <v>5245</v>
      </c>
      <c r="G1998">
        <f t="shared" si="91"/>
        <v>3</v>
      </c>
      <c r="H1998">
        <v>18</v>
      </c>
      <c r="I1998" t="s">
        <v>4994</v>
      </c>
    </row>
    <row r="1999" spans="1:9" x14ac:dyDescent="0.25">
      <c r="A1999">
        <v>31302234</v>
      </c>
      <c r="B1999" t="s">
        <v>6</v>
      </c>
      <c r="C1999">
        <v>13</v>
      </c>
      <c r="D1999">
        <v>6</v>
      </c>
      <c r="E1999" s="3" t="s">
        <v>2000</v>
      </c>
      <c r="F1999" s="3" t="s">
        <v>5244</v>
      </c>
      <c r="G1999">
        <f t="shared" si="91"/>
        <v>2</v>
      </c>
      <c r="H1999">
        <v>23</v>
      </c>
      <c r="I1999" t="s">
        <v>4994</v>
      </c>
    </row>
    <row r="2000" spans="1:9" x14ac:dyDescent="0.25">
      <c r="A2000">
        <v>31302234</v>
      </c>
      <c r="B2000" t="s">
        <v>6</v>
      </c>
      <c r="C2000">
        <v>13</v>
      </c>
      <c r="D2000">
        <v>7</v>
      </c>
      <c r="E2000" s="3" t="s">
        <v>2001</v>
      </c>
      <c r="F2000" s="3" t="s">
        <v>5244</v>
      </c>
      <c r="G2000">
        <f t="shared" si="91"/>
        <v>2</v>
      </c>
      <c r="H2000">
        <v>19</v>
      </c>
      <c r="I2000" t="s">
        <v>5126</v>
      </c>
    </row>
    <row r="2001" spans="1:9" ht="30" x14ac:dyDescent="0.25">
      <c r="A2001">
        <v>31302234</v>
      </c>
      <c r="B2001" t="s">
        <v>6</v>
      </c>
      <c r="C2001">
        <v>13</v>
      </c>
      <c r="D2001">
        <v>8</v>
      </c>
      <c r="E2001" s="3" t="s">
        <v>2002</v>
      </c>
      <c r="F2001" s="3" t="s">
        <v>5244</v>
      </c>
      <c r="G2001">
        <f t="shared" si="91"/>
        <v>2</v>
      </c>
      <c r="H2001">
        <v>40</v>
      </c>
      <c r="I2001" t="s">
        <v>5126</v>
      </c>
    </row>
    <row r="2002" spans="1:9" x14ac:dyDescent="0.25">
      <c r="A2002">
        <v>31302234</v>
      </c>
      <c r="B2002" t="s">
        <v>6</v>
      </c>
      <c r="C2002">
        <v>13</v>
      </c>
      <c r="D2002">
        <v>9</v>
      </c>
      <c r="E2002" s="3" t="s">
        <v>2003</v>
      </c>
      <c r="F2002" s="3" t="s">
        <v>5244</v>
      </c>
      <c r="G2002">
        <f t="shared" si="91"/>
        <v>2</v>
      </c>
      <c r="H2002">
        <v>7</v>
      </c>
      <c r="I2002" t="s">
        <v>5126</v>
      </c>
    </row>
    <row r="2003" spans="1:9" x14ac:dyDescent="0.25">
      <c r="A2003">
        <v>31302234</v>
      </c>
      <c r="B2003" t="s">
        <v>6</v>
      </c>
      <c r="C2003">
        <v>13</v>
      </c>
      <c r="D2003">
        <v>10</v>
      </c>
      <c r="E2003" s="3" t="s">
        <v>2004</v>
      </c>
      <c r="F2003" s="3" t="s">
        <v>5244</v>
      </c>
      <c r="G2003">
        <f t="shared" si="91"/>
        <v>2</v>
      </c>
      <c r="H2003">
        <v>17</v>
      </c>
      <c r="I2003" t="s">
        <v>4994</v>
      </c>
    </row>
    <row r="2004" spans="1:9" x14ac:dyDescent="0.25">
      <c r="A2004">
        <v>31302234</v>
      </c>
      <c r="B2004" t="s">
        <v>6</v>
      </c>
      <c r="C2004">
        <v>13</v>
      </c>
      <c r="D2004">
        <v>11</v>
      </c>
      <c r="E2004" s="3" t="s">
        <v>2005</v>
      </c>
      <c r="F2004" s="3" t="s">
        <v>5244</v>
      </c>
      <c r="G2004">
        <f t="shared" si="91"/>
        <v>2</v>
      </c>
      <c r="H2004">
        <v>9</v>
      </c>
      <c r="I2004" t="s">
        <v>4994</v>
      </c>
    </row>
    <row r="2005" spans="1:9" x14ac:dyDescent="0.25">
      <c r="A2005">
        <v>31302234</v>
      </c>
      <c r="B2005" t="s">
        <v>6</v>
      </c>
      <c r="C2005">
        <v>13</v>
      </c>
      <c r="D2005">
        <v>12</v>
      </c>
      <c r="E2005" s="3" t="s">
        <v>2006</v>
      </c>
      <c r="F2005" s="3" t="s">
        <v>5244</v>
      </c>
      <c r="G2005">
        <f t="shared" si="91"/>
        <v>2</v>
      </c>
      <c r="H2005">
        <v>22</v>
      </c>
      <c r="I2005" t="s">
        <v>4994</v>
      </c>
    </row>
    <row r="2006" spans="1:9" x14ac:dyDescent="0.25">
      <c r="A2006">
        <v>31302234</v>
      </c>
      <c r="B2006" t="s">
        <v>6</v>
      </c>
      <c r="C2006">
        <v>13</v>
      </c>
      <c r="D2006">
        <v>13</v>
      </c>
      <c r="E2006" s="3" t="s">
        <v>2007</v>
      </c>
      <c r="F2006" s="3" t="s">
        <v>5243</v>
      </c>
      <c r="G2006">
        <f t="shared" si="91"/>
        <v>1</v>
      </c>
      <c r="H2006">
        <v>16</v>
      </c>
      <c r="I2006" t="s">
        <v>5127</v>
      </c>
    </row>
    <row r="2007" spans="1:9" ht="30" x14ac:dyDescent="0.25">
      <c r="A2007">
        <v>28729180</v>
      </c>
      <c r="B2007" t="s">
        <v>6</v>
      </c>
      <c r="C2007">
        <v>11</v>
      </c>
      <c r="D2007">
        <v>1</v>
      </c>
      <c r="E2007" s="3" t="s">
        <v>2008</v>
      </c>
      <c r="F2007" s="3" t="s">
        <v>5242</v>
      </c>
      <c r="G2007">
        <f t="shared" si="91"/>
        <v>0</v>
      </c>
      <c r="H2007">
        <v>38</v>
      </c>
      <c r="I2007" t="s">
        <v>5050</v>
      </c>
    </row>
    <row r="2008" spans="1:9" x14ac:dyDescent="0.25">
      <c r="A2008">
        <v>28729180</v>
      </c>
      <c r="B2008" t="s">
        <v>6</v>
      </c>
      <c r="C2008">
        <v>11</v>
      </c>
      <c r="D2008">
        <v>2</v>
      </c>
      <c r="E2008" s="3" t="s">
        <v>2009</v>
      </c>
      <c r="F2008" s="3" t="s">
        <v>5245</v>
      </c>
      <c r="G2008">
        <f t="shared" si="91"/>
        <v>3</v>
      </c>
      <c r="H2008">
        <v>14</v>
      </c>
      <c r="I2008" t="s">
        <v>4994</v>
      </c>
    </row>
    <row r="2009" spans="1:9" x14ac:dyDescent="0.25">
      <c r="A2009">
        <v>28729180</v>
      </c>
      <c r="B2009" t="s">
        <v>6</v>
      </c>
      <c r="C2009">
        <v>11</v>
      </c>
      <c r="D2009">
        <v>3</v>
      </c>
      <c r="E2009" s="3" t="s">
        <v>2010</v>
      </c>
      <c r="F2009" s="3" t="s">
        <v>5245</v>
      </c>
      <c r="G2009">
        <f t="shared" si="91"/>
        <v>3</v>
      </c>
      <c r="H2009">
        <v>19</v>
      </c>
      <c r="I2009" t="s">
        <v>5050</v>
      </c>
    </row>
    <row r="2010" spans="1:9" ht="30" x14ac:dyDescent="0.25">
      <c r="A2010">
        <v>28729180</v>
      </c>
      <c r="B2010" t="s">
        <v>6</v>
      </c>
      <c r="C2010">
        <v>11</v>
      </c>
      <c r="D2010">
        <v>4</v>
      </c>
      <c r="E2010" s="3" t="s">
        <v>2011</v>
      </c>
      <c r="F2010" s="3" t="s">
        <v>5245</v>
      </c>
      <c r="G2010">
        <f t="shared" si="91"/>
        <v>3</v>
      </c>
      <c r="H2010">
        <v>29</v>
      </c>
      <c r="I2010" t="s">
        <v>4994</v>
      </c>
    </row>
    <row r="2011" spans="1:9" ht="30" x14ac:dyDescent="0.25">
      <c r="A2011">
        <v>28729180</v>
      </c>
      <c r="B2011" t="s">
        <v>6</v>
      </c>
      <c r="C2011">
        <v>11</v>
      </c>
      <c r="D2011">
        <v>5</v>
      </c>
      <c r="E2011" s="3" t="s">
        <v>2012</v>
      </c>
      <c r="F2011" s="3" t="s">
        <v>5245</v>
      </c>
      <c r="G2011">
        <f t="shared" si="91"/>
        <v>3</v>
      </c>
      <c r="H2011">
        <v>27</v>
      </c>
      <c r="I2011" t="s">
        <v>4994</v>
      </c>
    </row>
    <row r="2012" spans="1:9" x14ac:dyDescent="0.25">
      <c r="A2012">
        <v>28729180</v>
      </c>
      <c r="B2012" t="s">
        <v>6</v>
      </c>
      <c r="C2012">
        <v>11</v>
      </c>
      <c r="D2012">
        <v>6</v>
      </c>
      <c r="E2012" s="3" t="s">
        <v>2013</v>
      </c>
      <c r="F2012" s="3" t="s">
        <v>5244</v>
      </c>
      <c r="G2012">
        <f t="shared" si="91"/>
        <v>2</v>
      </c>
      <c r="H2012">
        <v>16</v>
      </c>
      <c r="I2012" t="s">
        <v>5050</v>
      </c>
    </row>
    <row r="2013" spans="1:9" ht="30" x14ac:dyDescent="0.25">
      <c r="A2013">
        <v>28729180</v>
      </c>
      <c r="B2013" t="s">
        <v>6</v>
      </c>
      <c r="C2013">
        <v>11</v>
      </c>
      <c r="D2013">
        <v>7</v>
      </c>
      <c r="E2013" s="3" t="s">
        <v>2014</v>
      </c>
      <c r="F2013" s="3" t="s">
        <v>5244</v>
      </c>
      <c r="G2013">
        <f t="shared" si="91"/>
        <v>2</v>
      </c>
      <c r="H2013">
        <v>27</v>
      </c>
      <c r="I2013" t="s">
        <v>5050</v>
      </c>
    </row>
    <row r="2014" spans="1:9" x14ac:dyDescent="0.25">
      <c r="A2014">
        <v>28729180</v>
      </c>
      <c r="B2014" t="s">
        <v>6</v>
      </c>
      <c r="C2014">
        <v>11</v>
      </c>
      <c r="D2014">
        <v>8</v>
      </c>
      <c r="E2014" s="3" t="s">
        <v>2015</v>
      </c>
      <c r="F2014" s="3" t="s">
        <v>5244</v>
      </c>
      <c r="G2014">
        <f t="shared" si="91"/>
        <v>2</v>
      </c>
      <c r="H2014">
        <v>22</v>
      </c>
      <c r="I2014" t="s">
        <v>5128</v>
      </c>
    </row>
    <row r="2015" spans="1:9" x14ac:dyDescent="0.25">
      <c r="A2015">
        <v>28729180</v>
      </c>
      <c r="B2015" t="s">
        <v>6</v>
      </c>
      <c r="C2015">
        <v>11</v>
      </c>
      <c r="D2015">
        <v>9</v>
      </c>
      <c r="E2015" s="3" t="s">
        <v>2016</v>
      </c>
      <c r="F2015" s="3" t="s">
        <v>5244</v>
      </c>
      <c r="G2015">
        <f t="shared" si="91"/>
        <v>2</v>
      </c>
      <c r="H2015">
        <v>27</v>
      </c>
      <c r="I2015" t="s">
        <v>5043</v>
      </c>
    </row>
    <row r="2016" spans="1:9" x14ac:dyDescent="0.25">
      <c r="A2016">
        <v>28729180</v>
      </c>
      <c r="B2016" t="s">
        <v>6</v>
      </c>
      <c r="C2016">
        <v>11</v>
      </c>
      <c r="D2016">
        <v>10</v>
      </c>
      <c r="E2016" s="3" t="s">
        <v>2017</v>
      </c>
      <c r="F2016" s="3" t="s">
        <v>5244</v>
      </c>
      <c r="G2016">
        <f t="shared" si="91"/>
        <v>2</v>
      </c>
      <c r="H2016">
        <v>14</v>
      </c>
      <c r="I2016" t="s">
        <v>5050</v>
      </c>
    </row>
    <row r="2017" spans="1:9" ht="30" x14ac:dyDescent="0.25">
      <c r="A2017">
        <v>28729180</v>
      </c>
      <c r="B2017" t="s">
        <v>6</v>
      </c>
      <c r="C2017">
        <v>11</v>
      </c>
      <c r="D2017">
        <v>11</v>
      </c>
      <c r="E2017" s="3" t="s">
        <v>2018</v>
      </c>
      <c r="F2017" s="3" t="s">
        <v>5243</v>
      </c>
      <c r="G2017">
        <f t="shared" si="91"/>
        <v>1</v>
      </c>
      <c r="H2017">
        <v>28</v>
      </c>
      <c r="I2017" t="s">
        <v>5050</v>
      </c>
    </row>
    <row r="2018" spans="1:9" ht="30" x14ac:dyDescent="0.25">
      <c r="A2018">
        <v>33745865</v>
      </c>
      <c r="B2018" t="s">
        <v>6</v>
      </c>
      <c r="C2018">
        <v>11</v>
      </c>
      <c r="D2018">
        <v>1</v>
      </c>
      <c r="E2018" s="3" t="s">
        <v>2019</v>
      </c>
      <c r="F2018" s="3" t="s">
        <v>5245</v>
      </c>
      <c r="G2018">
        <f t="shared" si="91"/>
        <v>3</v>
      </c>
      <c r="H2018">
        <v>26</v>
      </c>
      <c r="I2018" t="s">
        <v>5052</v>
      </c>
    </row>
    <row r="2019" spans="1:9" ht="30" x14ac:dyDescent="0.25">
      <c r="A2019">
        <v>33745865</v>
      </c>
      <c r="B2019" t="s">
        <v>6</v>
      </c>
      <c r="C2019">
        <v>11</v>
      </c>
      <c r="D2019">
        <v>2</v>
      </c>
      <c r="E2019" s="3" t="s">
        <v>2020</v>
      </c>
      <c r="F2019" s="3" t="s">
        <v>5245</v>
      </c>
      <c r="G2019">
        <f t="shared" si="91"/>
        <v>3</v>
      </c>
      <c r="H2019">
        <v>27</v>
      </c>
      <c r="I2019" t="s">
        <v>5052</v>
      </c>
    </row>
    <row r="2020" spans="1:9" ht="30" x14ac:dyDescent="0.25">
      <c r="A2020">
        <v>33745865</v>
      </c>
      <c r="B2020" t="s">
        <v>6</v>
      </c>
      <c r="C2020">
        <v>11</v>
      </c>
      <c r="D2020">
        <v>3</v>
      </c>
      <c r="E2020" s="3" t="s">
        <v>2021</v>
      </c>
      <c r="F2020" s="3" t="s">
        <v>5245</v>
      </c>
      <c r="G2020">
        <f t="shared" si="91"/>
        <v>3</v>
      </c>
      <c r="H2020">
        <v>35</v>
      </c>
      <c r="I2020" t="s">
        <v>5052</v>
      </c>
    </row>
    <row r="2021" spans="1:9" x14ac:dyDescent="0.25">
      <c r="A2021">
        <v>33745865</v>
      </c>
      <c r="B2021" t="s">
        <v>6</v>
      </c>
      <c r="C2021">
        <v>11</v>
      </c>
      <c r="D2021">
        <v>4</v>
      </c>
      <c r="E2021" s="3" t="s">
        <v>2022</v>
      </c>
      <c r="F2021" s="3" t="s">
        <v>5245</v>
      </c>
      <c r="G2021">
        <f t="shared" ref="G2021:G2055" si="92">IF(F2021="M",0,IF(F2021="C",1,IF(F2021="E",2,IF(F2021="N",3))))</f>
        <v>3</v>
      </c>
      <c r="H2021">
        <v>16</v>
      </c>
      <c r="I2021" t="s">
        <v>4994</v>
      </c>
    </row>
    <row r="2022" spans="1:9" ht="30" x14ac:dyDescent="0.25">
      <c r="A2022">
        <v>33745865</v>
      </c>
      <c r="B2022" t="s">
        <v>6</v>
      </c>
      <c r="C2022">
        <v>11</v>
      </c>
      <c r="D2022">
        <v>5</v>
      </c>
      <c r="E2022" s="3" t="s">
        <v>2023</v>
      </c>
      <c r="F2022" s="3" t="s">
        <v>5244</v>
      </c>
      <c r="G2022">
        <f t="shared" si="92"/>
        <v>2</v>
      </c>
      <c r="H2022">
        <v>33</v>
      </c>
      <c r="I2022" t="s">
        <v>4994</v>
      </c>
    </row>
    <row r="2023" spans="1:9" x14ac:dyDescent="0.25">
      <c r="A2023">
        <v>33745865</v>
      </c>
      <c r="B2023" t="s">
        <v>6</v>
      </c>
      <c r="C2023">
        <v>11</v>
      </c>
      <c r="D2023">
        <v>6</v>
      </c>
      <c r="E2023" s="3" t="s">
        <v>2024</v>
      </c>
      <c r="F2023" s="3" t="s">
        <v>5244</v>
      </c>
      <c r="G2023">
        <f t="shared" si="92"/>
        <v>2</v>
      </c>
      <c r="H2023">
        <v>25</v>
      </c>
      <c r="I2023" t="s">
        <v>5052</v>
      </c>
    </row>
    <row r="2024" spans="1:9" x14ac:dyDescent="0.25">
      <c r="A2024">
        <v>33745865</v>
      </c>
      <c r="B2024" t="s">
        <v>6</v>
      </c>
      <c r="C2024">
        <v>11</v>
      </c>
      <c r="D2024">
        <v>7</v>
      </c>
      <c r="E2024" s="3" t="s">
        <v>2025</v>
      </c>
      <c r="F2024" s="3" t="s">
        <v>5244</v>
      </c>
      <c r="G2024">
        <f t="shared" si="92"/>
        <v>2</v>
      </c>
      <c r="H2024">
        <v>13</v>
      </c>
      <c r="I2024" t="s">
        <v>4994</v>
      </c>
    </row>
    <row r="2025" spans="1:9" ht="30" x14ac:dyDescent="0.25">
      <c r="A2025">
        <v>33745865</v>
      </c>
      <c r="B2025" t="s">
        <v>6</v>
      </c>
      <c r="C2025">
        <v>11</v>
      </c>
      <c r="D2025">
        <v>8</v>
      </c>
      <c r="E2025" s="3" t="s">
        <v>2026</v>
      </c>
      <c r="F2025" s="3" t="s">
        <v>5244</v>
      </c>
      <c r="G2025">
        <f t="shared" si="92"/>
        <v>2</v>
      </c>
      <c r="H2025">
        <v>29</v>
      </c>
      <c r="I2025" t="s">
        <v>5052</v>
      </c>
    </row>
    <row r="2026" spans="1:9" x14ac:dyDescent="0.25">
      <c r="A2026">
        <v>33745865</v>
      </c>
      <c r="B2026" t="s">
        <v>6</v>
      </c>
      <c r="C2026">
        <v>11</v>
      </c>
      <c r="D2026">
        <v>9</v>
      </c>
      <c r="E2026" s="3" t="s">
        <v>2027</v>
      </c>
      <c r="F2026" s="3" t="s">
        <v>5243</v>
      </c>
      <c r="G2026">
        <f t="shared" si="92"/>
        <v>1</v>
      </c>
      <c r="H2026">
        <v>9</v>
      </c>
      <c r="I2026" t="s">
        <v>5086</v>
      </c>
    </row>
    <row r="2027" spans="1:9" x14ac:dyDescent="0.25">
      <c r="A2027">
        <v>33745865</v>
      </c>
      <c r="B2027" t="s">
        <v>6</v>
      </c>
      <c r="C2027">
        <v>11</v>
      </c>
      <c r="D2027">
        <v>10</v>
      </c>
      <c r="E2027" s="3" t="s">
        <v>2028</v>
      </c>
      <c r="F2027" s="3" t="s">
        <v>5245</v>
      </c>
      <c r="G2027">
        <f t="shared" si="92"/>
        <v>3</v>
      </c>
      <c r="H2027">
        <v>11</v>
      </c>
      <c r="I2027" t="s">
        <v>4994</v>
      </c>
    </row>
    <row r="2028" spans="1:9" ht="30" x14ac:dyDescent="0.25">
      <c r="A2028">
        <v>33745865</v>
      </c>
      <c r="B2028" t="s">
        <v>6</v>
      </c>
      <c r="C2028">
        <v>11</v>
      </c>
      <c r="D2028">
        <v>11</v>
      </c>
      <c r="E2028" s="3" t="s">
        <v>2029</v>
      </c>
      <c r="F2028" s="3" t="s">
        <v>5245</v>
      </c>
      <c r="G2028">
        <f t="shared" si="92"/>
        <v>3</v>
      </c>
      <c r="H2028">
        <v>25</v>
      </c>
      <c r="I2028" t="s">
        <v>4994</v>
      </c>
    </row>
    <row r="2029" spans="1:9" ht="45" x14ac:dyDescent="0.25">
      <c r="A2029">
        <v>34537440</v>
      </c>
      <c r="B2029" t="s">
        <v>6</v>
      </c>
      <c r="C2029">
        <v>14</v>
      </c>
      <c r="D2029">
        <v>1</v>
      </c>
      <c r="E2029" s="3" t="s">
        <v>2030</v>
      </c>
      <c r="F2029" s="3" t="s">
        <v>5242</v>
      </c>
      <c r="G2029">
        <f t="shared" si="92"/>
        <v>0</v>
      </c>
      <c r="H2029">
        <v>46</v>
      </c>
      <c r="I2029" t="s">
        <v>5129</v>
      </c>
    </row>
    <row r="2030" spans="1:9" x14ac:dyDescent="0.25">
      <c r="A2030">
        <v>34537440</v>
      </c>
      <c r="B2030" t="s">
        <v>6</v>
      </c>
      <c r="C2030">
        <v>14</v>
      </c>
      <c r="D2030">
        <v>2</v>
      </c>
      <c r="E2030" s="3" t="s">
        <v>2031</v>
      </c>
      <c r="F2030" s="3" t="s">
        <v>5245</v>
      </c>
      <c r="G2030">
        <f t="shared" si="92"/>
        <v>3</v>
      </c>
      <c r="H2030">
        <v>10</v>
      </c>
      <c r="I2030" t="s">
        <v>4994</v>
      </c>
    </row>
    <row r="2031" spans="1:9" x14ac:dyDescent="0.25">
      <c r="A2031">
        <v>34537440</v>
      </c>
      <c r="B2031" t="s">
        <v>6</v>
      </c>
      <c r="C2031">
        <v>14</v>
      </c>
      <c r="D2031">
        <v>3</v>
      </c>
      <c r="E2031" s="3" t="s">
        <v>2032</v>
      </c>
      <c r="F2031" s="3" t="s">
        <v>5245</v>
      </c>
      <c r="G2031">
        <f t="shared" si="92"/>
        <v>3</v>
      </c>
      <c r="H2031">
        <v>23</v>
      </c>
      <c r="I2031" t="s">
        <v>5000</v>
      </c>
    </row>
    <row r="2032" spans="1:9" x14ac:dyDescent="0.25">
      <c r="A2032">
        <v>34537440</v>
      </c>
      <c r="B2032" t="s">
        <v>6</v>
      </c>
      <c r="C2032">
        <v>14</v>
      </c>
      <c r="D2032">
        <v>4</v>
      </c>
      <c r="E2032" s="3" t="s">
        <v>2033</v>
      </c>
      <c r="F2032" s="3" t="s">
        <v>5245</v>
      </c>
      <c r="G2032">
        <f t="shared" si="92"/>
        <v>3</v>
      </c>
      <c r="H2032">
        <v>11</v>
      </c>
      <c r="I2032" t="s">
        <v>4994</v>
      </c>
    </row>
    <row r="2033" spans="1:9" x14ac:dyDescent="0.25">
      <c r="A2033">
        <v>34537440</v>
      </c>
      <c r="B2033" t="s">
        <v>6</v>
      </c>
      <c r="C2033">
        <v>14</v>
      </c>
      <c r="D2033">
        <v>5</v>
      </c>
      <c r="E2033" s="3" t="s">
        <v>2034</v>
      </c>
      <c r="F2033" s="3" t="s">
        <v>5245</v>
      </c>
      <c r="G2033">
        <f t="shared" si="92"/>
        <v>3</v>
      </c>
      <c r="H2033">
        <v>13</v>
      </c>
      <c r="I2033" t="s">
        <v>4994</v>
      </c>
    </row>
    <row r="2034" spans="1:9" x14ac:dyDescent="0.25">
      <c r="A2034">
        <v>34537440</v>
      </c>
      <c r="B2034" t="s">
        <v>6</v>
      </c>
      <c r="C2034">
        <v>14</v>
      </c>
      <c r="D2034">
        <v>6</v>
      </c>
      <c r="E2034" s="3" t="s">
        <v>2035</v>
      </c>
      <c r="F2034" s="3" t="s">
        <v>5244</v>
      </c>
      <c r="G2034">
        <f t="shared" si="92"/>
        <v>2</v>
      </c>
      <c r="H2034">
        <v>16</v>
      </c>
      <c r="I2034" t="s">
        <v>5000</v>
      </c>
    </row>
    <row r="2035" spans="1:9" ht="30" x14ac:dyDescent="0.25">
      <c r="A2035">
        <v>34537440</v>
      </c>
      <c r="B2035" t="s">
        <v>6</v>
      </c>
      <c r="C2035">
        <v>14</v>
      </c>
      <c r="D2035">
        <v>7</v>
      </c>
      <c r="E2035" s="3" t="s">
        <v>2036</v>
      </c>
      <c r="F2035" s="3" t="s">
        <v>5244</v>
      </c>
      <c r="G2035">
        <f t="shared" si="92"/>
        <v>2</v>
      </c>
      <c r="H2035">
        <v>39</v>
      </c>
      <c r="I2035" t="s">
        <v>5000</v>
      </c>
    </row>
    <row r="2036" spans="1:9" x14ac:dyDescent="0.25">
      <c r="A2036">
        <v>34537440</v>
      </c>
      <c r="B2036" t="s">
        <v>6</v>
      </c>
      <c r="C2036">
        <v>14</v>
      </c>
      <c r="D2036">
        <v>8</v>
      </c>
      <c r="E2036" s="3" t="s">
        <v>2037</v>
      </c>
      <c r="F2036" s="3" t="s">
        <v>5244</v>
      </c>
      <c r="G2036">
        <f t="shared" si="92"/>
        <v>2</v>
      </c>
      <c r="H2036">
        <v>16</v>
      </c>
      <c r="I2036" t="s">
        <v>4994</v>
      </c>
    </row>
    <row r="2037" spans="1:9" x14ac:dyDescent="0.25">
      <c r="A2037">
        <v>34537440</v>
      </c>
      <c r="B2037" t="s">
        <v>6</v>
      </c>
      <c r="C2037">
        <v>14</v>
      </c>
      <c r="D2037">
        <v>9</v>
      </c>
      <c r="E2037" s="3" t="s">
        <v>2038</v>
      </c>
      <c r="F2037" s="3" t="s">
        <v>5244</v>
      </c>
      <c r="G2037">
        <f t="shared" si="92"/>
        <v>2</v>
      </c>
      <c r="H2037">
        <v>21</v>
      </c>
      <c r="I2037" t="s">
        <v>5060</v>
      </c>
    </row>
    <row r="2038" spans="1:9" x14ac:dyDescent="0.25">
      <c r="A2038">
        <v>34537440</v>
      </c>
      <c r="B2038" t="s">
        <v>6</v>
      </c>
      <c r="C2038">
        <v>14</v>
      </c>
      <c r="D2038">
        <v>10</v>
      </c>
      <c r="E2038" s="3" t="s">
        <v>2039</v>
      </c>
      <c r="F2038" s="3" t="s">
        <v>5244</v>
      </c>
      <c r="G2038">
        <f t="shared" si="92"/>
        <v>2</v>
      </c>
      <c r="H2038">
        <v>16</v>
      </c>
      <c r="I2038" t="s">
        <v>4994</v>
      </c>
    </row>
    <row r="2039" spans="1:9" x14ac:dyDescent="0.25">
      <c r="A2039">
        <v>34537440</v>
      </c>
      <c r="B2039" t="s">
        <v>6</v>
      </c>
      <c r="C2039">
        <v>14</v>
      </c>
      <c r="D2039">
        <v>11</v>
      </c>
      <c r="E2039" s="3" t="s">
        <v>2040</v>
      </c>
      <c r="F2039" s="3" t="s">
        <v>5244</v>
      </c>
      <c r="G2039">
        <f t="shared" si="92"/>
        <v>2</v>
      </c>
      <c r="H2039">
        <v>14</v>
      </c>
      <c r="I2039" t="s">
        <v>4999</v>
      </c>
    </row>
    <row r="2040" spans="1:9" x14ac:dyDescent="0.25">
      <c r="A2040">
        <v>34537440</v>
      </c>
      <c r="B2040" t="s">
        <v>6</v>
      </c>
      <c r="C2040">
        <v>14</v>
      </c>
      <c r="D2040">
        <v>12</v>
      </c>
      <c r="E2040" s="3" t="s">
        <v>2041</v>
      </c>
      <c r="F2040" s="3" t="s">
        <v>5244</v>
      </c>
      <c r="G2040">
        <f t="shared" si="92"/>
        <v>2</v>
      </c>
      <c r="H2040">
        <v>11</v>
      </c>
      <c r="I2040" t="s">
        <v>5060</v>
      </c>
    </row>
    <row r="2041" spans="1:9" ht="30" x14ac:dyDescent="0.25">
      <c r="A2041">
        <v>34537440</v>
      </c>
      <c r="B2041" t="s">
        <v>6</v>
      </c>
      <c r="C2041">
        <v>14</v>
      </c>
      <c r="D2041">
        <v>13</v>
      </c>
      <c r="E2041" s="3" t="s">
        <v>2042</v>
      </c>
      <c r="F2041" s="3" t="s">
        <v>5243</v>
      </c>
      <c r="G2041">
        <f t="shared" si="92"/>
        <v>1</v>
      </c>
      <c r="H2041">
        <v>27</v>
      </c>
      <c r="I2041" t="s">
        <v>5000</v>
      </c>
    </row>
    <row r="2042" spans="1:9" x14ac:dyDescent="0.25">
      <c r="A2042">
        <v>34537440</v>
      </c>
      <c r="B2042" t="s">
        <v>6</v>
      </c>
      <c r="C2042">
        <v>14</v>
      </c>
      <c r="D2042">
        <v>14</v>
      </c>
      <c r="E2042" s="3" t="s">
        <v>2043</v>
      </c>
      <c r="F2042" s="3" t="s">
        <v>5245</v>
      </c>
      <c r="G2042">
        <f t="shared" si="92"/>
        <v>3</v>
      </c>
      <c r="H2042">
        <v>14</v>
      </c>
      <c r="I2042" t="s">
        <v>5060</v>
      </c>
    </row>
    <row r="2043" spans="1:9" ht="30" x14ac:dyDescent="0.25">
      <c r="A2043">
        <v>33207094</v>
      </c>
      <c r="B2043" t="s">
        <v>6</v>
      </c>
      <c r="C2043">
        <v>13</v>
      </c>
      <c r="D2043">
        <v>1</v>
      </c>
      <c r="E2043" s="3" t="s">
        <v>2044</v>
      </c>
      <c r="F2043" s="3" t="s">
        <v>5242</v>
      </c>
      <c r="G2043">
        <f t="shared" si="92"/>
        <v>0</v>
      </c>
      <c r="H2043">
        <v>25</v>
      </c>
      <c r="I2043" t="s">
        <v>5130</v>
      </c>
    </row>
    <row r="2044" spans="1:9" x14ac:dyDescent="0.25">
      <c r="A2044">
        <v>33207094</v>
      </c>
      <c r="B2044" t="s">
        <v>6</v>
      </c>
      <c r="C2044">
        <v>13</v>
      </c>
      <c r="D2044">
        <v>2</v>
      </c>
      <c r="E2044" s="3" t="s">
        <v>2045</v>
      </c>
      <c r="F2044" s="3" t="s">
        <v>5242</v>
      </c>
      <c r="G2044">
        <f t="shared" si="92"/>
        <v>0</v>
      </c>
      <c r="H2044">
        <v>19</v>
      </c>
      <c r="I2044" t="s">
        <v>5131</v>
      </c>
    </row>
    <row r="2045" spans="1:9" ht="30" x14ac:dyDescent="0.25">
      <c r="A2045">
        <v>33207094</v>
      </c>
      <c r="B2045" t="s">
        <v>6</v>
      </c>
      <c r="C2045">
        <v>13</v>
      </c>
      <c r="D2045">
        <v>3</v>
      </c>
      <c r="E2045" s="3" t="s">
        <v>2046</v>
      </c>
      <c r="F2045" s="3" t="s">
        <v>5245</v>
      </c>
      <c r="G2045">
        <f t="shared" si="92"/>
        <v>3</v>
      </c>
      <c r="H2045">
        <v>30</v>
      </c>
      <c r="I2045" t="s">
        <v>5131</v>
      </c>
    </row>
    <row r="2046" spans="1:9" x14ac:dyDescent="0.25">
      <c r="A2046">
        <v>33207094</v>
      </c>
      <c r="B2046" t="s">
        <v>6</v>
      </c>
      <c r="C2046">
        <v>13</v>
      </c>
      <c r="D2046">
        <v>4</v>
      </c>
      <c r="E2046" s="3" t="s">
        <v>2047</v>
      </c>
      <c r="F2046" s="3" t="s">
        <v>5245</v>
      </c>
      <c r="G2046">
        <f t="shared" si="92"/>
        <v>3</v>
      </c>
      <c r="H2046">
        <v>11</v>
      </c>
      <c r="I2046" t="s">
        <v>4994</v>
      </c>
    </row>
    <row r="2047" spans="1:9" x14ac:dyDescent="0.25">
      <c r="A2047">
        <v>33207094</v>
      </c>
      <c r="B2047" t="s">
        <v>6</v>
      </c>
      <c r="C2047">
        <v>13</v>
      </c>
      <c r="D2047">
        <v>5</v>
      </c>
      <c r="E2047" s="3" t="s">
        <v>2048</v>
      </c>
      <c r="F2047" s="3" t="s">
        <v>5245</v>
      </c>
      <c r="G2047">
        <f t="shared" si="92"/>
        <v>3</v>
      </c>
      <c r="H2047">
        <v>22</v>
      </c>
      <c r="I2047" t="s">
        <v>4994</v>
      </c>
    </row>
    <row r="2048" spans="1:9" ht="45" x14ac:dyDescent="0.25">
      <c r="A2048">
        <v>33207094</v>
      </c>
      <c r="B2048" t="s">
        <v>6</v>
      </c>
      <c r="C2048">
        <v>13</v>
      </c>
      <c r="D2048">
        <v>6</v>
      </c>
      <c r="E2048" s="3" t="s">
        <v>2049</v>
      </c>
      <c r="F2048" s="3" t="s">
        <v>5244</v>
      </c>
      <c r="G2048">
        <f t="shared" si="92"/>
        <v>2</v>
      </c>
      <c r="H2048">
        <v>52</v>
      </c>
      <c r="I2048" t="s">
        <v>5131</v>
      </c>
    </row>
    <row r="2049" spans="1:9" ht="45" x14ac:dyDescent="0.25">
      <c r="A2049">
        <v>33207094</v>
      </c>
      <c r="B2049" t="s">
        <v>6</v>
      </c>
      <c r="C2049">
        <v>13</v>
      </c>
      <c r="D2049">
        <v>7</v>
      </c>
      <c r="E2049" s="3" t="s">
        <v>2050</v>
      </c>
      <c r="F2049" s="3" t="s">
        <v>5244</v>
      </c>
      <c r="G2049">
        <f t="shared" si="92"/>
        <v>2</v>
      </c>
      <c r="H2049">
        <v>68</v>
      </c>
      <c r="I2049" t="s">
        <v>5131</v>
      </c>
    </row>
    <row r="2050" spans="1:9" x14ac:dyDescent="0.25">
      <c r="A2050">
        <v>33207094</v>
      </c>
      <c r="B2050" t="s">
        <v>6</v>
      </c>
      <c r="C2050">
        <v>13</v>
      </c>
      <c r="D2050">
        <v>8</v>
      </c>
      <c r="E2050" s="3" t="s">
        <v>2051</v>
      </c>
      <c r="F2050" s="3" t="s">
        <v>5244</v>
      </c>
      <c r="G2050">
        <f t="shared" si="92"/>
        <v>2</v>
      </c>
      <c r="H2050">
        <v>17</v>
      </c>
      <c r="I2050" t="s">
        <v>5132</v>
      </c>
    </row>
    <row r="2051" spans="1:9" x14ac:dyDescent="0.25">
      <c r="A2051">
        <v>33207094</v>
      </c>
      <c r="B2051" t="s">
        <v>6</v>
      </c>
      <c r="C2051">
        <v>13</v>
      </c>
      <c r="D2051">
        <v>9</v>
      </c>
      <c r="E2051" s="3" t="s">
        <v>2052</v>
      </c>
      <c r="F2051" s="3" t="s">
        <v>5244</v>
      </c>
      <c r="G2051">
        <f t="shared" si="92"/>
        <v>2</v>
      </c>
      <c r="H2051">
        <v>21</v>
      </c>
      <c r="I2051" t="s">
        <v>5133</v>
      </c>
    </row>
    <row r="2052" spans="1:9" x14ac:dyDescent="0.25">
      <c r="A2052">
        <v>33207094</v>
      </c>
      <c r="B2052" t="s">
        <v>6</v>
      </c>
      <c r="C2052">
        <v>13</v>
      </c>
      <c r="D2052">
        <v>10</v>
      </c>
      <c r="E2052" s="3" t="s">
        <v>2053</v>
      </c>
      <c r="F2052" s="3" t="s">
        <v>5244</v>
      </c>
      <c r="G2052">
        <f t="shared" si="92"/>
        <v>2</v>
      </c>
      <c r="H2052">
        <v>16</v>
      </c>
      <c r="I2052" t="s">
        <v>4994</v>
      </c>
    </row>
    <row r="2053" spans="1:9" ht="30" x14ac:dyDescent="0.25">
      <c r="A2053">
        <v>33207094</v>
      </c>
      <c r="B2053" t="s">
        <v>6</v>
      </c>
      <c r="C2053">
        <v>13</v>
      </c>
      <c r="D2053">
        <v>11</v>
      </c>
      <c r="E2053" s="3" t="s">
        <v>2054</v>
      </c>
      <c r="F2053" s="3" t="s">
        <v>5243</v>
      </c>
      <c r="G2053">
        <f t="shared" si="92"/>
        <v>1</v>
      </c>
      <c r="H2053">
        <v>36</v>
      </c>
      <c r="I2053" t="s">
        <v>5131</v>
      </c>
    </row>
    <row r="2054" spans="1:9" x14ac:dyDescent="0.25">
      <c r="A2054">
        <v>33207094</v>
      </c>
      <c r="B2054" t="s">
        <v>6</v>
      </c>
      <c r="C2054">
        <v>13</v>
      </c>
      <c r="D2054">
        <v>12</v>
      </c>
      <c r="E2054" s="3" t="s">
        <v>2055</v>
      </c>
      <c r="F2054" s="3" t="s">
        <v>5243</v>
      </c>
      <c r="G2054">
        <f t="shared" si="92"/>
        <v>1</v>
      </c>
      <c r="H2054">
        <v>25</v>
      </c>
      <c r="I2054" t="s">
        <v>5131</v>
      </c>
    </row>
    <row r="2055" spans="1:9" x14ac:dyDescent="0.25">
      <c r="A2055">
        <v>33207094</v>
      </c>
      <c r="B2055" t="s">
        <v>6</v>
      </c>
      <c r="C2055">
        <v>13</v>
      </c>
      <c r="D2055">
        <v>13</v>
      </c>
      <c r="E2055" s="3" t="s">
        <v>2056</v>
      </c>
      <c r="F2055" s="3" t="s">
        <v>5245</v>
      </c>
      <c r="G2055">
        <f t="shared" si="92"/>
        <v>3</v>
      </c>
      <c r="H2055">
        <v>7</v>
      </c>
      <c r="I2055" t="s">
        <v>4994</v>
      </c>
    </row>
    <row r="2056" spans="1:9" ht="30" x14ac:dyDescent="0.25">
      <c r="A2056">
        <v>33021871</v>
      </c>
      <c r="B2056" t="s">
        <v>6</v>
      </c>
      <c r="C2056">
        <v>11</v>
      </c>
      <c r="D2056">
        <v>1</v>
      </c>
      <c r="E2056" s="3" t="s">
        <v>2057</v>
      </c>
      <c r="F2056" s="3" t="s">
        <v>5242</v>
      </c>
      <c r="G2056">
        <f t="shared" ref="G2056:G2082" si="93">IF(F2056="M",0,IF(F2056="C",1,IF(F2056="E",2,IF(F2056="N",3))))</f>
        <v>0</v>
      </c>
      <c r="H2056">
        <v>27</v>
      </c>
      <c r="I2056" t="s">
        <v>5134</v>
      </c>
    </row>
    <row r="2057" spans="1:9" ht="30" x14ac:dyDescent="0.25">
      <c r="A2057">
        <v>33021871</v>
      </c>
      <c r="B2057" t="s">
        <v>6</v>
      </c>
      <c r="C2057">
        <v>11</v>
      </c>
      <c r="D2057">
        <v>2</v>
      </c>
      <c r="E2057" s="3" t="s">
        <v>2058</v>
      </c>
      <c r="F2057" s="3" t="s">
        <v>5245</v>
      </c>
      <c r="G2057">
        <f t="shared" si="93"/>
        <v>3</v>
      </c>
      <c r="H2057">
        <v>32</v>
      </c>
      <c r="I2057" t="s">
        <v>5134</v>
      </c>
    </row>
    <row r="2058" spans="1:9" ht="30" x14ac:dyDescent="0.25">
      <c r="A2058">
        <v>33021871</v>
      </c>
      <c r="B2058" t="s">
        <v>6</v>
      </c>
      <c r="C2058">
        <v>11</v>
      </c>
      <c r="D2058">
        <v>3</v>
      </c>
      <c r="E2058" s="3" t="s">
        <v>2059</v>
      </c>
      <c r="F2058" s="3" t="s">
        <v>5245</v>
      </c>
      <c r="G2058">
        <f t="shared" si="93"/>
        <v>3</v>
      </c>
      <c r="H2058">
        <v>40</v>
      </c>
      <c r="I2058" t="s">
        <v>5134</v>
      </c>
    </row>
    <row r="2059" spans="1:9" x14ac:dyDescent="0.25">
      <c r="A2059">
        <v>33021871</v>
      </c>
      <c r="B2059" t="s">
        <v>6</v>
      </c>
      <c r="C2059">
        <v>11</v>
      </c>
      <c r="D2059">
        <v>4</v>
      </c>
      <c r="E2059" s="3" t="s">
        <v>2060</v>
      </c>
      <c r="F2059" s="3" t="s">
        <v>5245</v>
      </c>
      <c r="G2059">
        <f t="shared" si="93"/>
        <v>3</v>
      </c>
      <c r="H2059">
        <v>6</v>
      </c>
      <c r="I2059" t="s">
        <v>4994</v>
      </c>
    </row>
    <row r="2060" spans="1:9" ht="30" x14ac:dyDescent="0.25">
      <c r="A2060">
        <v>33021871</v>
      </c>
      <c r="B2060" t="s">
        <v>6</v>
      </c>
      <c r="C2060">
        <v>11</v>
      </c>
      <c r="D2060">
        <v>5</v>
      </c>
      <c r="E2060" s="3" t="s">
        <v>2061</v>
      </c>
      <c r="F2060" s="3" t="s">
        <v>5244</v>
      </c>
      <c r="G2060">
        <f t="shared" si="93"/>
        <v>2</v>
      </c>
      <c r="H2060">
        <v>27</v>
      </c>
      <c r="I2060" t="s">
        <v>5134</v>
      </c>
    </row>
    <row r="2061" spans="1:9" ht="30" x14ac:dyDescent="0.25">
      <c r="A2061">
        <v>33021871</v>
      </c>
      <c r="B2061" t="s">
        <v>6</v>
      </c>
      <c r="C2061">
        <v>11</v>
      </c>
      <c r="D2061">
        <v>6</v>
      </c>
      <c r="E2061" s="3" t="s">
        <v>2062</v>
      </c>
      <c r="F2061" s="3" t="s">
        <v>5244</v>
      </c>
      <c r="G2061">
        <f t="shared" si="93"/>
        <v>2</v>
      </c>
      <c r="H2061">
        <v>34</v>
      </c>
      <c r="I2061" t="s">
        <v>5134</v>
      </c>
    </row>
    <row r="2062" spans="1:9" x14ac:dyDescent="0.25">
      <c r="A2062">
        <v>33021871</v>
      </c>
      <c r="B2062" t="s">
        <v>6</v>
      </c>
      <c r="C2062">
        <v>11</v>
      </c>
      <c r="D2062">
        <v>7</v>
      </c>
      <c r="E2062" s="3" t="s">
        <v>2063</v>
      </c>
      <c r="F2062" s="3" t="s">
        <v>5244</v>
      </c>
      <c r="G2062">
        <f t="shared" si="93"/>
        <v>2</v>
      </c>
      <c r="H2062">
        <v>27</v>
      </c>
      <c r="I2062" t="s">
        <v>4994</v>
      </c>
    </row>
    <row r="2063" spans="1:9" ht="30" x14ac:dyDescent="0.25">
      <c r="A2063">
        <v>33021871</v>
      </c>
      <c r="B2063" t="s">
        <v>6</v>
      </c>
      <c r="C2063">
        <v>11</v>
      </c>
      <c r="D2063">
        <v>8</v>
      </c>
      <c r="E2063" s="3" t="s">
        <v>2064</v>
      </c>
      <c r="F2063" s="3" t="s">
        <v>5244</v>
      </c>
      <c r="G2063">
        <f t="shared" si="93"/>
        <v>2</v>
      </c>
      <c r="H2063">
        <v>36</v>
      </c>
      <c r="I2063" t="s">
        <v>5134</v>
      </c>
    </row>
    <row r="2064" spans="1:9" x14ac:dyDescent="0.25">
      <c r="A2064">
        <v>33021871</v>
      </c>
      <c r="B2064" t="s">
        <v>6</v>
      </c>
      <c r="C2064">
        <v>11</v>
      </c>
      <c r="D2064">
        <v>9</v>
      </c>
      <c r="E2064" s="3" t="s">
        <v>2065</v>
      </c>
      <c r="F2064" s="3" t="s">
        <v>5244</v>
      </c>
      <c r="G2064">
        <f t="shared" si="93"/>
        <v>2</v>
      </c>
      <c r="H2064">
        <v>22</v>
      </c>
      <c r="I2064" t="s">
        <v>5008</v>
      </c>
    </row>
    <row r="2065" spans="1:9" x14ac:dyDescent="0.25">
      <c r="A2065">
        <v>33021871</v>
      </c>
      <c r="B2065" t="s">
        <v>6</v>
      </c>
      <c r="C2065">
        <v>11</v>
      </c>
      <c r="D2065">
        <v>10</v>
      </c>
      <c r="E2065" s="3" t="s">
        <v>2066</v>
      </c>
      <c r="F2065" s="3" t="s">
        <v>5244</v>
      </c>
      <c r="G2065">
        <f t="shared" si="93"/>
        <v>2</v>
      </c>
      <c r="H2065">
        <v>16</v>
      </c>
      <c r="I2065" t="s">
        <v>4994</v>
      </c>
    </row>
    <row r="2066" spans="1:9" ht="30" x14ac:dyDescent="0.25">
      <c r="A2066">
        <v>33021871</v>
      </c>
      <c r="B2066" t="s">
        <v>6</v>
      </c>
      <c r="C2066">
        <v>11</v>
      </c>
      <c r="D2066">
        <v>11</v>
      </c>
      <c r="E2066" s="3" t="s">
        <v>2067</v>
      </c>
      <c r="F2066" s="3" t="s">
        <v>5243</v>
      </c>
      <c r="G2066">
        <f t="shared" si="93"/>
        <v>1</v>
      </c>
      <c r="H2066">
        <v>24</v>
      </c>
      <c r="I2066" t="s">
        <v>5134</v>
      </c>
    </row>
    <row r="2067" spans="1:9" ht="30" x14ac:dyDescent="0.25">
      <c r="A2067">
        <v>35038432</v>
      </c>
      <c r="B2067" t="s">
        <v>6</v>
      </c>
      <c r="C2067">
        <v>20</v>
      </c>
      <c r="D2067">
        <v>1</v>
      </c>
      <c r="E2067" s="3" t="s">
        <v>2068</v>
      </c>
      <c r="F2067" s="3" t="s">
        <v>5242</v>
      </c>
      <c r="G2067">
        <f t="shared" si="93"/>
        <v>0</v>
      </c>
      <c r="H2067">
        <v>24</v>
      </c>
      <c r="I2067" t="s">
        <v>4994</v>
      </c>
    </row>
    <row r="2068" spans="1:9" ht="30" x14ac:dyDescent="0.25">
      <c r="A2068">
        <v>35038432</v>
      </c>
      <c r="B2068" t="s">
        <v>6</v>
      </c>
      <c r="C2068">
        <v>20</v>
      </c>
      <c r="D2068">
        <v>2</v>
      </c>
      <c r="E2068" s="3" t="s">
        <v>2069</v>
      </c>
      <c r="F2068" s="3" t="s">
        <v>5245</v>
      </c>
      <c r="G2068">
        <f t="shared" si="93"/>
        <v>3</v>
      </c>
      <c r="H2068">
        <v>20</v>
      </c>
      <c r="I2068" t="s">
        <v>4994</v>
      </c>
    </row>
    <row r="2069" spans="1:9" ht="30" x14ac:dyDescent="0.25">
      <c r="A2069">
        <v>35038432</v>
      </c>
      <c r="B2069" t="s">
        <v>6</v>
      </c>
      <c r="C2069">
        <v>20</v>
      </c>
      <c r="D2069">
        <v>3</v>
      </c>
      <c r="E2069" s="3" t="s">
        <v>2070</v>
      </c>
      <c r="F2069" s="3" t="s">
        <v>5245</v>
      </c>
      <c r="G2069">
        <f t="shared" si="93"/>
        <v>3</v>
      </c>
      <c r="H2069">
        <v>23</v>
      </c>
      <c r="I2069" t="s">
        <v>5135</v>
      </c>
    </row>
    <row r="2070" spans="1:9" x14ac:dyDescent="0.25">
      <c r="A2070">
        <v>35038432</v>
      </c>
      <c r="B2070" t="s">
        <v>6</v>
      </c>
      <c r="C2070">
        <v>20</v>
      </c>
      <c r="D2070">
        <v>4</v>
      </c>
      <c r="E2070" s="3" t="s">
        <v>2071</v>
      </c>
      <c r="F2070" s="3" t="s">
        <v>5245</v>
      </c>
      <c r="G2070">
        <f t="shared" si="93"/>
        <v>3</v>
      </c>
      <c r="H2070">
        <v>18</v>
      </c>
      <c r="I2070" t="s">
        <v>4994</v>
      </c>
    </row>
    <row r="2071" spans="1:9" ht="45" x14ac:dyDescent="0.25">
      <c r="A2071">
        <v>35038432</v>
      </c>
      <c r="B2071" t="s">
        <v>6</v>
      </c>
      <c r="C2071">
        <v>20</v>
      </c>
      <c r="D2071">
        <v>5</v>
      </c>
      <c r="E2071" s="3" t="s">
        <v>2072</v>
      </c>
      <c r="F2071" s="3" t="s">
        <v>5245</v>
      </c>
      <c r="G2071">
        <f t="shared" si="93"/>
        <v>3</v>
      </c>
      <c r="H2071">
        <v>47</v>
      </c>
      <c r="I2071" t="s">
        <v>4994</v>
      </c>
    </row>
    <row r="2072" spans="1:9" ht="90" x14ac:dyDescent="0.25">
      <c r="A2072">
        <v>35038432</v>
      </c>
      <c r="B2072" t="s">
        <v>6</v>
      </c>
      <c r="C2072">
        <v>20</v>
      </c>
      <c r="D2072">
        <v>6</v>
      </c>
      <c r="E2072" s="3" t="s">
        <v>2073</v>
      </c>
      <c r="F2072" s="3" t="s">
        <v>5245</v>
      </c>
      <c r="G2072">
        <f t="shared" si="93"/>
        <v>3</v>
      </c>
      <c r="H2072">
        <v>103</v>
      </c>
      <c r="I2072" t="s">
        <v>5135</v>
      </c>
    </row>
    <row r="2073" spans="1:9" ht="30" x14ac:dyDescent="0.25">
      <c r="A2073">
        <v>35038432</v>
      </c>
      <c r="B2073" t="s">
        <v>6</v>
      </c>
      <c r="C2073">
        <v>20</v>
      </c>
      <c r="D2073">
        <v>7</v>
      </c>
      <c r="E2073" s="3" t="s">
        <v>2074</v>
      </c>
      <c r="F2073" s="3" t="s">
        <v>5245</v>
      </c>
      <c r="G2073">
        <f t="shared" si="93"/>
        <v>3</v>
      </c>
      <c r="H2073">
        <v>38</v>
      </c>
      <c r="I2073" t="s">
        <v>4994</v>
      </c>
    </row>
    <row r="2074" spans="1:9" x14ac:dyDescent="0.25">
      <c r="A2074">
        <v>35038432</v>
      </c>
      <c r="B2074" t="s">
        <v>6</v>
      </c>
      <c r="C2074">
        <v>20</v>
      </c>
      <c r="D2074">
        <v>8</v>
      </c>
      <c r="E2074" s="3" t="s">
        <v>2075</v>
      </c>
      <c r="F2074" s="3" t="s">
        <v>5245</v>
      </c>
      <c r="G2074">
        <f t="shared" si="93"/>
        <v>3</v>
      </c>
      <c r="H2074">
        <v>11</v>
      </c>
      <c r="I2074" t="s">
        <v>4994</v>
      </c>
    </row>
    <row r="2075" spans="1:9" x14ac:dyDescent="0.25">
      <c r="A2075">
        <v>35038432</v>
      </c>
      <c r="B2075" t="s">
        <v>6</v>
      </c>
      <c r="C2075">
        <v>20</v>
      </c>
      <c r="D2075">
        <v>9</v>
      </c>
      <c r="E2075" s="3" t="s">
        <v>2076</v>
      </c>
      <c r="F2075" s="3" t="s">
        <v>5245</v>
      </c>
      <c r="G2075">
        <f t="shared" si="93"/>
        <v>3</v>
      </c>
      <c r="H2075">
        <v>13</v>
      </c>
      <c r="I2075" t="s">
        <v>4994</v>
      </c>
    </row>
    <row r="2076" spans="1:9" ht="30" x14ac:dyDescent="0.25">
      <c r="A2076">
        <v>35038432</v>
      </c>
      <c r="B2076" t="s">
        <v>6</v>
      </c>
      <c r="C2076">
        <v>20</v>
      </c>
      <c r="D2076">
        <v>10</v>
      </c>
      <c r="E2076" s="3" t="s">
        <v>2077</v>
      </c>
      <c r="F2076" s="3" t="s">
        <v>5245</v>
      </c>
      <c r="G2076">
        <f t="shared" si="93"/>
        <v>3</v>
      </c>
      <c r="H2076">
        <v>30</v>
      </c>
      <c r="I2076" t="s">
        <v>4994</v>
      </c>
    </row>
    <row r="2077" spans="1:9" x14ac:dyDescent="0.25">
      <c r="A2077">
        <v>35038432</v>
      </c>
      <c r="B2077" t="s">
        <v>6</v>
      </c>
      <c r="C2077">
        <v>20</v>
      </c>
      <c r="D2077">
        <v>11</v>
      </c>
      <c r="E2077" s="3" t="s">
        <v>2078</v>
      </c>
      <c r="F2077" s="3" t="s">
        <v>5245</v>
      </c>
      <c r="G2077">
        <f t="shared" si="93"/>
        <v>3</v>
      </c>
      <c r="H2077">
        <v>16</v>
      </c>
      <c r="I2077" t="s">
        <v>4994</v>
      </c>
    </row>
    <row r="2078" spans="1:9" ht="30" x14ac:dyDescent="0.25">
      <c r="A2078">
        <v>35038432</v>
      </c>
      <c r="B2078" t="s">
        <v>6</v>
      </c>
      <c r="C2078">
        <v>20</v>
      </c>
      <c r="D2078">
        <v>12</v>
      </c>
      <c r="E2078" s="3" t="s">
        <v>2079</v>
      </c>
      <c r="F2078" s="3" t="s">
        <v>5244</v>
      </c>
      <c r="G2078">
        <f t="shared" si="93"/>
        <v>2</v>
      </c>
      <c r="H2078">
        <v>35</v>
      </c>
      <c r="I2078" t="s">
        <v>5135</v>
      </c>
    </row>
    <row r="2079" spans="1:9" ht="45" x14ac:dyDescent="0.25">
      <c r="A2079">
        <v>35038432</v>
      </c>
      <c r="B2079" t="s">
        <v>6</v>
      </c>
      <c r="C2079">
        <v>20</v>
      </c>
      <c r="D2079">
        <v>13</v>
      </c>
      <c r="E2079" s="3" t="s">
        <v>2080</v>
      </c>
      <c r="F2079" s="3" t="s">
        <v>5244</v>
      </c>
      <c r="G2079">
        <f t="shared" si="93"/>
        <v>2</v>
      </c>
      <c r="H2079">
        <v>54</v>
      </c>
      <c r="I2079" t="s">
        <v>5135</v>
      </c>
    </row>
    <row r="2080" spans="1:9" ht="30" x14ac:dyDescent="0.25">
      <c r="A2080">
        <v>35038432</v>
      </c>
      <c r="B2080" t="s">
        <v>6</v>
      </c>
      <c r="C2080">
        <v>20</v>
      </c>
      <c r="D2080">
        <v>14</v>
      </c>
      <c r="E2080" s="3" t="s">
        <v>2081</v>
      </c>
      <c r="F2080" s="3" t="s">
        <v>5244</v>
      </c>
      <c r="G2080">
        <f t="shared" si="93"/>
        <v>2</v>
      </c>
      <c r="H2080">
        <v>40</v>
      </c>
      <c r="I2080" t="s">
        <v>4994</v>
      </c>
    </row>
    <row r="2081" spans="1:9" ht="45" x14ac:dyDescent="0.25">
      <c r="A2081">
        <v>35038432</v>
      </c>
      <c r="B2081" t="s">
        <v>6</v>
      </c>
      <c r="C2081">
        <v>20</v>
      </c>
      <c r="D2081">
        <v>15</v>
      </c>
      <c r="E2081" s="3" t="s">
        <v>2082</v>
      </c>
      <c r="F2081" s="3" t="s">
        <v>5244</v>
      </c>
      <c r="G2081">
        <f t="shared" si="93"/>
        <v>2</v>
      </c>
      <c r="H2081">
        <v>59</v>
      </c>
      <c r="I2081" t="s">
        <v>5135</v>
      </c>
    </row>
    <row r="2082" spans="1:9" x14ac:dyDescent="0.25">
      <c r="A2082">
        <v>35038432</v>
      </c>
      <c r="B2082" t="s">
        <v>6</v>
      </c>
      <c r="C2082">
        <v>20</v>
      </c>
      <c r="D2082">
        <v>16</v>
      </c>
      <c r="E2082" s="3" t="s">
        <v>2083</v>
      </c>
      <c r="F2082" s="3" t="s">
        <v>5244</v>
      </c>
      <c r="G2082">
        <f t="shared" si="93"/>
        <v>2</v>
      </c>
      <c r="H2082">
        <v>22</v>
      </c>
      <c r="I2082" t="s">
        <v>5135</v>
      </c>
    </row>
    <row r="2083" spans="1:9" ht="60" x14ac:dyDescent="0.25">
      <c r="A2083">
        <v>35038432</v>
      </c>
      <c r="B2083" t="s">
        <v>6</v>
      </c>
      <c r="C2083">
        <v>20</v>
      </c>
      <c r="D2083">
        <v>17</v>
      </c>
      <c r="E2083" s="3" t="s">
        <v>2084</v>
      </c>
      <c r="F2083" s="3" t="s">
        <v>5244</v>
      </c>
      <c r="G2083">
        <f t="shared" ref="G2083:G2111" si="94">IF(F2083="M",0,IF(F2083="C",1,IF(F2083="E",2,IF(F2083="N",3))))</f>
        <v>2</v>
      </c>
      <c r="H2083">
        <v>67</v>
      </c>
      <c r="I2083" t="s">
        <v>5135</v>
      </c>
    </row>
    <row r="2084" spans="1:9" ht="45" x14ac:dyDescent="0.25">
      <c r="A2084">
        <v>35038432</v>
      </c>
      <c r="B2084" t="s">
        <v>6</v>
      </c>
      <c r="C2084">
        <v>20</v>
      </c>
      <c r="D2084">
        <v>18</v>
      </c>
      <c r="E2084" s="3" t="s">
        <v>2085</v>
      </c>
      <c r="F2084" s="3" t="s">
        <v>5243</v>
      </c>
      <c r="G2084">
        <f t="shared" si="94"/>
        <v>1</v>
      </c>
      <c r="H2084">
        <v>47</v>
      </c>
      <c r="I2084" t="s">
        <v>5136</v>
      </c>
    </row>
    <row r="2085" spans="1:9" x14ac:dyDescent="0.25">
      <c r="A2085">
        <v>35038432</v>
      </c>
      <c r="B2085" t="s">
        <v>6</v>
      </c>
      <c r="C2085">
        <v>20</v>
      </c>
      <c r="D2085">
        <v>19</v>
      </c>
      <c r="E2085" s="3" t="s">
        <v>2086</v>
      </c>
      <c r="F2085" s="3" t="s">
        <v>5245</v>
      </c>
      <c r="G2085">
        <f t="shared" si="94"/>
        <v>3</v>
      </c>
      <c r="H2085">
        <v>3</v>
      </c>
      <c r="I2085" t="s">
        <v>4994</v>
      </c>
    </row>
    <row r="2086" spans="1:9" x14ac:dyDescent="0.25">
      <c r="A2086">
        <v>35038432</v>
      </c>
      <c r="B2086" t="s">
        <v>6</v>
      </c>
      <c r="C2086">
        <v>20</v>
      </c>
      <c r="D2086">
        <v>20</v>
      </c>
      <c r="E2086" s="3" t="s">
        <v>2087</v>
      </c>
      <c r="F2086" s="3" t="s">
        <v>5245</v>
      </c>
      <c r="G2086">
        <f t="shared" si="94"/>
        <v>3</v>
      </c>
      <c r="H2086">
        <v>12</v>
      </c>
      <c r="I2086" t="s">
        <v>4994</v>
      </c>
    </row>
    <row r="2087" spans="1:9" ht="30" x14ac:dyDescent="0.25">
      <c r="A2087">
        <v>31103412</v>
      </c>
      <c r="B2087" t="s">
        <v>6</v>
      </c>
      <c r="C2087">
        <v>17</v>
      </c>
      <c r="D2087">
        <v>1</v>
      </c>
      <c r="E2087" s="3" t="s">
        <v>2088</v>
      </c>
      <c r="F2087" s="3" t="s">
        <v>5242</v>
      </c>
      <c r="G2087">
        <f t="shared" si="94"/>
        <v>0</v>
      </c>
      <c r="H2087">
        <v>30</v>
      </c>
      <c r="I2087" t="s">
        <v>5070</v>
      </c>
    </row>
    <row r="2088" spans="1:9" ht="30" x14ac:dyDescent="0.25">
      <c r="A2088">
        <v>31103412</v>
      </c>
      <c r="B2088" t="s">
        <v>6</v>
      </c>
      <c r="C2088">
        <v>17</v>
      </c>
      <c r="D2088">
        <v>2</v>
      </c>
      <c r="E2088" s="3" t="s">
        <v>2089</v>
      </c>
      <c r="F2088" s="3" t="s">
        <v>5245</v>
      </c>
      <c r="G2088">
        <f t="shared" si="94"/>
        <v>3</v>
      </c>
      <c r="H2088">
        <v>37</v>
      </c>
      <c r="I2088" t="s">
        <v>5137</v>
      </c>
    </row>
    <row r="2089" spans="1:9" ht="30" x14ac:dyDescent="0.25">
      <c r="A2089">
        <v>31103412</v>
      </c>
      <c r="B2089" t="s">
        <v>6</v>
      </c>
      <c r="C2089">
        <v>17</v>
      </c>
      <c r="D2089">
        <v>3</v>
      </c>
      <c r="E2089" s="3" t="s">
        <v>2090</v>
      </c>
      <c r="F2089" s="3" t="s">
        <v>5245</v>
      </c>
      <c r="G2089">
        <f t="shared" si="94"/>
        <v>3</v>
      </c>
      <c r="H2089">
        <v>24</v>
      </c>
      <c r="I2089" t="s">
        <v>4994</v>
      </c>
    </row>
    <row r="2090" spans="1:9" ht="45" x14ac:dyDescent="0.25">
      <c r="A2090">
        <v>31103412</v>
      </c>
      <c r="B2090" t="s">
        <v>6</v>
      </c>
      <c r="C2090">
        <v>17</v>
      </c>
      <c r="D2090">
        <v>4</v>
      </c>
      <c r="E2090" s="3" t="s">
        <v>2091</v>
      </c>
      <c r="F2090" s="3" t="s">
        <v>5245</v>
      </c>
      <c r="G2090">
        <f t="shared" si="94"/>
        <v>3</v>
      </c>
      <c r="H2090">
        <v>57</v>
      </c>
      <c r="I2090" t="s">
        <v>5137</v>
      </c>
    </row>
    <row r="2091" spans="1:9" x14ac:dyDescent="0.25">
      <c r="A2091">
        <v>31103412</v>
      </c>
      <c r="B2091" t="s">
        <v>6</v>
      </c>
      <c r="C2091">
        <v>17</v>
      </c>
      <c r="D2091">
        <v>5</v>
      </c>
      <c r="E2091" s="3" t="s">
        <v>2092</v>
      </c>
      <c r="F2091" s="3" t="s">
        <v>5245</v>
      </c>
      <c r="G2091">
        <f t="shared" si="94"/>
        <v>3</v>
      </c>
      <c r="H2091">
        <v>18</v>
      </c>
      <c r="I2091" t="s">
        <v>5137</v>
      </c>
    </row>
    <row r="2092" spans="1:9" x14ac:dyDescent="0.25">
      <c r="A2092">
        <v>31103412</v>
      </c>
      <c r="B2092" t="s">
        <v>6</v>
      </c>
      <c r="C2092">
        <v>17</v>
      </c>
      <c r="D2092">
        <v>6</v>
      </c>
      <c r="E2092" s="3" t="s">
        <v>2093</v>
      </c>
      <c r="F2092" s="3" t="s">
        <v>5245</v>
      </c>
      <c r="G2092">
        <f t="shared" si="94"/>
        <v>3</v>
      </c>
      <c r="H2092">
        <v>14</v>
      </c>
      <c r="I2092" t="s">
        <v>4994</v>
      </c>
    </row>
    <row r="2093" spans="1:9" x14ac:dyDescent="0.25">
      <c r="A2093">
        <v>31103412</v>
      </c>
      <c r="B2093" t="s">
        <v>6</v>
      </c>
      <c r="C2093">
        <v>17</v>
      </c>
      <c r="D2093">
        <v>7</v>
      </c>
      <c r="E2093" s="3" t="s">
        <v>2094</v>
      </c>
      <c r="F2093" s="3" t="s">
        <v>5245</v>
      </c>
      <c r="G2093">
        <f t="shared" si="94"/>
        <v>3</v>
      </c>
      <c r="H2093">
        <v>17</v>
      </c>
      <c r="I2093" t="s">
        <v>4994</v>
      </c>
    </row>
    <row r="2094" spans="1:9" x14ac:dyDescent="0.25">
      <c r="A2094">
        <v>31103412</v>
      </c>
      <c r="B2094" t="s">
        <v>6</v>
      </c>
      <c r="C2094">
        <v>17</v>
      </c>
      <c r="D2094">
        <v>8</v>
      </c>
      <c r="E2094" s="3" t="s">
        <v>2095</v>
      </c>
      <c r="F2094" s="3" t="s">
        <v>5245</v>
      </c>
      <c r="G2094">
        <f t="shared" si="94"/>
        <v>3</v>
      </c>
      <c r="H2094">
        <v>8</v>
      </c>
      <c r="I2094" t="s">
        <v>4994</v>
      </c>
    </row>
    <row r="2095" spans="1:9" ht="30" x14ac:dyDescent="0.25">
      <c r="A2095">
        <v>31103412</v>
      </c>
      <c r="B2095" t="s">
        <v>6</v>
      </c>
      <c r="C2095">
        <v>17</v>
      </c>
      <c r="D2095">
        <v>9</v>
      </c>
      <c r="E2095" s="3" t="s">
        <v>2096</v>
      </c>
      <c r="F2095" s="3" t="s">
        <v>5244</v>
      </c>
      <c r="G2095">
        <f t="shared" si="94"/>
        <v>2</v>
      </c>
      <c r="H2095">
        <v>29</v>
      </c>
      <c r="I2095" t="s">
        <v>5137</v>
      </c>
    </row>
    <row r="2096" spans="1:9" x14ac:dyDescent="0.25">
      <c r="A2096">
        <v>31103412</v>
      </c>
      <c r="B2096" t="s">
        <v>6</v>
      </c>
      <c r="C2096">
        <v>17</v>
      </c>
      <c r="D2096">
        <v>10</v>
      </c>
      <c r="E2096" s="3" t="s">
        <v>2097</v>
      </c>
      <c r="F2096" s="3" t="s">
        <v>5244</v>
      </c>
      <c r="G2096">
        <f t="shared" si="94"/>
        <v>2</v>
      </c>
      <c r="H2096">
        <v>20</v>
      </c>
      <c r="I2096" t="s">
        <v>5137</v>
      </c>
    </row>
    <row r="2097" spans="1:9" ht="30" x14ac:dyDescent="0.25">
      <c r="A2097">
        <v>31103412</v>
      </c>
      <c r="B2097" t="s">
        <v>6</v>
      </c>
      <c r="C2097">
        <v>17</v>
      </c>
      <c r="D2097">
        <v>11</v>
      </c>
      <c r="E2097" s="3" t="s">
        <v>2098</v>
      </c>
      <c r="F2097" s="3" t="s">
        <v>5244</v>
      </c>
      <c r="G2097">
        <f t="shared" si="94"/>
        <v>2</v>
      </c>
      <c r="H2097">
        <v>31</v>
      </c>
      <c r="I2097" t="s">
        <v>5137</v>
      </c>
    </row>
    <row r="2098" spans="1:9" ht="30" x14ac:dyDescent="0.25">
      <c r="A2098">
        <v>31103412</v>
      </c>
      <c r="B2098" t="s">
        <v>6</v>
      </c>
      <c r="C2098">
        <v>17</v>
      </c>
      <c r="D2098">
        <v>12</v>
      </c>
      <c r="E2098" s="3" t="s">
        <v>2099</v>
      </c>
      <c r="F2098" s="3" t="s">
        <v>5244</v>
      </c>
      <c r="G2098">
        <f t="shared" si="94"/>
        <v>2</v>
      </c>
      <c r="H2098">
        <v>29</v>
      </c>
      <c r="I2098" t="s">
        <v>5137</v>
      </c>
    </row>
    <row r="2099" spans="1:9" x14ac:dyDescent="0.25">
      <c r="A2099">
        <v>31103412</v>
      </c>
      <c r="B2099" t="s">
        <v>6</v>
      </c>
      <c r="C2099">
        <v>17</v>
      </c>
      <c r="D2099">
        <v>13</v>
      </c>
      <c r="E2099" s="3" t="s">
        <v>2100</v>
      </c>
      <c r="F2099" s="3" t="s">
        <v>5244</v>
      </c>
      <c r="G2099">
        <f t="shared" si="94"/>
        <v>2</v>
      </c>
      <c r="H2099">
        <v>21</v>
      </c>
      <c r="I2099" t="s">
        <v>5137</v>
      </c>
    </row>
    <row r="2100" spans="1:9" x14ac:dyDescent="0.25">
      <c r="A2100">
        <v>31103412</v>
      </c>
      <c r="B2100" t="s">
        <v>6</v>
      </c>
      <c r="C2100">
        <v>17</v>
      </c>
      <c r="D2100">
        <v>14</v>
      </c>
      <c r="E2100" s="3" t="s">
        <v>2101</v>
      </c>
      <c r="F2100" s="3" t="s">
        <v>5244</v>
      </c>
      <c r="G2100">
        <f t="shared" si="94"/>
        <v>2</v>
      </c>
      <c r="H2100">
        <v>23</v>
      </c>
      <c r="I2100" t="s">
        <v>4994</v>
      </c>
    </row>
    <row r="2101" spans="1:9" ht="30" x14ac:dyDescent="0.25">
      <c r="A2101">
        <v>31103412</v>
      </c>
      <c r="B2101" t="s">
        <v>6</v>
      </c>
      <c r="C2101">
        <v>17</v>
      </c>
      <c r="D2101">
        <v>15</v>
      </c>
      <c r="E2101" s="3" t="s">
        <v>2102</v>
      </c>
      <c r="F2101" s="3" t="s">
        <v>5243</v>
      </c>
      <c r="G2101">
        <f t="shared" si="94"/>
        <v>1</v>
      </c>
      <c r="H2101">
        <v>23</v>
      </c>
      <c r="I2101" t="s">
        <v>4994</v>
      </c>
    </row>
    <row r="2102" spans="1:9" x14ac:dyDescent="0.25">
      <c r="A2102">
        <v>31103412</v>
      </c>
      <c r="B2102" t="s">
        <v>6</v>
      </c>
      <c r="C2102">
        <v>17</v>
      </c>
      <c r="D2102">
        <v>16</v>
      </c>
      <c r="E2102" s="3" t="s">
        <v>2103</v>
      </c>
      <c r="F2102" s="3" t="s">
        <v>5245</v>
      </c>
      <c r="G2102">
        <f t="shared" si="94"/>
        <v>3</v>
      </c>
      <c r="H2102">
        <v>6</v>
      </c>
      <c r="I2102" t="s">
        <v>4994</v>
      </c>
    </row>
    <row r="2103" spans="1:9" x14ac:dyDescent="0.25">
      <c r="A2103">
        <v>31103412</v>
      </c>
      <c r="B2103" t="s">
        <v>6</v>
      </c>
      <c r="C2103">
        <v>17</v>
      </c>
      <c r="D2103">
        <v>17</v>
      </c>
      <c r="E2103" s="3" t="s">
        <v>2104</v>
      </c>
      <c r="F2103" s="3" t="s">
        <v>5245</v>
      </c>
      <c r="G2103">
        <f t="shared" si="94"/>
        <v>3</v>
      </c>
      <c r="H2103">
        <v>3</v>
      </c>
      <c r="I2103" t="s">
        <v>4994</v>
      </c>
    </row>
    <row r="2104" spans="1:9" ht="30" x14ac:dyDescent="0.25">
      <c r="A2104">
        <v>32077550</v>
      </c>
      <c r="B2104" t="s">
        <v>6</v>
      </c>
      <c r="C2104">
        <v>13</v>
      </c>
      <c r="D2104">
        <v>1</v>
      </c>
      <c r="E2104" s="3" t="s">
        <v>2105</v>
      </c>
      <c r="F2104" s="3" t="s">
        <v>5242</v>
      </c>
      <c r="G2104">
        <f t="shared" si="94"/>
        <v>0</v>
      </c>
      <c r="H2104">
        <v>22</v>
      </c>
      <c r="I2104" t="s">
        <v>5012</v>
      </c>
    </row>
    <row r="2105" spans="1:9" x14ac:dyDescent="0.25">
      <c r="A2105">
        <v>32077550</v>
      </c>
      <c r="B2105" t="s">
        <v>6</v>
      </c>
      <c r="C2105">
        <v>13</v>
      </c>
      <c r="D2105">
        <v>2</v>
      </c>
      <c r="E2105" s="3" t="s">
        <v>2106</v>
      </c>
      <c r="F2105" s="3" t="s">
        <v>5245</v>
      </c>
      <c r="G2105">
        <f t="shared" si="94"/>
        <v>3</v>
      </c>
      <c r="H2105">
        <v>18</v>
      </c>
      <c r="I2105" t="s">
        <v>5013</v>
      </c>
    </row>
    <row r="2106" spans="1:9" x14ac:dyDescent="0.25">
      <c r="A2106">
        <v>32077550</v>
      </c>
      <c r="B2106" t="s">
        <v>6</v>
      </c>
      <c r="C2106">
        <v>13</v>
      </c>
      <c r="D2106">
        <v>3</v>
      </c>
      <c r="E2106" s="3" t="s">
        <v>2107</v>
      </c>
      <c r="F2106" s="3" t="s">
        <v>5245</v>
      </c>
      <c r="G2106">
        <f t="shared" si="94"/>
        <v>3</v>
      </c>
      <c r="H2106">
        <v>23</v>
      </c>
      <c r="I2106" t="s">
        <v>5013</v>
      </c>
    </row>
    <row r="2107" spans="1:9" x14ac:dyDescent="0.25">
      <c r="A2107">
        <v>32077550</v>
      </c>
      <c r="B2107" t="s">
        <v>6</v>
      </c>
      <c r="C2107">
        <v>13</v>
      </c>
      <c r="D2107">
        <v>4</v>
      </c>
      <c r="E2107" s="3" t="s">
        <v>2108</v>
      </c>
      <c r="F2107" s="3" t="s">
        <v>5245</v>
      </c>
      <c r="G2107">
        <f t="shared" si="94"/>
        <v>3</v>
      </c>
      <c r="H2107">
        <v>18</v>
      </c>
      <c r="I2107" t="s">
        <v>5013</v>
      </c>
    </row>
    <row r="2108" spans="1:9" x14ac:dyDescent="0.25">
      <c r="A2108">
        <v>32077550</v>
      </c>
      <c r="B2108" t="s">
        <v>6</v>
      </c>
      <c r="C2108">
        <v>13</v>
      </c>
      <c r="D2108">
        <v>5</v>
      </c>
      <c r="E2108" s="3" t="s">
        <v>2109</v>
      </c>
      <c r="F2108" s="3" t="s">
        <v>5245</v>
      </c>
      <c r="G2108">
        <f t="shared" si="94"/>
        <v>3</v>
      </c>
      <c r="H2108">
        <v>16</v>
      </c>
      <c r="I2108" t="s">
        <v>4994</v>
      </c>
    </row>
    <row r="2109" spans="1:9" x14ac:dyDescent="0.25">
      <c r="A2109">
        <v>32077550</v>
      </c>
      <c r="B2109" t="s">
        <v>6</v>
      </c>
      <c r="C2109">
        <v>13</v>
      </c>
      <c r="D2109">
        <v>6</v>
      </c>
      <c r="E2109" s="3" t="s">
        <v>2110</v>
      </c>
      <c r="F2109" s="3" t="s">
        <v>5244</v>
      </c>
      <c r="G2109">
        <f t="shared" si="94"/>
        <v>2</v>
      </c>
      <c r="H2109">
        <v>16</v>
      </c>
      <c r="I2109" t="s">
        <v>4994</v>
      </c>
    </row>
    <row r="2110" spans="1:9" ht="45" x14ac:dyDescent="0.25">
      <c r="A2110">
        <v>32077550</v>
      </c>
      <c r="B2110" t="s">
        <v>6</v>
      </c>
      <c r="C2110">
        <v>13</v>
      </c>
      <c r="D2110">
        <v>7</v>
      </c>
      <c r="E2110" s="3" t="s">
        <v>2111</v>
      </c>
      <c r="F2110" s="3" t="s">
        <v>5244</v>
      </c>
      <c r="G2110">
        <f t="shared" si="94"/>
        <v>2</v>
      </c>
      <c r="H2110">
        <v>49</v>
      </c>
      <c r="I2110" t="s">
        <v>5013</v>
      </c>
    </row>
    <row r="2111" spans="1:9" ht="30" x14ac:dyDescent="0.25">
      <c r="A2111">
        <v>32077550</v>
      </c>
      <c r="B2111" t="s">
        <v>6</v>
      </c>
      <c r="C2111">
        <v>13</v>
      </c>
      <c r="D2111">
        <v>8</v>
      </c>
      <c r="E2111" s="3" t="s">
        <v>2112</v>
      </c>
      <c r="F2111" s="3" t="s">
        <v>5244</v>
      </c>
      <c r="G2111">
        <f t="shared" si="94"/>
        <v>2</v>
      </c>
      <c r="H2111">
        <v>24</v>
      </c>
      <c r="I2111" t="s">
        <v>5013</v>
      </c>
    </row>
    <row r="2112" spans="1:9" x14ac:dyDescent="0.25">
      <c r="A2112">
        <v>32077550</v>
      </c>
      <c r="B2112" t="s">
        <v>6</v>
      </c>
      <c r="C2112">
        <v>13</v>
      </c>
      <c r="D2112">
        <v>9</v>
      </c>
      <c r="E2112" s="3" t="s">
        <v>2113</v>
      </c>
      <c r="F2112" s="3" t="s">
        <v>5244</v>
      </c>
      <c r="G2112">
        <f t="shared" ref="G2112:G2134" si="95">IF(F2112="M",0,IF(F2112="C",1,IF(F2112="E",2,IF(F2112="N",3))))</f>
        <v>2</v>
      </c>
      <c r="H2112">
        <v>17</v>
      </c>
      <c r="I2112" t="s">
        <v>5012</v>
      </c>
    </row>
    <row r="2113" spans="1:9" ht="30" x14ac:dyDescent="0.25">
      <c r="A2113">
        <v>32077550</v>
      </c>
      <c r="B2113" t="s">
        <v>6</v>
      </c>
      <c r="C2113">
        <v>13</v>
      </c>
      <c r="D2113">
        <v>10</v>
      </c>
      <c r="E2113" s="3" t="s">
        <v>2114</v>
      </c>
      <c r="F2113" s="3" t="s">
        <v>5244</v>
      </c>
      <c r="G2113">
        <f t="shared" si="95"/>
        <v>2</v>
      </c>
      <c r="H2113">
        <v>24</v>
      </c>
      <c r="I2113" t="s">
        <v>5013</v>
      </c>
    </row>
    <row r="2114" spans="1:9" x14ac:dyDescent="0.25">
      <c r="A2114">
        <v>32077550</v>
      </c>
      <c r="B2114" t="s">
        <v>6</v>
      </c>
      <c r="C2114">
        <v>13</v>
      </c>
      <c r="D2114">
        <v>11</v>
      </c>
      <c r="E2114" s="3" t="s">
        <v>2115</v>
      </c>
      <c r="F2114" s="3" t="s">
        <v>5243</v>
      </c>
      <c r="G2114">
        <f t="shared" si="95"/>
        <v>1</v>
      </c>
      <c r="H2114">
        <v>20</v>
      </c>
      <c r="I2114" t="s">
        <v>5012</v>
      </c>
    </row>
    <row r="2115" spans="1:9" x14ac:dyDescent="0.25">
      <c r="A2115">
        <v>32077550</v>
      </c>
      <c r="B2115" t="s">
        <v>6</v>
      </c>
      <c r="C2115">
        <v>13</v>
      </c>
      <c r="D2115">
        <v>12</v>
      </c>
      <c r="E2115" s="3" t="s">
        <v>2116</v>
      </c>
      <c r="F2115" s="3" t="s">
        <v>5245</v>
      </c>
      <c r="G2115">
        <f t="shared" si="95"/>
        <v>3</v>
      </c>
      <c r="H2115">
        <v>11</v>
      </c>
      <c r="I2115" t="s">
        <v>4994</v>
      </c>
    </row>
    <row r="2116" spans="1:9" x14ac:dyDescent="0.25">
      <c r="A2116">
        <v>32077550</v>
      </c>
      <c r="B2116" t="s">
        <v>6</v>
      </c>
      <c r="C2116">
        <v>13</v>
      </c>
      <c r="D2116">
        <v>13</v>
      </c>
      <c r="E2116" s="3" t="s">
        <v>2117</v>
      </c>
      <c r="F2116" s="3" t="s">
        <v>5245</v>
      </c>
      <c r="G2116">
        <f t="shared" si="95"/>
        <v>3</v>
      </c>
      <c r="H2116">
        <v>3</v>
      </c>
      <c r="I2116" t="s">
        <v>4994</v>
      </c>
    </row>
    <row r="2117" spans="1:9" ht="45" x14ac:dyDescent="0.25">
      <c r="A2117">
        <v>31122901</v>
      </c>
      <c r="B2117" t="s">
        <v>6</v>
      </c>
      <c r="C2117">
        <v>18</v>
      </c>
      <c r="D2117">
        <v>1</v>
      </c>
      <c r="E2117" s="3" t="s">
        <v>2118</v>
      </c>
      <c r="F2117" s="3" t="s">
        <v>5242</v>
      </c>
      <c r="G2117">
        <f t="shared" si="95"/>
        <v>0</v>
      </c>
      <c r="H2117">
        <v>40</v>
      </c>
      <c r="I2117" t="s">
        <v>4998</v>
      </c>
    </row>
    <row r="2118" spans="1:9" ht="30" x14ac:dyDescent="0.25">
      <c r="A2118">
        <v>31122901</v>
      </c>
      <c r="B2118" t="s">
        <v>6</v>
      </c>
      <c r="C2118">
        <v>18</v>
      </c>
      <c r="D2118">
        <v>2</v>
      </c>
      <c r="E2118" s="3" t="s">
        <v>2119</v>
      </c>
      <c r="F2118" s="3" t="s">
        <v>5245</v>
      </c>
      <c r="G2118">
        <f t="shared" si="95"/>
        <v>3</v>
      </c>
      <c r="H2118">
        <v>23</v>
      </c>
      <c r="I2118" t="s">
        <v>4997</v>
      </c>
    </row>
    <row r="2119" spans="1:9" ht="30" x14ac:dyDescent="0.25">
      <c r="A2119">
        <v>31122901</v>
      </c>
      <c r="B2119" t="s">
        <v>6</v>
      </c>
      <c r="C2119">
        <v>18</v>
      </c>
      <c r="D2119">
        <v>3</v>
      </c>
      <c r="E2119" s="3" t="s">
        <v>2120</v>
      </c>
      <c r="F2119" s="3" t="s">
        <v>5245</v>
      </c>
      <c r="G2119">
        <f t="shared" si="95"/>
        <v>3</v>
      </c>
      <c r="H2119">
        <v>27</v>
      </c>
      <c r="I2119" t="s">
        <v>4994</v>
      </c>
    </row>
    <row r="2120" spans="1:9" ht="30" x14ac:dyDescent="0.25">
      <c r="A2120">
        <v>31122901</v>
      </c>
      <c r="B2120" t="s">
        <v>6</v>
      </c>
      <c r="C2120">
        <v>18</v>
      </c>
      <c r="D2120">
        <v>4</v>
      </c>
      <c r="E2120" s="3" t="s">
        <v>2121</v>
      </c>
      <c r="F2120" s="3" t="s">
        <v>5245</v>
      </c>
      <c r="G2120">
        <f t="shared" si="95"/>
        <v>3</v>
      </c>
      <c r="H2120">
        <v>40</v>
      </c>
      <c r="I2120" t="s">
        <v>4994</v>
      </c>
    </row>
    <row r="2121" spans="1:9" ht="45" x14ac:dyDescent="0.25">
      <c r="A2121">
        <v>31122901</v>
      </c>
      <c r="B2121" t="s">
        <v>6</v>
      </c>
      <c r="C2121">
        <v>18</v>
      </c>
      <c r="D2121">
        <v>5</v>
      </c>
      <c r="E2121" s="3" t="s">
        <v>2122</v>
      </c>
      <c r="F2121" s="3" t="s">
        <v>5245</v>
      </c>
      <c r="G2121">
        <f t="shared" si="95"/>
        <v>3</v>
      </c>
      <c r="H2121">
        <v>62</v>
      </c>
      <c r="I2121" t="s">
        <v>4997</v>
      </c>
    </row>
    <row r="2122" spans="1:9" x14ac:dyDescent="0.25">
      <c r="A2122">
        <v>31122901</v>
      </c>
      <c r="B2122" t="s">
        <v>6</v>
      </c>
      <c r="C2122">
        <v>18</v>
      </c>
      <c r="D2122">
        <v>6</v>
      </c>
      <c r="E2122" s="3" t="s">
        <v>2123</v>
      </c>
      <c r="F2122" s="3" t="s">
        <v>5245</v>
      </c>
      <c r="G2122">
        <f t="shared" si="95"/>
        <v>3</v>
      </c>
      <c r="H2122">
        <v>11</v>
      </c>
      <c r="I2122" t="s">
        <v>4994</v>
      </c>
    </row>
    <row r="2123" spans="1:9" ht="30" x14ac:dyDescent="0.25">
      <c r="A2123">
        <v>31122901</v>
      </c>
      <c r="B2123" t="s">
        <v>6</v>
      </c>
      <c r="C2123">
        <v>18</v>
      </c>
      <c r="D2123">
        <v>7</v>
      </c>
      <c r="E2123" s="3" t="s">
        <v>2124</v>
      </c>
      <c r="F2123" s="3" t="s">
        <v>5245</v>
      </c>
      <c r="G2123">
        <f t="shared" si="95"/>
        <v>3</v>
      </c>
      <c r="H2123">
        <v>18</v>
      </c>
      <c r="I2123" t="s">
        <v>4994</v>
      </c>
    </row>
    <row r="2124" spans="1:9" x14ac:dyDescent="0.25">
      <c r="A2124">
        <v>31122901</v>
      </c>
      <c r="B2124" t="s">
        <v>6</v>
      </c>
      <c r="C2124">
        <v>18</v>
      </c>
      <c r="D2124">
        <v>8</v>
      </c>
      <c r="E2124" s="3" t="s">
        <v>2125</v>
      </c>
      <c r="F2124" s="3" t="s">
        <v>5245</v>
      </c>
      <c r="G2124">
        <f t="shared" si="95"/>
        <v>3</v>
      </c>
      <c r="H2124">
        <v>15</v>
      </c>
      <c r="I2124" t="s">
        <v>4994</v>
      </c>
    </row>
    <row r="2125" spans="1:9" x14ac:dyDescent="0.25">
      <c r="A2125">
        <v>31122901</v>
      </c>
      <c r="B2125" t="s">
        <v>6</v>
      </c>
      <c r="C2125">
        <v>18</v>
      </c>
      <c r="D2125">
        <v>9</v>
      </c>
      <c r="E2125" s="3" t="s">
        <v>2126</v>
      </c>
      <c r="F2125" s="3" t="s">
        <v>5245</v>
      </c>
      <c r="G2125">
        <f t="shared" si="95"/>
        <v>3</v>
      </c>
      <c r="H2125">
        <v>8</v>
      </c>
      <c r="I2125" t="s">
        <v>4994</v>
      </c>
    </row>
    <row r="2126" spans="1:9" ht="75" x14ac:dyDescent="0.25">
      <c r="A2126">
        <v>31122901</v>
      </c>
      <c r="B2126" t="s">
        <v>6</v>
      </c>
      <c r="C2126">
        <v>18</v>
      </c>
      <c r="D2126">
        <v>10</v>
      </c>
      <c r="E2126" s="3" t="s">
        <v>2127</v>
      </c>
      <c r="F2126" s="3" t="s">
        <v>5244</v>
      </c>
      <c r="G2126">
        <f t="shared" si="95"/>
        <v>2</v>
      </c>
      <c r="H2126">
        <v>80</v>
      </c>
      <c r="I2126" t="s">
        <v>4997</v>
      </c>
    </row>
    <row r="2127" spans="1:9" ht="30" x14ac:dyDescent="0.25">
      <c r="A2127">
        <v>31122901</v>
      </c>
      <c r="B2127" t="s">
        <v>6</v>
      </c>
      <c r="C2127">
        <v>18</v>
      </c>
      <c r="D2127">
        <v>11</v>
      </c>
      <c r="E2127" s="3" t="s">
        <v>2128</v>
      </c>
      <c r="F2127" s="3" t="s">
        <v>5244</v>
      </c>
      <c r="G2127">
        <f t="shared" si="95"/>
        <v>2</v>
      </c>
      <c r="H2127">
        <v>29</v>
      </c>
      <c r="I2127" t="s">
        <v>4997</v>
      </c>
    </row>
    <row r="2128" spans="1:9" ht="60" x14ac:dyDescent="0.25">
      <c r="A2128">
        <v>31122901</v>
      </c>
      <c r="B2128" t="s">
        <v>6</v>
      </c>
      <c r="C2128">
        <v>18</v>
      </c>
      <c r="D2128">
        <v>12</v>
      </c>
      <c r="E2128" s="3" t="s">
        <v>2129</v>
      </c>
      <c r="F2128" s="3" t="s">
        <v>5244</v>
      </c>
      <c r="G2128">
        <f t="shared" si="95"/>
        <v>2</v>
      </c>
      <c r="H2128">
        <v>71</v>
      </c>
      <c r="I2128" t="s">
        <v>4997</v>
      </c>
    </row>
    <row r="2129" spans="1:9" ht="30" x14ac:dyDescent="0.25">
      <c r="A2129">
        <v>31122901</v>
      </c>
      <c r="B2129" t="s">
        <v>6</v>
      </c>
      <c r="C2129">
        <v>18</v>
      </c>
      <c r="D2129">
        <v>13</v>
      </c>
      <c r="E2129" s="3" t="s">
        <v>2130</v>
      </c>
      <c r="F2129" s="3" t="s">
        <v>5244</v>
      </c>
      <c r="G2129">
        <f t="shared" si="95"/>
        <v>2</v>
      </c>
      <c r="H2129">
        <v>46</v>
      </c>
      <c r="I2129" t="s">
        <v>4997</v>
      </c>
    </row>
    <row r="2130" spans="1:9" ht="30" x14ac:dyDescent="0.25">
      <c r="A2130">
        <v>31122901</v>
      </c>
      <c r="B2130" t="s">
        <v>6</v>
      </c>
      <c r="C2130">
        <v>18</v>
      </c>
      <c r="D2130">
        <v>14</v>
      </c>
      <c r="E2130" s="3" t="s">
        <v>2131</v>
      </c>
      <c r="F2130" s="3" t="s">
        <v>5244</v>
      </c>
      <c r="G2130">
        <f t="shared" si="95"/>
        <v>2</v>
      </c>
      <c r="H2130">
        <v>28</v>
      </c>
      <c r="I2130" t="s">
        <v>4997</v>
      </c>
    </row>
    <row r="2131" spans="1:9" ht="30" x14ac:dyDescent="0.25">
      <c r="A2131">
        <v>31122901</v>
      </c>
      <c r="B2131" t="s">
        <v>6</v>
      </c>
      <c r="C2131">
        <v>18</v>
      </c>
      <c r="D2131">
        <v>15</v>
      </c>
      <c r="E2131" s="3" t="s">
        <v>2132</v>
      </c>
      <c r="F2131" s="3" t="s">
        <v>5244</v>
      </c>
      <c r="G2131">
        <f t="shared" si="95"/>
        <v>2</v>
      </c>
      <c r="H2131">
        <v>27</v>
      </c>
      <c r="I2131" t="s">
        <v>4997</v>
      </c>
    </row>
    <row r="2132" spans="1:9" ht="45" x14ac:dyDescent="0.25">
      <c r="A2132">
        <v>31122901</v>
      </c>
      <c r="B2132" t="s">
        <v>6</v>
      </c>
      <c r="C2132">
        <v>18</v>
      </c>
      <c r="D2132">
        <v>16</v>
      </c>
      <c r="E2132" s="3" t="s">
        <v>2133</v>
      </c>
      <c r="F2132" s="3" t="s">
        <v>5243</v>
      </c>
      <c r="G2132">
        <f t="shared" si="95"/>
        <v>1</v>
      </c>
      <c r="H2132">
        <v>43</v>
      </c>
      <c r="I2132" t="s">
        <v>4997</v>
      </c>
    </row>
    <row r="2133" spans="1:9" ht="30" x14ac:dyDescent="0.25">
      <c r="A2133">
        <v>31122901</v>
      </c>
      <c r="B2133" t="s">
        <v>6</v>
      </c>
      <c r="C2133">
        <v>18</v>
      </c>
      <c r="D2133">
        <v>17</v>
      </c>
      <c r="E2133" s="3" t="s">
        <v>2134</v>
      </c>
      <c r="F2133" s="3" t="s">
        <v>5243</v>
      </c>
      <c r="G2133">
        <f t="shared" si="95"/>
        <v>1</v>
      </c>
      <c r="H2133">
        <v>20</v>
      </c>
      <c r="I2133" t="s">
        <v>4997</v>
      </c>
    </row>
    <row r="2134" spans="1:9" x14ac:dyDescent="0.25">
      <c r="A2134">
        <v>31122901</v>
      </c>
      <c r="B2134" t="s">
        <v>6</v>
      </c>
      <c r="C2134">
        <v>18</v>
      </c>
      <c r="D2134">
        <v>18</v>
      </c>
      <c r="E2134" s="3" t="s">
        <v>2135</v>
      </c>
      <c r="F2134" s="3" t="s">
        <v>5245</v>
      </c>
      <c r="G2134">
        <f t="shared" si="95"/>
        <v>3</v>
      </c>
      <c r="H2134">
        <v>4</v>
      </c>
      <c r="I2134" t="s">
        <v>4994</v>
      </c>
    </row>
    <row r="2135" spans="1:9" ht="45" x14ac:dyDescent="0.25">
      <c r="A2135">
        <v>28601388</v>
      </c>
      <c r="B2135" t="s">
        <v>6</v>
      </c>
      <c r="C2135">
        <v>13</v>
      </c>
      <c r="D2135">
        <v>1</v>
      </c>
      <c r="E2135" s="3" t="s">
        <v>2136</v>
      </c>
      <c r="F2135" s="3" t="s">
        <v>5245</v>
      </c>
      <c r="G2135">
        <f t="shared" ref="G2135:G2196" si="96">IF(F2135="M",0,IF(F2135="C",1,IF(F2135="E",2,IF(F2135="N",3))))</f>
        <v>3</v>
      </c>
      <c r="H2135">
        <v>38</v>
      </c>
      <c r="I2135" t="s">
        <v>5138</v>
      </c>
    </row>
    <row r="2136" spans="1:9" ht="30" x14ac:dyDescent="0.25">
      <c r="A2136">
        <v>28601388</v>
      </c>
      <c r="B2136" t="s">
        <v>6</v>
      </c>
      <c r="C2136">
        <v>13</v>
      </c>
      <c r="D2136">
        <v>2</v>
      </c>
      <c r="E2136" s="3" t="s">
        <v>2137</v>
      </c>
      <c r="F2136" s="3" t="s">
        <v>5245</v>
      </c>
      <c r="G2136">
        <f t="shared" si="96"/>
        <v>3</v>
      </c>
      <c r="H2136">
        <v>23</v>
      </c>
      <c r="I2136" t="s">
        <v>5138</v>
      </c>
    </row>
    <row r="2137" spans="1:9" ht="30" x14ac:dyDescent="0.25">
      <c r="A2137">
        <v>28601388</v>
      </c>
      <c r="B2137" t="s">
        <v>6</v>
      </c>
      <c r="C2137">
        <v>13</v>
      </c>
      <c r="D2137">
        <v>3</v>
      </c>
      <c r="E2137" s="3" t="s">
        <v>2138</v>
      </c>
      <c r="F2137" s="3" t="s">
        <v>5245</v>
      </c>
      <c r="G2137">
        <f t="shared" si="96"/>
        <v>3</v>
      </c>
      <c r="H2137">
        <v>22</v>
      </c>
      <c r="I2137" t="s">
        <v>5138</v>
      </c>
    </row>
    <row r="2138" spans="1:9" x14ac:dyDescent="0.25">
      <c r="A2138">
        <v>28601388</v>
      </c>
      <c r="B2138" t="s">
        <v>6</v>
      </c>
      <c r="C2138">
        <v>13</v>
      </c>
      <c r="D2138">
        <v>4</v>
      </c>
      <c r="E2138" s="3" t="s">
        <v>2139</v>
      </c>
      <c r="F2138" s="3" t="s">
        <v>5245</v>
      </c>
      <c r="G2138">
        <f t="shared" si="96"/>
        <v>3</v>
      </c>
      <c r="H2138">
        <v>17</v>
      </c>
      <c r="I2138" t="s">
        <v>5138</v>
      </c>
    </row>
    <row r="2139" spans="1:9" x14ac:dyDescent="0.25">
      <c r="A2139">
        <v>28601388</v>
      </c>
      <c r="B2139" t="s">
        <v>6</v>
      </c>
      <c r="C2139">
        <v>13</v>
      </c>
      <c r="D2139">
        <v>5</v>
      </c>
      <c r="E2139" s="3" t="s">
        <v>2140</v>
      </c>
      <c r="F2139" s="3" t="s">
        <v>5245</v>
      </c>
      <c r="G2139">
        <f t="shared" si="96"/>
        <v>3</v>
      </c>
      <c r="H2139">
        <v>18</v>
      </c>
      <c r="I2139" t="s">
        <v>4994</v>
      </c>
    </row>
    <row r="2140" spans="1:9" x14ac:dyDescent="0.25">
      <c r="A2140">
        <v>28601388</v>
      </c>
      <c r="B2140" t="s">
        <v>6</v>
      </c>
      <c r="C2140">
        <v>13</v>
      </c>
      <c r="D2140">
        <v>6</v>
      </c>
      <c r="E2140" s="3" t="s">
        <v>2141</v>
      </c>
      <c r="F2140" s="3" t="s">
        <v>5245</v>
      </c>
      <c r="G2140">
        <f t="shared" si="96"/>
        <v>3</v>
      </c>
      <c r="H2140">
        <v>9</v>
      </c>
      <c r="I2140" t="s">
        <v>4994</v>
      </c>
    </row>
    <row r="2141" spans="1:9" ht="30" x14ac:dyDescent="0.25">
      <c r="A2141">
        <v>28601388</v>
      </c>
      <c r="B2141" t="s">
        <v>6</v>
      </c>
      <c r="C2141">
        <v>13</v>
      </c>
      <c r="D2141">
        <v>7</v>
      </c>
      <c r="E2141" s="3" t="s">
        <v>2142</v>
      </c>
      <c r="F2141" s="3" t="s">
        <v>5244</v>
      </c>
      <c r="G2141">
        <f t="shared" si="96"/>
        <v>2</v>
      </c>
      <c r="H2141">
        <v>24</v>
      </c>
      <c r="I2141" t="s">
        <v>5139</v>
      </c>
    </row>
    <row r="2142" spans="1:9" x14ac:dyDescent="0.25">
      <c r="A2142">
        <v>28601388</v>
      </c>
      <c r="B2142" t="s">
        <v>6</v>
      </c>
      <c r="C2142">
        <v>13</v>
      </c>
      <c r="D2142">
        <v>8</v>
      </c>
      <c r="E2142" s="3" t="s">
        <v>2143</v>
      </c>
      <c r="F2142" s="3" t="s">
        <v>5244</v>
      </c>
      <c r="G2142">
        <f t="shared" si="96"/>
        <v>2</v>
      </c>
      <c r="H2142">
        <v>21</v>
      </c>
      <c r="I2142" t="s">
        <v>5138</v>
      </c>
    </row>
    <row r="2143" spans="1:9" ht="30" x14ac:dyDescent="0.25">
      <c r="A2143">
        <v>28601388</v>
      </c>
      <c r="B2143" t="s">
        <v>6</v>
      </c>
      <c r="C2143">
        <v>13</v>
      </c>
      <c r="D2143">
        <v>9</v>
      </c>
      <c r="E2143" s="3" t="s">
        <v>2144</v>
      </c>
      <c r="F2143" s="3" t="s">
        <v>5244</v>
      </c>
      <c r="G2143">
        <f t="shared" si="96"/>
        <v>2</v>
      </c>
      <c r="H2143">
        <v>35</v>
      </c>
      <c r="I2143" t="s">
        <v>5140</v>
      </c>
    </row>
    <row r="2144" spans="1:9" x14ac:dyDescent="0.25">
      <c r="A2144">
        <v>28601388</v>
      </c>
      <c r="B2144" t="s">
        <v>6</v>
      </c>
      <c r="C2144">
        <v>13</v>
      </c>
      <c r="D2144">
        <v>10</v>
      </c>
      <c r="E2144" s="3" t="s">
        <v>2145</v>
      </c>
      <c r="F2144" s="3" t="s">
        <v>5244</v>
      </c>
      <c r="G2144">
        <f t="shared" si="96"/>
        <v>2</v>
      </c>
      <c r="H2144">
        <v>25</v>
      </c>
      <c r="I2144" t="s">
        <v>4994</v>
      </c>
    </row>
    <row r="2145" spans="1:9" x14ac:dyDescent="0.25">
      <c r="A2145">
        <v>28601388</v>
      </c>
      <c r="B2145" t="s">
        <v>6</v>
      </c>
      <c r="C2145">
        <v>13</v>
      </c>
      <c r="D2145">
        <v>11</v>
      </c>
      <c r="E2145" s="3" t="s">
        <v>2146</v>
      </c>
      <c r="F2145" s="3" t="s">
        <v>5244</v>
      </c>
      <c r="G2145">
        <f t="shared" si="96"/>
        <v>2</v>
      </c>
      <c r="H2145">
        <v>17</v>
      </c>
      <c r="I2145" t="s">
        <v>4994</v>
      </c>
    </row>
    <row r="2146" spans="1:9" ht="30" x14ac:dyDescent="0.25">
      <c r="A2146">
        <v>28601388</v>
      </c>
      <c r="B2146" t="s">
        <v>6</v>
      </c>
      <c r="C2146">
        <v>13</v>
      </c>
      <c r="D2146">
        <v>12</v>
      </c>
      <c r="E2146" s="3" t="s">
        <v>2147</v>
      </c>
      <c r="F2146" s="3" t="s">
        <v>5244</v>
      </c>
      <c r="G2146">
        <f t="shared" si="96"/>
        <v>2</v>
      </c>
      <c r="H2146">
        <v>21</v>
      </c>
      <c r="I2146" t="s">
        <v>5141</v>
      </c>
    </row>
    <row r="2147" spans="1:9" ht="30" x14ac:dyDescent="0.25">
      <c r="A2147">
        <v>28601388</v>
      </c>
      <c r="B2147" t="s">
        <v>6</v>
      </c>
      <c r="C2147">
        <v>13</v>
      </c>
      <c r="D2147">
        <v>13</v>
      </c>
      <c r="E2147" s="3" t="s">
        <v>2148</v>
      </c>
      <c r="F2147" s="3" t="s">
        <v>5243</v>
      </c>
      <c r="G2147">
        <f t="shared" si="96"/>
        <v>1</v>
      </c>
      <c r="H2147">
        <v>21</v>
      </c>
      <c r="I2147" t="s">
        <v>5138</v>
      </c>
    </row>
    <row r="2148" spans="1:9" ht="30" x14ac:dyDescent="0.25">
      <c r="A2148">
        <v>28885881</v>
      </c>
      <c r="B2148" t="s">
        <v>6</v>
      </c>
      <c r="C2148">
        <v>15</v>
      </c>
      <c r="D2148">
        <v>1</v>
      </c>
      <c r="E2148" s="3" t="s">
        <v>2149</v>
      </c>
      <c r="F2148" s="3" t="s">
        <v>5242</v>
      </c>
      <c r="G2148">
        <f t="shared" si="96"/>
        <v>0</v>
      </c>
      <c r="H2148">
        <v>24</v>
      </c>
      <c r="I2148" t="s">
        <v>4994</v>
      </c>
    </row>
    <row r="2149" spans="1:9" ht="30" x14ac:dyDescent="0.25">
      <c r="A2149">
        <v>28885881</v>
      </c>
      <c r="B2149" t="s">
        <v>6</v>
      </c>
      <c r="C2149">
        <v>15</v>
      </c>
      <c r="D2149">
        <v>2</v>
      </c>
      <c r="E2149" s="3" t="s">
        <v>2150</v>
      </c>
      <c r="F2149" s="3" t="s">
        <v>5245</v>
      </c>
      <c r="G2149">
        <f t="shared" si="96"/>
        <v>3</v>
      </c>
      <c r="H2149">
        <v>37</v>
      </c>
      <c r="I2149" t="s">
        <v>5010</v>
      </c>
    </row>
    <row r="2150" spans="1:9" ht="30" x14ac:dyDescent="0.25">
      <c r="A2150">
        <v>28885881</v>
      </c>
      <c r="B2150" t="s">
        <v>6</v>
      </c>
      <c r="C2150">
        <v>15</v>
      </c>
      <c r="D2150">
        <v>3</v>
      </c>
      <c r="E2150" s="3" t="s">
        <v>2151</v>
      </c>
      <c r="F2150" s="3" t="s">
        <v>5245</v>
      </c>
      <c r="G2150">
        <f t="shared" si="96"/>
        <v>3</v>
      </c>
      <c r="H2150">
        <v>34</v>
      </c>
      <c r="I2150" t="s">
        <v>5010</v>
      </c>
    </row>
    <row r="2151" spans="1:9" x14ac:dyDescent="0.25">
      <c r="A2151">
        <v>28885881</v>
      </c>
      <c r="B2151" t="s">
        <v>6</v>
      </c>
      <c r="C2151">
        <v>15</v>
      </c>
      <c r="D2151">
        <v>4</v>
      </c>
      <c r="E2151" s="3" t="s">
        <v>2152</v>
      </c>
      <c r="F2151" s="3" t="s">
        <v>5245</v>
      </c>
      <c r="G2151">
        <f t="shared" si="96"/>
        <v>3</v>
      </c>
      <c r="H2151">
        <v>15</v>
      </c>
      <c r="I2151" t="s">
        <v>4994</v>
      </c>
    </row>
    <row r="2152" spans="1:9" ht="30" x14ac:dyDescent="0.25">
      <c r="A2152">
        <v>28885881</v>
      </c>
      <c r="B2152" t="s">
        <v>6</v>
      </c>
      <c r="C2152">
        <v>15</v>
      </c>
      <c r="D2152">
        <v>5</v>
      </c>
      <c r="E2152" s="3" t="s">
        <v>2153</v>
      </c>
      <c r="F2152" s="3" t="s">
        <v>5245</v>
      </c>
      <c r="G2152">
        <f t="shared" si="96"/>
        <v>3</v>
      </c>
      <c r="H2152">
        <v>24</v>
      </c>
      <c r="I2152" t="s">
        <v>4994</v>
      </c>
    </row>
    <row r="2153" spans="1:9" ht="30" x14ac:dyDescent="0.25">
      <c r="A2153">
        <v>28885881</v>
      </c>
      <c r="B2153" t="s">
        <v>6</v>
      </c>
      <c r="C2153">
        <v>15</v>
      </c>
      <c r="D2153">
        <v>6</v>
      </c>
      <c r="E2153" s="3" t="s">
        <v>2154</v>
      </c>
      <c r="F2153" s="3" t="s">
        <v>5245</v>
      </c>
      <c r="G2153">
        <f t="shared" si="96"/>
        <v>3</v>
      </c>
      <c r="H2153">
        <v>27</v>
      </c>
      <c r="I2153" t="s">
        <v>4994</v>
      </c>
    </row>
    <row r="2154" spans="1:9" x14ac:dyDescent="0.25">
      <c r="A2154">
        <v>28885881</v>
      </c>
      <c r="B2154" t="s">
        <v>6</v>
      </c>
      <c r="C2154">
        <v>15</v>
      </c>
      <c r="D2154">
        <v>7</v>
      </c>
      <c r="E2154" s="3" t="s">
        <v>2155</v>
      </c>
      <c r="F2154" s="3" t="s">
        <v>5244</v>
      </c>
      <c r="G2154">
        <f t="shared" si="96"/>
        <v>2</v>
      </c>
      <c r="H2154">
        <v>18</v>
      </c>
      <c r="I2154" t="s">
        <v>5010</v>
      </c>
    </row>
    <row r="2155" spans="1:9" ht="45" x14ac:dyDescent="0.25">
      <c r="A2155">
        <v>28885881</v>
      </c>
      <c r="B2155" t="s">
        <v>6</v>
      </c>
      <c r="C2155">
        <v>15</v>
      </c>
      <c r="D2155">
        <v>8</v>
      </c>
      <c r="E2155" s="3" t="s">
        <v>2156</v>
      </c>
      <c r="F2155" s="3" t="s">
        <v>5244</v>
      </c>
      <c r="G2155">
        <f t="shared" si="96"/>
        <v>2</v>
      </c>
      <c r="H2155">
        <v>62</v>
      </c>
      <c r="I2155" t="s">
        <v>5010</v>
      </c>
    </row>
    <row r="2156" spans="1:9" ht="30" x14ac:dyDescent="0.25">
      <c r="A2156">
        <v>28885881</v>
      </c>
      <c r="B2156" t="s">
        <v>6</v>
      </c>
      <c r="C2156">
        <v>15</v>
      </c>
      <c r="D2156">
        <v>9</v>
      </c>
      <c r="E2156" s="3" t="s">
        <v>2157</v>
      </c>
      <c r="F2156" s="3" t="s">
        <v>5244</v>
      </c>
      <c r="G2156">
        <f t="shared" si="96"/>
        <v>2</v>
      </c>
      <c r="H2156">
        <v>35</v>
      </c>
      <c r="I2156" t="s">
        <v>5010</v>
      </c>
    </row>
    <row r="2157" spans="1:9" x14ac:dyDescent="0.25">
      <c r="A2157">
        <v>28885881</v>
      </c>
      <c r="B2157" t="s">
        <v>6</v>
      </c>
      <c r="C2157">
        <v>15</v>
      </c>
      <c r="D2157">
        <v>10</v>
      </c>
      <c r="E2157" s="3" t="s">
        <v>2158</v>
      </c>
      <c r="F2157" s="3" t="s">
        <v>5244</v>
      </c>
      <c r="G2157">
        <f t="shared" si="96"/>
        <v>2</v>
      </c>
      <c r="H2157">
        <v>21</v>
      </c>
      <c r="I2157" t="s">
        <v>5010</v>
      </c>
    </row>
    <row r="2158" spans="1:9" ht="30" x14ac:dyDescent="0.25">
      <c r="A2158">
        <v>28885881</v>
      </c>
      <c r="B2158" t="s">
        <v>6</v>
      </c>
      <c r="C2158">
        <v>15</v>
      </c>
      <c r="D2158">
        <v>11</v>
      </c>
      <c r="E2158" s="3" t="s">
        <v>2159</v>
      </c>
      <c r="F2158" s="3" t="s">
        <v>5244</v>
      </c>
      <c r="G2158">
        <f t="shared" si="96"/>
        <v>2</v>
      </c>
      <c r="H2158">
        <v>38</v>
      </c>
      <c r="I2158" t="s">
        <v>5010</v>
      </c>
    </row>
    <row r="2159" spans="1:9" x14ac:dyDescent="0.25">
      <c r="A2159">
        <v>28885881</v>
      </c>
      <c r="B2159" t="s">
        <v>6</v>
      </c>
      <c r="C2159">
        <v>15</v>
      </c>
      <c r="D2159">
        <v>12</v>
      </c>
      <c r="E2159" s="3" t="s">
        <v>2160</v>
      </c>
      <c r="F2159" s="3" t="s">
        <v>5244</v>
      </c>
      <c r="G2159">
        <f t="shared" si="96"/>
        <v>2</v>
      </c>
      <c r="H2159">
        <v>26</v>
      </c>
      <c r="I2159" t="s">
        <v>5010</v>
      </c>
    </row>
    <row r="2160" spans="1:9" x14ac:dyDescent="0.25">
      <c r="A2160">
        <v>28885881</v>
      </c>
      <c r="B2160" t="s">
        <v>6</v>
      </c>
      <c r="C2160">
        <v>15</v>
      </c>
      <c r="D2160">
        <v>13</v>
      </c>
      <c r="E2160" s="3" t="s">
        <v>2161</v>
      </c>
      <c r="F2160" s="3" t="s">
        <v>5243</v>
      </c>
      <c r="G2160">
        <f t="shared" si="96"/>
        <v>1</v>
      </c>
      <c r="H2160">
        <v>11</v>
      </c>
      <c r="I2160" t="s">
        <v>5010</v>
      </c>
    </row>
    <row r="2161" spans="1:9" x14ac:dyDescent="0.25">
      <c r="A2161">
        <v>28885881</v>
      </c>
      <c r="B2161" t="s">
        <v>6</v>
      </c>
      <c r="C2161">
        <v>15</v>
      </c>
      <c r="D2161">
        <v>14</v>
      </c>
      <c r="E2161" s="3" t="s">
        <v>2162</v>
      </c>
      <c r="F2161" s="3" t="s">
        <v>5243</v>
      </c>
      <c r="G2161">
        <f t="shared" si="96"/>
        <v>1</v>
      </c>
      <c r="H2161">
        <v>14</v>
      </c>
      <c r="I2161" t="s">
        <v>5010</v>
      </c>
    </row>
    <row r="2162" spans="1:9" x14ac:dyDescent="0.25">
      <c r="A2162">
        <v>28885881</v>
      </c>
      <c r="B2162" t="s">
        <v>6</v>
      </c>
      <c r="C2162">
        <v>15</v>
      </c>
      <c r="D2162">
        <v>15</v>
      </c>
      <c r="E2162" s="3" t="s">
        <v>2163</v>
      </c>
      <c r="F2162" s="3" t="s">
        <v>5245</v>
      </c>
      <c r="G2162">
        <f t="shared" si="96"/>
        <v>3</v>
      </c>
      <c r="H2162">
        <v>8</v>
      </c>
      <c r="I2162" t="s">
        <v>4994</v>
      </c>
    </row>
    <row r="2163" spans="1:9" ht="30" x14ac:dyDescent="0.25">
      <c r="A2163">
        <v>28602779</v>
      </c>
      <c r="B2163" t="s">
        <v>6</v>
      </c>
      <c r="C2163">
        <v>21</v>
      </c>
      <c r="D2163">
        <v>1</v>
      </c>
      <c r="E2163" s="3" t="s">
        <v>2164</v>
      </c>
      <c r="F2163" s="3" t="s">
        <v>5242</v>
      </c>
      <c r="G2163">
        <f t="shared" si="96"/>
        <v>0</v>
      </c>
      <c r="H2163">
        <v>29</v>
      </c>
      <c r="I2163" t="s">
        <v>5097</v>
      </c>
    </row>
    <row r="2164" spans="1:9" ht="30" x14ac:dyDescent="0.25">
      <c r="A2164">
        <v>28602779</v>
      </c>
      <c r="B2164" t="s">
        <v>6</v>
      </c>
      <c r="C2164">
        <v>21</v>
      </c>
      <c r="D2164">
        <v>2</v>
      </c>
      <c r="E2164" s="3" t="s">
        <v>2165</v>
      </c>
      <c r="F2164" s="3" t="s">
        <v>5242</v>
      </c>
      <c r="G2164">
        <f t="shared" si="96"/>
        <v>0</v>
      </c>
      <c r="H2164">
        <v>30</v>
      </c>
      <c r="I2164" t="s">
        <v>5094</v>
      </c>
    </row>
    <row r="2165" spans="1:9" ht="30" x14ac:dyDescent="0.25">
      <c r="A2165">
        <v>28602779</v>
      </c>
      <c r="B2165" t="s">
        <v>6</v>
      </c>
      <c r="C2165">
        <v>21</v>
      </c>
      <c r="D2165">
        <v>3</v>
      </c>
      <c r="E2165" s="3" t="s">
        <v>2166</v>
      </c>
      <c r="F2165" s="3" t="s">
        <v>5245</v>
      </c>
      <c r="G2165">
        <f t="shared" si="96"/>
        <v>3</v>
      </c>
      <c r="H2165">
        <v>32</v>
      </c>
      <c r="I2165" t="s">
        <v>5095</v>
      </c>
    </row>
    <row r="2166" spans="1:9" ht="45" x14ac:dyDescent="0.25">
      <c r="A2166">
        <v>28602779</v>
      </c>
      <c r="B2166" t="s">
        <v>6</v>
      </c>
      <c r="C2166">
        <v>21</v>
      </c>
      <c r="D2166">
        <v>4</v>
      </c>
      <c r="E2166" s="3" t="s">
        <v>2167</v>
      </c>
      <c r="F2166" s="3" t="s">
        <v>5245</v>
      </c>
      <c r="G2166">
        <f t="shared" si="96"/>
        <v>3</v>
      </c>
      <c r="H2166">
        <v>58</v>
      </c>
      <c r="I2166" t="s">
        <v>5036</v>
      </c>
    </row>
    <row r="2167" spans="1:9" ht="30" x14ac:dyDescent="0.25">
      <c r="A2167">
        <v>28602779</v>
      </c>
      <c r="B2167" t="s">
        <v>6</v>
      </c>
      <c r="C2167">
        <v>21</v>
      </c>
      <c r="D2167">
        <v>5</v>
      </c>
      <c r="E2167" s="3" t="s">
        <v>2168</v>
      </c>
      <c r="F2167" s="3" t="s">
        <v>5245</v>
      </c>
      <c r="G2167">
        <f t="shared" si="96"/>
        <v>3</v>
      </c>
      <c r="H2167">
        <v>33</v>
      </c>
      <c r="I2167" t="s">
        <v>4994</v>
      </c>
    </row>
    <row r="2168" spans="1:9" ht="45" x14ac:dyDescent="0.25">
      <c r="A2168">
        <v>28602779</v>
      </c>
      <c r="B2168" t="s">
        <v>6</v>
      </c>
      <c r="C2168">
        <v>21</v>
      </c>
      <c r="D2168">
        <v>6</v>
      </c>
      <c r="E2168" s="3" t="s">
        <v>2169</v>
      </c>
      <c r="F2168" s="3" t="s">
        <v>5245</v>
      </c>
      <c r="G2168">
        <f t="shared" si="96"/>
        <v>3</v>
      </c>
      <c r="H2168">
        <v>54</v>
      </c>
      <c r="I2168" t="s">
        <v>5094</v>
      </c>
    </row>
    <row r="2169" spans="1:9" x14ac:dyDescent="0.25">
      <c r="A2169">
        <v>28602779</v>
      </c>
      <c r="B2169" t="s">
        <v>6</v>
      </c>
      <c r="C2169">
        <v>21</v>
      </c>
      <c r="D2169">
        <v>7</v>
      </c>
      <c r="E2169" s="3" t="s">
        <v>2170</v>
      </c>
      <c r="F2169" s="3" t="s">
        <v>5245</v>
      </c>
      <c r="G2169">
        <f t="shared" si="96"/>
        <v>3</v>
      </c>
      <c r="H2169">
        <v>15</v>
      </c>
      <c r="I2169" t="s">
        <v>5094</v>
      </c>
    </row>
    <row r="2170" spans="1:9" ht="30" x14ac:dyDescent="0.25">
      <c r="A2170">
        <v>28602779</v>
      </c>
      <c r="B2170" t="s">
        <v>6</v>
      </c>
      <c r="C2170">
        <v>21</v>
      </c>
      <c r="D2170">
        <v>8</v>
      </c>
      <c r="E2170" s="3" t="s">
        <v>2171</v>
      </c>
      <c r="F2170" s="3" t="s">
        <v>5245</v>
      </c>
      <c r="G2170">
        <f t="shared" si="96"/>
        <v>3</v>
      </c>
      <c r="H2170">
        <v>37</v>
      </c>
      <c r="I2170" t="s">
        <v>4994</v>
      </c>
    </row>
    <row r="2171" spans="1:9" x14ac:dyDescent="0.25">
      <c r="A2171">
        <v>28602779</v>
      </c>
      <c r="B2171" t="s">
        <v>6</v>
      </c>
      <c r="C2171">
        <v>21</v>
      </c>
      <c r="D2171">
        <v>9</v>
      </c>
      <c r="E2171" s="3" t="s">
        <v>2172</v>
      </c>
      <c r="F2171" s="3" t="s">
        <v>5245</v>
      </c>
      <c r="G2171">
        <f t="shared" si="96"/>
        <v>3</v>
      </c>
      <c r="H2171">
        <v>16</v>
      </c>
      <c r="I2171" t="s">
        <v>4994</v>
      </c>
    </row>
    <row r="2172" spans="1:9" ht="30" x14ac:dyDescent="0.25">
      <c r="A2172">
        <v>28602779</v>
      </c>
      <c r="B2172" t="s">
        <v>6</v>
      </c>
      <c r="C2172">
        <v>21</v>
      </c>
      <c r="D2172">
        <v>10</v>
      </c>
      <c r="E2172" s="3" t="s">
        <v>2173</v>
      </c>
      <c r="F2172" s="3" t="s">
        <v>5244</v>
      </c>
      <c r="G2172">
        <f t="shared" si="96"/>
        <v>2</v>
      </c>
      <c r="H2172">
        <v>38</v>
      </c>
      <c r="I2172" t="s">
        <v>5094</v>
      </c>
    </row>
    <row r="2173" spans="1:9" x14ac:dyDescent="0.25">
      <c r="A2173">
        <v>28602779</v>
      </c>
      <c r="B2173" t="s">
        <v>6</v>
      </c>
      <c r="C2173">
        <v>21</v>
      </c>
      <c r="D2173">
        <v>11</v>
      </c>
      <c r="E2173" s="3" t="s">
        <v>2174</v>
      </c>
      <c r="F2173" s="3" t="s">
        <v>5244</v>
      </c>
      <c r="G2173">
        <f t="shared" si="96"/>
        <v>2</v>
      </c>
      <c r="H2173">
        <v>7</v>
      </c>
      <c r="I2173" t="s">
        <v>4994</v>
      </c>
    </row>
    <row r="2174" spans="1:9" ht="30" x14ac:dyDescent="0.25">
      <c r="A2174">
        <v>28602779</v>
      </c>
      <c r="B2174" t="s">
        <v>6</v>
      </c>
      <c r="C2174">
        <v>21</v>
      </c>
      <c r="D2174">
        <v>12</v>
      </c>
      <c r="E2174" s="3" t="s">
        <v>2175</v>
      </c>
      <c r="F2174" s="3" t="s">
        <v>5244</v>
      </c>
      <c r="G2174">
        <f t="shared" si="96"/>
        <v>2</v>
      </c>
      <c r="H2174">
        <v>30</v>
      </c>
      <c r="I2174" t="s">
        <v>5096</v>
      </c>
    </row>
    <row r="2175" spans="1:9" x14ac:dyDescent="0.25">
      <c r="A2175">
        <v>28602779</v>
      </c>
      <c r="B2175" t="s">
        <v>6</v>
      </c>
      <c r="C2175">
        <v>21</v>
      </c>
      <c r="D2175">
        <v>13</v>
      </c>
      <c r="E2175" s="3" t="s">
        <v>2176</v>
      </c>
      <c r="F2175" s="3" t="s">
        <v>5244</v>
      </c>
      <c r="G2175">
        <f t="shared" si="96"/>
        <v>2</v>
      </c>
      <c r="H2175">
        <v>24</v>
      </c>
      <c r="I2175" t="s">
        <v>5094</v>
      </c>
    </row>
    <row r="2176" spans="1:9" x14ac:dyDescent="0.25">
      <c r="A2176">
        <v>28602779</v>
      </c>
      <c r="B2176" t="s">
        <v>6</v>
      </c>
      <c r="C2176">
        <v>21</v>
      </c>
      <c r="D2176">
        <v>14</v>
      </c>
      <c r="E2176" s="3" t="s">
        <v>2177</v>
      </c>
      <c r="F2176" s="3" t="s">
        <v>5244</v>
      </c>
      <c r="G2176">
        <f t="shared" si="96"/>
        <v>2</v>
      </c>
      <c r="H2176">
        <v>21</v>
      </c>
      <c r="I2176" t="s">
        <v>5094</v>
      </c>
    </row>
    <row r="2177" spans="1:9" ht="45" x14ac:dyDescent="0.25">
      <c r="A2177">
        <v>28602779</v>
      </c>
      <c r="B2177" t="s">
        <v>6</v>
      </c>
      <c r="C2177">
        <v>21</v>
      </c>
      <c r="D2177">
        <v>15</v>
      </c>
      <c r="E2177" s="3" t="s">
        <v>2178</v>
      </c>
      <c r="F2177" s="3" t="s">
        <v>5244</v>
      </c>
      <c r="G2177">
        <f t="shared" si="96"/>
        <v>2</v>
      </c>
      <c r="H2177">
        <v>52</v>
      </c>
      <c r="I2177" t="s">
        <v>5094</v>
      </c>
    </row>
    <row r="2178" spans="1:9" x14ac:dyDescent="0.25">
      <c r="A2178">
        <v>28602779</v>
      </c>
      <c r="B2178" t="s">
        <v>6</v>
      </c>
      <c r="C2178">
        <v>21</v>
      </c>
      <c r="D2178">
        <v>16</v>
      </c>
      <c r="E2178" s="3" t="s">
        <v>2179</v>
      </c>
      <c r="F2178" s="3" t="s">
        <v>5244</v>
      </c>
      <c r="G2178">
        <f t="shared" si="96"/>
        <v>2</v>
      </c>
      <c r="H2178">
        <v>24</v>
      </c>
      <c r="I2178" t="s">
        <v>5094</v>
      </c>
    </row>
    <row r="2179" spans="1:9" ht="30" x14ac:dyDescent="0.25">
      <c r="A2179">
        <v>28602779</v>
      </c>
      <c r="B2179" t="s">
        <v>6</v>
      </c>
      <c r="C2179">
        <v>21</v>
      </c>
      <c r="D2179">
        <v>17</v>
      </c>
      <c r="E2179" s="3" t="s">
        <v>2180</v>
      </c>
      <c r="F2179" s="3" t="s">
        <v>5244</v>
      </c>
      <c r="G2179">
        <f t="shared" si="96"/>
        <v>2</v>
      </c>
      <c r="H2179">
        <v>40</v>
      </c>
      <c r="I2179" t="s">
        <v>5094</v>
      </c>
    </row>
    <row r="2180" spans="1:9" ht="30" x14ac:dyDescent="0.25">
      <c r="A2180">
        <v>28602779</v>
      </c>
      <c r="B2180" t="s">
        <v>6</v>
      </c>
      <c r="C2180">
        <v>21</v>
      </c>
      <c r="D2180">
        <v>18</v>
      </c>
      <c r="E2180" s="3" t="s">
        <v>2181</v>
      </c>
      <c r="F2180" s="3" t="s">
        <v>5244</v>
      </c>
      <c r="G2180">
        <f t="shared" si="96"/>
        <v>2</v>
      </c>
      <c r="H2180">
        <v>48</v>
      </c>
      <c r="I2180" t="s">
        <v>5094</v>
      </c>
    </row>
    <row r="2181" spans="1:9" x14ac:dyDescent="0.25">
      <c r="A2181">
        <v>28602779</v>
      </c>
      <c r="B2181" t="s">
        <v>6</v>
      </c>
      <c r="C2181">
        <v>21</v>
      </c>
      <c r="D2181">
        <v>19</v>
      </c>
      <c r="E2181" s="3" t="s">
        <v>2182</v>
      </c>
      <c r="F2181" s="3" t="s">
        <v>5244</v>
      </c>
      <c r="G2181">
        <f t="shared" si="96"/>
        <v>2</v>
      </c>
      <c r="H2181">
        <v>14</v>
      </c>
      <c r="I2181" t="s">
        <v>4994</v>
      </c>
    </row>
    <row r="2182" spans="1:9" ht="30" x14ac:dyDescent="0.25">
      <c r="A2182">
        <v>28602779</v>
      </c>
      <c r="B2182" t="s">
        <v>6</v>
      </c>
      <c r="C2182">
        <v>21</v>
      </c>
      <c r="D2182">
        <v>20</v>
      </c>
      <c r="E2182" s="3" t="s">
        <v>2183</v>
      </c>
      <c r="F2182" s="3" t="s">
        <v>5243</v>
      </c>
      <c r="G2182">
        <f t="shared" si="96"/>
        <v>1</v>
      </c>
      <c r="H2182">
        <v>36</v>
      </c>
      <c r="I2182" t="s">
        <v>5095</v>
      </c>
    </row>
    <row r="2183" spans="1:9" x14ac:dyDescent="0.25">
      <c r="A2183">
        <v>28602779</v>
      </c>
      <c r="B2183" t="s">
        <v>6</v>
      </c>
      <c r="C2183">
        <v>21</v>
      </c>
      <c r="D2183">
        <v>21</v>
      </c>
      <c r="E2183" s="3" t="s">
        <v>2184</v>
      </c>
      <c r="F2183" s="3" t="s">
        <v>5245</v>
      </c>
      <c r="G2183">
        <f t="shared" si="96"/>
        <v>3</v>
      </c>
      <c r="H2183">
        <v>4</v>
      </c>
      <c r="I2183" t="s">
        <v>4994</v>
      </c>
    </row>
    <row r="2184" spans="1:9" ht="30" x14ac:dyDescent="0.25">
      <c r="A2184">
        <v>29169877</v>
      </c>
      <c r="B2184" t="s">
        <v>6</v>
      </c>
      <c r="C2184">
        <v>19</v>
      </c>
      <c r="D2184">
        <v>1</v>
      </c>
      <c r="E2184" s="3" t="s">
        <v>2185</v>
      </c>
      <c r="F2184" s="3" t="s">
        <v>5242</v>
      </c>
      <c r="G2184">
        <f t="shared" si="96"/>
        <v>0</v>
      </c>
      <c r="H2184">
        <v>21</v>
      </c>
      <c r="I2184" t="s">
        <v>4994</v>
      </c>
    </row>
    <row r="2185" spans="1:9" ht="45" x14ac:dyDescent="0.25">
      <c r="A2185">
        <v>29169877</v>
      </c>
      <c r="B2185" t="s">
        <v>6</v>
      </c>
      <c r="C2185">
        <v>19</v>
      </c>
      <c r="D2185">
        <v>2</v>
      </c>
      <c r="E2185" s="3" t="s">
        <v>2186</v>
      </c>
      <c r="F2185" s="3" t="s">
        <v>5245</v>
      </c>
      <c r="G2185">
        <f t="shared" si="96"/>
        <v>3</v>
      </c>
      <c r="H2185">
        <v>44</v>
      </c>
      <c r="I2185" t="s">
        <v>5008</v>
      </c>
    </row>
    <row r="2186" spans="1:9" x14ac:dyDescent="0.25">
      <c r="A2186">
        <v>29169877</v>
      </c>
      <c r="B2186" t="s">
        <v>6</v>
      </c>
      <c r="C2186">
        <v>19</v>
      </c>
      <c r="D2186">
        <v>3</v>
      </c>
      <c r="E2186" s="3" t="s">
        <v>2187</v>
      </c>
      <c r="F2186" s="3" t="s">
        <v>5245</v>
      </c>
      <c r="G2186">
        <f t="shared" si="96"/>
        <v>3</v>
      </c>
      <c r="H2186">
        <v>18</v>
      </c>
      <c r="I2186" t="s">
        <v>4994</v>
      </c>
    </row>
    <row r="2187" spans="1:9" ht="60" x14ac:dyDescent="0.25">
      <c r="A2187">
        <v>29169877</v>
      </c>
      <c r="B2187" t="s">
        <v>6</v>
      </c>
      <c r="C2187">
        <v>19</v>
      </c>
      <c r="D2187">
        <v>4</v>
      </c>
      <c r="E2187" s="3" t="s">
        <v>2188</v>
      </c>
      <c r="F2187" s="3" t="s">
        <v>5245</v>
      </c>
      <c r="G2187">
        <f t="shared" si="96"/>
        <v>3</v>
      </c>
      <c r="H2187">
        <v>72</v>
      </c>
      <c r="I2187" t="s">
        <v>5142</v>
      </c>
    </row>
    <row r="2188" spans="1:9" x14ac:dyDescent="0.25">
      <c r="A2188">
        <v>29169877</v>
      </c>
      <c r="B2188" t="s">
        <v>6</v>
      </c>
      <c r="C2188">
        <v>19</v>
      </c>
      <c r="D2188">
        <v>5</v>
      </c>
      <c r="E2188" s="3" t="s">
        <v>2189</v>
      </c>
      <c r="F2188" s="3" t="s">
        <v>5245</v>
      </c>
      <c r="G2188">
        <f t="shared" si="96"/>
        <v>3</v>
      </c>
      <c r="H2188">
        <v>19</v>
      </c>
      <c r="I2188" t="s">
        <v>4994</v>
      </c>
    </row>
    <row r="2189" spans="1:9" ht="30" x14ac:dyDescent="0.25">
      <c r="A2189">
        <v>29169877</v>
      </c>
      <c r="B2189" t="s">
        <v>6</v>
      </c>
      <c r="C2189">
        <v>19</v>
      </c>
      <c r="D2189">
        <v>6</v>
      </c>
      <c r="E2189" s="3" t="s">
        <v>2190</v>
      </c>
      <c r="F2189" s="3" t="s">
        <v>5245</v>
      </c>
      <c r="G2189">
        <f t="shared" si="96"/>
        <v>3</v>
      </c>
      <c r="H2189">
        <v>24</v>
      </c>
      <c r="I2189" t="s">
        <v>4994</v>
      </c>
    </row>
    <row r="2190" spans="1:9" x14ac:dyDescent="0.25">
      <c r="A2190">
        <v>29169877</v>
      </c>
      <c r="B2190" t="s">
        <v>6</v>
      </c>
      <c r="C2190">
        <v>19</v>
      </c>
      <c r="D2190">
        <v>7</v>
      </c>
      <c r="E2190" s="3" t="s">
        <v>2191</v>
      </c>
      <c r="F2190" s="3" t="s">
        <v>5245</v>
      </c>
      <c r="G2190">
        <f t="shared" si="96"/>
        <v>3</v>
      </c>
      <c r="H2190">
        <v>8</v>
      </c>
      <c r="I2190" t="s">
        <v>4994</v>
      </c>
    </row>
    <row r="2191" spans="1:9" ht="45" x14ac:dyDescent="0.25">
      <c r="A2191">
        <v>29169877</v>
      </c>
      <c r="B2191" t="s">
        <v>6</v>
      </c>
      <c r="C2191">
        <v>19</v>
      </c>
      <c r="D2191">
        <v>8</v>
      </c>
      <c r="E2191" s="3" t="s">
        <v>2192</v>
      </c>
      <c r="F2191" s="3" t="s">
        <v>5244</v>
      </c>
      <c r="G2191">
        <f t="shared" si="96"/>
        <v>2</v>
      </c>
      <c r="H2191">
        <v>46</v>
      </c>
      <c r="I2191" t="s">
        <v>5142</v>
      </c>
    </row>
    <row r="2192" spans="1:9" x14ac:dyDescent="0.25">
      <c r="A2192">
        <v>29169877</v>
      </c>
      <c r="B2192" t="s">
        <v>6</v>
      </c>
      <c r="C2192">
        <v>19</v>
      </c>
      <c r="D2192">
        <v>9</v>
      </c>
      <c r="E2192" s="3" t="s">
        <v>2193</v>
      </c>
      <c r="F2192" s="3" t="s">
        <v>5244</v>
      </c>
      <c r="G2192">
        <f t="shared" si="96"/>
        <v>2</v>
      </c>
      <c r="H2192">
        <v>14</v>
      </c>
      <c r="I2192" t="s">
        <v>4994</v>
      </c>
    </row>
    <row r="2193" spans="1:9" x14ac:dyDescent="0.25">
      <c r="A2193">
        <v>29169877</v>
      </c>
      <c r="B2193" t="s">
        <v>6</v>
      </c>
      <c r="C2193">
        <v>19</v>
      </c>
      <c r="D2193">
        <v>10</v>
      </c>
      <c r="E2193" s="3" t="s">
        <v>2194</v>
      </c>
      <c r="F2193" s="3" t="s">
        <v>5244</v>
      </c>
      <c r="G2193">
        <f t="shared" si="96"/>
        <v>2</v>
      </c>
      <c r="H2193">
        <v>15</v>
      </c>
      <c r="I2193" t="s">
        <v>4994</v>
      </c>
    </row>
    <row r="2194" spans="1:9" ht="45" x14ac:dyDescent="0.25">
      <c r="A2194">
        <v>29169877</v>
      </c>
      <c r="B2194" t="s">
        <v>6</v>
      </c>
      <c r="C2194">
        <v>19</v>
      </c>
      <c r="D2194">
        <v>11</v>
      </c>
      <c r="E2194" s="3" t="s">
        <v>2195</v>
      </c>
      <c r="F2194" s="3" t="s">
        <v>5244</v>
      </c>
      <c r="G2194">
        <f t="shared" si="96"/>
        <v>2</v>
      </c>
      <c r="H2194">
        <v>46</v>
      </c>
      <c r="I2194" t="s">
        <v>5008</v>
      </c>
    </row>
    <row r="2195" spans="1:9" ht="30" x14ac:dyDescent="0.25">
      <c r="A2195">
        <v>29169877</v>
      </c>
      <c r="B2195" t="s">
        <v>6</v>
      </c>
      <c r="C2195">
        <v>19</v>
      </c>
      <c r="D2195">
        <v>12</v>
      </c>
      <c r="E2195" s="3" t="s">
        <v>2196</v>
      </c>
      <c r="F2195" s="3" t="s">
        <v>5244</v>
      </c>
      <c r="G2195">
        <f t="shared" si="96"/>
        <v>2</v>
      </c>
      <c r="H2195">
        <v>43</v>
      </c>
      <c r="I2195" t="s">
        <v>5008</v>
      </c>
    </row>
    <row r="2196" spans="1:9" ht="45" x14ac:dyDescent="0.25">
      <c r="A2196">
        <v>29169877</v>
      </c>
      <c r="B2196" t="s">
        <v>6</v>
      </c>
      <c r="C2196">
        <v>19</v>
      </c>
      <c r="D2196">
        <v>13</v>
      </c>
      <c r="E2196" s="3" t="s">
        <v>2197</v>
      </c>
      <c r="F2196" s="3" t="s">
        <v>5244</v>
      </c>
      <c r="G2196">
        <f t="shared" si="96"/>
        <v>2</v>
      </c>
      <c r="H2196">
        <v>47</v>
      </c>
      <c r="I2196" t="s">
        <v>5008</v>
      </c>
    </row>
    <row r="2197" spans="1:9" ht="60" x14ac:dyDescent="0.25">
      <c r="A2197">
        <v>29169877</v>
      </c>
      <c r="B2197" t="s">
        <v>6</v>
      </c>
      <c r="C2197">
        <v>19</v>
      </c>
      <c r="D2197">
        <v>14</v>
      </c>
      <c r="E2197" s="3" t="s">
        <v>2198</v>
      </c>
      <c r="F2197" s="3" t="s">
        <v>5244</v>
      </c>
      <c r="G2197">
        <f t="shared" ref="G2197:G2245" si="97">IF(F2197="M",0,IF(F2197="C",1,IF(F2197="E",2,IF(F2197="N",3))))</f>
        <v>2</v>
      </c>
      <c r="H2197">
        <v>64</v>
      </c>
      <c r="I2197" t="s">
        <v>4994</v>
      </c>
    </row>
    <row r="2198" spans="1:9" ht="30" x14ac:dyDescent="0.25">
      <c r="A2198">
        <v>29169877</v>
      </c>
      <c r="B2198" t="s">
        <v>6</v>
      </c>
      <c r="C2198">
        <v>19</v>
      </c>
      <c r="D2198">
        <v>15</v>
      </c>
      <c r="E2198" s="3" t="s">
        <v>2199</v>
      </c>
      <c r="F2198" s="3" t="s">
        <v>5244</v>
      </c>
      <c r="G2198">
        <f t="shared" si="97"/>
        <v>2</v>
      </c>
      <c r="H2198">
        <v>47</v>
      </c>
      <c r="I2198" t="s">
        <v>5008</v>
      </c>
    </row>
    <row r="2199" spans="1:9" x14ac:dyDescent="0.25">
      <c r="A2199">
        <v>29169877</v>
      </c>
      <c r="B2199" t="s">
        <v>6</v>
      </c>
      <c r="C2199">
        <v>19</v>
      </c>
      <c r="D2199">
        <v>16</v>
      </c>
      <c r="E2199" s="3" t="s">
        <v>2200</v>
      </c>
      <c r="F2199" s="3" t="s">
        <v>5244</v>
      </c>
      <c r="G2199">
        <f t="shared" si="97"/>
        <v>2</v>
      </c>
      <c r="H2199">
        <v>19</v>
      </c>
      <c r="I2199" t="s">
        <v>5008</v>
      </c>
    </row>
    <row r="2200" spans="1:9" x14ac:dyDescent="0.25">
      <c r="A2200">
        <v>29169877</v>
      </c>
      <c r="B2200" t="s">
        <v>6</v>
      </c>
      <c r="C2200">
        <v>19</v>
      </c>
      <c r="D2200">
        <v>17</v>
      </c>
      <c r="E2200" s="3" t="s">
        <v>2201</v>
      </c>
      <c r="F2200" s="3" t="s">
        <v>5244</v>
      </c>
      <c r="G2200">
        <f t="shared" si="97"/>
        <v>2</v>
      </c>
      <c r="H2200">
        <v>21</v>
      </c>
      <c r="I2200" t="s">
        <v>5008</v>
      </c>
    </row>
    <row r="2201" spans="1:9" ht="30" x14ac:dyDescent="0.25">
      <c r="A2201">
        <v>29169877</v>
      </c>
      <c r="B2201" t="s">
        <v>6</v>
      </c>
      <c r="C2201">
        <v>19</v>
      </c>
      <c r="D2201">
        <v>18</v>
      </c>
      <c r="E2201" s="3" t="s">
        <v>2202</v>
      </c>
      <c r="F2201" s="3" t="s">
        <v>5243</v>
      </c>
      <c r="G2201">
        <f t="shared" si="97"/>
        <v>1</v>
      </c>
      <c r="H2201">
        <v>33</v>
      </c>
      <c r="I2201" t="s">
        <v>4994</v>
      </c>
    </row>
    <row r="2202" spans="1:9" x14ac:dyDescent="0.25">
      <c r="A2202">
        <v>29169877</v>
      </c>
      <c r="B2202" t="s">
        <v>6</v>
      </c>
      <c r="C2202">
        <v>19</v>
      </c>
      <c r="D2202">
        <v>19</v>
      </c>
      <c r="E2202" s="3" t="s">
        <v>2203</v>
      </c>
      <c r="F2202" s="3" t="s">
        <v>5245</v>
      </c>
      <c r="G2202">
        <f t="shared" si="97"/>
        <v>3</v>
      </c>
      <c r="H2202">
        <v>9</v>
      </c>
      <c r="I2202" t="s">
        <v>4994</v>
      </c>
    </row>
    <row r="2203" spans="1:9" x14ac:dyDescent="0.25">
      <c r="A2203">
        <v>29129443</v>
      </c>
      <c r="B2203" t="s">
        <v>6</v>
      </c>
      <c r="C2203">
        <v>22</v>
      </c>
      <c r="D2203">
        <v>1</v>
      </c>
      <c r="E2203" s="3" t="s">
        <v>2204</v>
      </c>
      <c r="F2203" s="3" t="s">
        <v>5242</v>
      </c>
      <c r="G2203">
        <f t="shared" si="97"/>
        <v>0</v>
      </c>
      <c r="H2203">
        <v>17</v>
      </c>
      <c r="I2203" t="s">
        <v>4994</v>
      </c>
    </row>
    <row r="2204" spans="1:9" ht="30" x14ac:dyDescent="0.25">
      <c r="A2204">
        <v>29129443</v>
      </c>
      <c r="B2204" t="s">
        <v>6</v>
      </c>
      <c r="C2204">
        <v>22</v>
      </c>
      <c r="D2204">
        <v>2</v>
      </c>
      <c r="E2204" s="3" t="s">
        <v>2205</v>
      </c>
      <c r="F2204" s="3" t="s">
        <v>5242</v>
      </c>
      <c r="G2204">
        <f t="shared" si="97"/>
        <v>0</v>
      </c>
      <c r="H2204">
        <v>18</v>
      </c>
      <c r="I2204" t="s">
        <v>5066</v>
      </c>
    </row>
    <row r="2205" spans="1:9" x14ac:dyDescent="0.25">
      <c r="A2205">
        <v>29129443</v>
      </c>
      <c r="B2205" t="s">
        <v>6</v>
      </c>
      <c r="C2205">
        <v>22</v>
      </c>
      <c r="D2205">
        <v>3</v>
      </c>
      <c r="E2205" s="3" t="s">
        <v>2206</v>
      </c>
      <c r="F2205" s="3" t="s">
        <v>5245</v>
      </c>
      <c r="G2205">
        <f t="shared" si="97"/>
        <v>3</v>
      </c>
      <c r="H2205">
        <v>15</v>
      </c>
      <c r="I2205" t="s">
        <v>5035</v>
      </c>
    </row>
    <row r="2206" spans="1:9" ht="45" x14ac:dyDescent="0.25">
      <c r="A2206">
        <v>29129443</v>
      </c>
      <c r="B2206" t="s">
        <v>6</v>
      </c>
      <c r="C2206">
        <v>22</v>
      </c>
      <c r="D2206">
        <v>4</v>
      </c>
      <c r="E2206" s="3" t="s">
        <v>2207</v>
      </c>
      <c r="F2206" s="3" t="s">
        <v>5245</v>
      </c>
      <c r="G2206">
        <f t="shared" si="97"/>
        <v>3</v>
      </c>
      <c r="H2206">
        <v>49</v>
      </c>
      <c r="I2206" t="s">
        <v>4994</v>
      </c>
    </row>
    <row r="2207" spans="1:9" ht="30" x14ac:dyDescent="0.25">
      <c r="A2207">
        <v>29129443</v>
      </c>
      <c r="B2207" t="s">
        <v>6</v>
      </c>
      <c r="C2207">
        <v>22</v>
      </c>
      <c r="D2207">
        <v>5</v>
      </c>
      <c r="E2207" s="3" t="s">
        <v>2208</v>
      </c>
      <c r="F2207" s="3" t="s">
        <v>5245</v>
      </c>
      <c r="G2207">
        <f t="shared" si="97"/>
        <v>3</v>
      </c>
      <c r="H2207">
        <v>40</v>
      </c>
      <c r="I2207" t="s">
        <v>4994</v>
      </c>
    </row>
    <row r="2208" spans="1:9" ht="45" x14ac:dyDescent="0.25">
      <c r="A2208">
        <v>29129443</v>
      </c>
      <c r="B2208" t="s">
        <v>6</v>
      </c>
      <c r="C2208">
        <v>22</v>
      </c>
      <c r="D2208">
        <v>6</v>
      </c>
      <c r="E2208" s="3" t="s">
        <v>2209</v>
      </c>
      <c r="F2208" s="3" t="s">
        <v>5245</v>
      </c>
      <c r="G2208">
        <f t="shared" si="97"/>
        <v>3</v>
      </c>
      <c r="H2208">
        <v>64</v>
      </c>
      <c r="I2208" t="s">
        <v>4994</v>
      </c>
    </row>
    <row r="2209" spans="1:9" ht="30" x14ac:dyDescent="0.25">
      <c r="A2209">
        <v>29129443</v>
      </c>
      <c r="B2209" t="s">
        <v>6</v>
      </c>
      <c r="C2209">
        <v>22</v>
      </c>
      <c r="D2209">
        <v>7</v>
      </c>
      <c r="E2209" s="3" t="s">
        <v>2210</v>
      </c>
      <c r="F2209" s="3" t="s">
        <v>5245</v>
      </c>
      <c r="G2209">
        <f t="shared" si="97"/>
        <v>3</v>
      </c>
      <c r="H2209">
        <v>24</v>
      </c>
      <c r="I2209" t="s">
        <v>5035</v>
      </c>
    </row>
    <row r="2210" spans="1:9" ht="30" x14ac:dyDescent="0.25">
      <c r="A2210">
        <v>29129443</v>
      </c>
      <c r="B2210" t="s">
        <v>6</v>
      </c>
      <c r="C2210">
        <v>22</v>
      </c>
      <c r="D2210">
        <v>8</v>
      </c>
      <c r="E2210" s="3" t="s">
        <v>2211</v>
      </c>
      <c r="F2210" s="3" t="s">
        <v>5245</v>
      </c>
      <c r="G2210">
        <f t="shared" si="97"/>
        <v>3</v>
      </c>
      <c r="H2210">
        <v>32</v>
      </c>
      <c r="I2210" t="s">
        <v>5035</v>
      </c>
    </row>
    <row r="2211" spans="1:9" x14ac:dyDescent="0.25">
      <c r="A2211">
        <v>29129443</v>
      </c>
      <c r="B2211" t="s">
        <v>6</v>
      </c>
      <c r="C2211">
        <v>22</v>
      </c>
      <c r="D2211">
        <v>9</v>
      </c>
      <c r="E2211" s="3" t="s">
        <v>2212</v>
      </c>
      <c r="F2211" s="3" t="s">
        <v>5245</v>
      </c>
      <c r="G2211">
        <f t="shared" si="97"/>
        <v>3</v>
      </c>
      <c r="H2211">
        <v>14</v>
      </c>
      <c r="I2211" t="s">
        <v>4994</v>
      </c>
    </row>
    <row r="2212" spans="1:9" x14ac:dyDescent="0.25">
      <c r="A2212">
        <v>29129443</v>
      </c>
      <c r="B2212" t="s">
        <v>6</v>
      </c>
      <c r="C2212">
        <v>22</v>
      </c>
      <c r="D2212">
        <v>10</v>
      </c>
      <c r="E2212" s="3" t="s">
        <v>2213</v>
      </c>
      <c r="F2212" s="3" t="s">
        <v>5245</v>
      </c>
      <c r="G2212">
        <f t="shared" si="97"/>
        <v>3</v>
      </c>
      <c r="H2212">
        <v>11</v>
      </c>
      <c r="I2212" t="s">
        <v>4994</v>
      </c>
    </row>
    <row r="2213" spans="1:9" x14ac:dyDescent="0.25">
      <c r="A2213">
        <v>29129443</v>
      </c>
      <c r="B2213" t="s">
        <v>6</v>
      </c>
      <c r="C2213">
        <v>22</v>
      </c>
      <c r="D2213">
        <v>11</v>
      </c>
      <c r="E2213" s="3" t="s">
        <v>2214</v>
      </c>
      <c r="F2213" s="3" t="s">
        <v>5245</v>
      </c>
      <c r="G2213">
        <f t="shared" si="97"/>
        <v>3</v>
      </c>
      <c r="H2213">
        <v>8</v>
      </c>
      <c r="I2213" t="s">
        <v>4994</v>
      </c>
    </row>
    <row r="2214" spans="1:9" ht="30" x14ac:dyDescent="0.25">
      <c r="A2214">
        <v>29129443</v>
      </c>
      <c r="B2214" t="s">
        <v>6</v>
      </c>
      <c r="C2214">
        <v>22</v>
      </c>
      <c r="D2214">
        <v>12</v>
      </c>
      <c r="E2214" s="3" t="s">
        <v>2215</v>
      </c>
      <c r="F2214" s="3" t="s">
        <v>5244</v>
      </c>
      <c r="G2214">
        <f t="shared" si="97"/>
        <v>2</v>
      </c>
      <c r="H2214">
        <v>35</v>
      </c>
      <c r="I2214" t="s">
        <v>5035</v>
      </c>
    </row>
    <row r="2215" spans="1:9" ht="30" x14ac:dyDescent="0.25">
      <c r="A2215">
        <v>29129443</v>
      </c>
      <c r="B2215" t="s">
        <v>6</v>
      </c>
      <c r="C2215">
        <v>22</v>
      </c>
      <c r="D2215">
        <v>13</v>
      </c>
      <c r="E2215" s="3" t="s">
        <v>2216</v>
      </c>
      <c r="F2215" s="3" t="s">
        <v>5244</v>
      </c>
      <c r="G2215">
        <f t="shared" si="97"/>
        <v>2</v>
      </c>
      <c r="H2215">
        <v>33</v>
      </c>
      <c r="I2215" t="s">
        <v>4994</v>
      </c>
    </row>
    <row r="2216" spans="1:9" x14ac:dyDescent="0.25">
      <c r="A2216">
        <v>29129443</v>
      </c>
      <c r="B2216" t="s">
        <v>6</v>
      </c>
      <c r="C2216">
        <v>22</v>
      </c>
      <c r="D2216">
        <v>14</v>
      </c>
      <c r="E2216" s="3" t="s">
        <v>2217</v>
      </c>
      <c r="F2216" s="3" t="s">
        <v>5244</v>
      </c>
      <c r="G2216">
        <f t="shared" si="97"/>
        <v>2</v>
      </c>
      <c r="H2216">
        <v>11</v>
      </c>
      <c r="I2216" t="s">
        <v>4994</v>
      </c>
    </row>
    <row r="2217" spans="1:9" ht="30" x14ac:dyDescent="0.25">
      <c r="A2217">
        <v>29129443</v>
      </c>
      <c r="B2217" t="s">
        <v>6</v>
      </c>
      <c r="C2217">
        <v>22</v>
      </c>
      <c r="D2217">
        <v>15</v>
      </c>
      <c r="E2217" s="3" t="s">
        <v>2218</v>
      </c>
      <c r="F2217" s="3" t="s">
        <v>5244</v>
      </c>
      <c r="G2217">
        <f t="shared" si="97"/>
        <v>2</v>
      </c>
      <c r="H2217">
        <v>25</v>
      </c>
      <c r="I2217" t="s">
        <v>4994</v>
      </c>
    </row>
    <row r="2218" spans="1:9" ht="30" x14ac:dyDescent="0.25">
      <c r="A2218">
        <v>29129443</v>
      </c>
      <c r="B2218" t="s">
        <v>6</v>
      </c>
      <c r="C2218">
        <v>22</v>
      </c>
      <c r="D2218">
        <v>16</v>
      </c>
      <c r="E2218" s="3" t="s">
        <v>2219</v>
      </c>
      <c r="F2218" s="3" t="s">
        <v>5244</v>
      </c>
      <c r="G2218">
        <f t="shared" si="97"/>
        <v>2</v>
      </c>
      <c r="H2218">
        <v>46</v>
      </c>
      <c r="I2218" t="s">
        <v>4994</v>
      </c>
    </row>
    <row r="2219" spans="1:9" ht="45" x14ac:dyDescent="0.25">
      <c r="A2219">
        <v>29129443</v>
      </c>
      <c r="B2219" t="s">
        <v>6</v>
      </c>
      <c r="C2219">
        <v>22</v>
      </c>
      <c r="D2219">
        <v>17</v>
      </c>
      <c r="E2219" s="3" t="s">
        <v>2220</v>
      </c>
      <c r="F2219" s="3" t="s">
        <v>5244</v>
      </c>
      <c r="G2219">
        <f t="shared" si="97"/>
        <v>2</v>
      </c>
      <c r="H2219">
        <v>61</v>
      </c>
      <c r="I2219" t="s">
        <v>5035</v>
      </c>
    </row>
    <row r="2220" spans="1:9" x14ac:dyDescent="0.25">
      <c r="A2220">
        <v>29129443</v>
      </c>
      <c r="B2220" t="s">
        <v>6</v>
      </c>
      <c r="C2220">
        <v>22</v>
      </c>
      <c r="D2220">
        <v>18</v>
      </c>
      <c r="E2220" s="3" t="s">
        <v>2221</v>
      </c>
      <c r="F2220" s="3" t="s">
        <v>5244</v>
      </c>
      <c r="G2220">
        <f t="shared" si="97"/>
        <v>2</v>
      </c>
      <c r="H2220">
        <v>22</v>
      </c>
      <c r="I2220" t="s">
        <v>4994</v>
      </c>
    </row>
    <row r="2221" spans="1:9" x14ac:dyDescent="0.25">
      <c r="A2221">
        <v>29129443</v>
      </c>
      <c r="B2221" t="s">
        <v>6</v>
      </c>
      <c r="C2221">
        <v>22</v>
      </c>
      <c r="D2221">
        <v>19</v>
      </c>
      <c r="E2221" s="3" t="s">
        <v>2222</v>
      </c>
      <c r="F2221" s="3" t="s">
        <v>5244</v>
      </c>
      <c r="G2221">
        <f t="shared" si="97"/>
        <v>2</v>
      </c>
      <c r="H2221">
        <v>20</v>
      </c>
      <c r="I2221" t="s">
        <v>4994</v>
      </c>
    </row>
    <row r="2222" spans="1:9" ht="30" x14ac:dyDescent="0.25">
      <c r="A2222">
        <v>29129443</v>
      </c>
      <c r="B2222" t="s">
        <v>6</v>
      </c>
      <c r="C2222">
        <v>22</v>
      </c>
      <c r="D2222">
        <v>20</v>
      </c>
      <c r="E2222" s="3" t="s">
        <v>2223</v>
      </c>
      <c r="F2222" s="3" t="s">
        <v>5243</v>
      </c>
      <c r="G2222">
        <f t="shared" si="97"/>
        <v>1</v>
      </c>
      <c r="H2222">
        <v>19</v>
      </c>
      <c r="I2222" t="s">
        <v>5035</v>
      </c>
    </row>
    <row r="2223" spans="1:9" x14ac:dyDescent="0.25">
      <c r="A2223">
        <v>29129443</v>
      </c>
      <c r="B2223" t="s">
        <v>6</v>
      </c>
      <c r="C2223">
        <v>22</v>
      </c>
      <c r="D2223">
        <v>21</v>
      </c>
      <c r="E2223" s="3" t="s">
        <v>2224</v>
      </c>
      <c r="F2223" s="3" t="s">
        <v>5243</v>
      </c>
      <c r="G2223">
        <f t="shared" si="97"/>
        <v>1</v>
      </c>
      <c r="H2223">
        <v>24</v>
      </c>
      <c r="I2223" t="s">
        <v>5066</v>
      </c>
    </row>
    <row r="2224" spans="1:9" x14ac:dyDescent="0.25">
      <c r="A2224">
        <v>29129443</v>
      </c>
      <c r="B2224" t="s">
        <v>6</v>
      </c>
      <c r="C2224">
        <v>22</v>
      </c>
      <c r="D2224">
        <v>22</v>
      </c>
      <c r="E2224" s="3" t="s">
        <v>2225</v>
      </c>
      <c r="F2224" s="3" t="s">
        <v>5245</v>
      </c>
      <c r="G2224">
        <f t="shared" si="97"/>
        <v>3</v>
      </c>
      <c r="H2224">
        <v>10</v>
      </c>
      <c r="I2224" t="s">
        <v>4994</v>
      </c>
    </row>
    <row r="2225" spans="1:9" ht="45" x14ac:dyDescent="0.25">
      <c r="A2225">
        <v>30922878</v>
      </c>
      <c r="B2225" t="s">
        <v>6</v>
      </c>
      <c r="C2225">
        <v>21</v>
      </c>
      <c r="D2225">
        <v>1</v>
      </c>
      <c r="E2225" s="3" t="s">
        <v>2226</v>
      </c>
      <c r="F2225" s="3" t="s">
        <v>5242</v>
      </c>
      <c r="G2225">
        <f t="shared" si="97"/>
        <v>0</v>
      </c>
      <c r="H2225">
        <v>40</v>
      </c>
      <c r="I2225" t="s">
        <v>5017</v>
      </c>
    </row>
    <row r="2226" spans="1:9" x14ac:dyDescent="0.25">
      <c r="A2226">
        <v>30922878</v>
      </c>
      <c r="B2226" t="s">
        <v>6</v>
      </c>
      <c r="C2226">
        <v>21</v>
      </c>
      <c r="D2226">
        <v>2</v>
      </c>
      <c r="E2226" s="3" t="s">
        <v>2227</v>
      </c>
      <c r="F2226" s="3" t="s">
        <v>5245</v>
      </c>
      <c r="G2226">
        <f t="shared" si="97"/>
        <v>3</v>
      </c>
      <c r="H2226">
        <v>20</v>
      </c>
      <c r="I2226" t="s">
        <v>4997</v>
      </c>
    </row>
    <row r="2227" spans="1:9" ht="30" x14ac:dyDescent="0.25">
      <c r="A2227">
        <v>30922878</v>
      </c>
      <c r="B2227" t="s">
        <v>6</v>
      </c>
      <c r="C2227">
        <v>21</v>
      </c>
      <c r="D2227">
        <v>3</v>
      </c>
      <c r="E2227" s="3" t="s">
        <v>2228</v>
      </c>
      <c r="F2227" s="3" t="s">
        <v>5245</v>
      </c>
      <c r="G2227">
        <f t="shared" si="97"/>
        <v>3</v>
      </c>
      <c r="H2227">
        <v>23</v>
      </c>
      <c r="I2227" t="s">
        <v>4994</v>
      </c>
    </row>
    <row r="2228" spans="1:9" ht="30" x14ac:dyDescent="0.25">
      <c r="A2228">
        <v>30922878</v>
      </c>
      <c r="B2228" t="s">
        <v>6</v>
      </c>
      <c r="C2228">
        <v>21</v>
      </c>
      <c r="D2228">
        <v>4</v>
      </c>
      <c r="E2228" s="3" t="s">
        <v>2229</v>
      </c>
      <c r="F2228" s="3" t="s">
        <v>5245</v>
      </c>
      <c r="G2228">
        <f t="shared" si="97"/>
        <v>3</v>
      </c>
      <c r="H2228">
        <v>20</v>
      </c>
      <c r="I2228" t="s">
        <v>4994</v>
      </c>
    </row>
    <row r="2229" spans="1:9" ht="30" x14ac:dyDescent="0.25">
      <c r="A2229">
        <v>30922878</v>
      </c>
      <c r="B2229" t="s">
        <v>6</v>
      </c>
      <c r="C2229">
        <v>21</v>
      </c>
      <c r="D2229">
        <v>5</v>
      </c>
      <c r="E2229" s="3" t="s">
        <v>2230</v>
      </c>
      <c r="F2229" s="3" t="s">
        <v>5245</v>
      </c>
      <c r="G2229">
        <f t="shared" si="97"/>
        <v>3</v>
      </c>
      <c r="H2229">
        <v>30</v>
      </c>
      <c r="I2229" t="s">
        <v>4994</v>
      </c>
    </row>
    <row r="2230" spans="1:9" ht="30" x14ac:dyDescent="0.25">
      <c r="A2230">
        <v>30922878</v>
      </c>
      <c r="B2230" t="s">
        <v>6</v>
      </c>
      <c r="C2230">
        <v>21</v>
      </c>
      <c r="D2230">
        <v>6</v>
      </c>
      <c r="E2230" s="3" t="s">
        <v>2231</v>
      </c>
      <c r="F2230" s="3" t="s">
        <v>5245</v>
      </c>
      <c r="G2230">
        <f t="shared" si="97"/>
        <v>3</v>
      </c>
      <c r="H2230">
        <v>35</v>
      </c>
      <c r="I2230" t="s">
        <v>4994</v>
      </c>
    </row>
    <row r="2231" spans="1:9" x14ac:dyDescent="0.25">
      <c r="A2231">
        <v>30922878</v>
      </c>
      <c r="B2231" t="s">
        <v>6</v>
      </c>
      <c r="C2231">
        <v>21</v>
      </c>
      <c r="D2231">
        <v>7</v>
      </c>
      <c r="E2231" s="3" t="s">
        <v>2232</v>
      </c>
      <c r="F2231" s="3" t="s">
        <v>5245</v>
      </c>
      <c r="G2231">
        <f t="shared" si="97"/>
        <v>3</v>
      </c>
      <c r="H2231">
        <v>12</v>
      </c>
      <c r="I2231" t="s">
        <v>4994</v>
      </c>
    </row>
    <row r="2232" spans="1:9" ht="30" x14ac:dyDescent="0.25">
      <c r="A2232">
        <v>30922878</v>
      </c>
      <c r="B2232" t="s">
        <v>6</v>
      </c>
      <c r="C2232">
        <v>21</v>
      </c>
      <c r="D2232">
        <v>8</v>
      </c>
      <c r="E2232" s="3" t="s">
        <v>2233</v>
      </c>
      <c r="F2232" s="3" t="s">
        <v>5245</v>
      </c>
      <c r="G2232">
        <f t="shared" si="97"/>
        <v>3</v>
      </c>
      <c r="H2232">
        <v>24</v>
      </c>
      <c r="I2232" t="s">
        <v>4994</v>
      </c>
    </row>
    <row r="2233" spans="1:9" ht="30" x14ac:dyDescent="0.25">
      <c r="A2233">
        <v>30922878</v>
      </c>
      <c r="B2233" t="s">
        <v>6</v>
      </c>
      <c r="C2233">
        <v>21</v>
      </c>
      <c r="D2233">
        <v>9</v>
      </c>
      <c r="E2233" s="3" t="s">
        <v>2234</v>
      </c>
      <c r="F2233" s="3" t="s">
        <v>5245</v>
      </c>
      <c r="G2233">
        <f t="shared" si="97"/>
        <v>3</v>
      </c>
      <c r="H2233">
        <v>30</v>
      </c>
      <c r="I2233" t="s">
        <v>4994</v>
      </c>
    </row>
    <row r="2234" spans="1:9" x14ac:dyDescent="0.25">
      <c r="A2234">
        <v>30922878</v>
      </c>
      <c r="B2234" t="s">
        <v>6</v>
      </c>
      <c r="C2234">
        <v>21</v>
      </c>
      <c r="D2234">
        <v>10</v>
      </c>
      <c r="E2234" s="3" t="s">
        <v>2235</v>
      </c>
      <c r="F2234" s="3" t="s">
        <v>5245</v>
      </c>
      <c r="G2234">
        <f t="shared" si="97"/>
        <v>3</v>
      </c>
      <c r="H2234">
        <v>11</v>
      </c>
      <c r="I2234" t="s">
        <v>4994</v>
      </c>
    </row>
    <row r="2235" spans="1:9" x14ac:dyDescent="0.25">
      <c r="A2235">
        <v>30922878</v>
      </c>
      <c r="B2235" t="s">
        <v>6</v>
      </c>
      <c r="C2235">
        <v>21</v>
      </c>
      <c r="D2235">
        <v>11</v>
      </c>
      <c r="E2235" s="3" t="s">
        <v>2236</v>
      </c>
      <c r="F2235" s="3" t="s">
        <v>5245</v>
      </c>
      <c r="G2235">
        <f t="shared" si="97"/>
        <v>3</v>
      </c>
      <c r="H2235">
        <v>13</v>
      </c>
      <c r="I2235" t="s">
        <v>4994</v>
      </c>
    </row>
    <row r="2236" spans="1:9" x14ac:dyDescent="0.25">
      <c r="A2236">
        <v>30922878</v>
      </c>
      <c r="B2236" t="s">
        <v>6</v>
      </c>
      <c r="C2236">
        <v>21</v>
      </c>
      <c r="D2236">
        <v>12</v>
      </c>
      <c r="E2236" s="3" t="s">
        <v>2237</v>
      </c>
      <c r="F2236" s="3" t="s">
        <v>5244</v>
      </c>
      <c r="G2236">
        <f t="shared" si="97"/>
        <v>2</v>
      </c>
      <c r="H2236">
        <v>14</v>
      </c>
      <c r="I2236" t="s">
        <v>4994</v>
      </c>
    </row>
    <row r="2237" spans="1:9" ht="30" x14ac:dyDescent="0.25">
      <c r="A2237">
        <v>30922878</v>
      </c>
      <c r="B2237" t="s">
        <v>6</v>
      </c>
      <c r="C2237">
        <v>21</v>
      </c>
      <c r="D2237">
        <v>13</v>
      </c>
      <c r="E2237" s="3" t="s">
        <v>2238</v>
      </c>
      <c r="F2237" s="3" t="s">
        <v>5244</v>
      </c>
      <c r="G2237">
        <f t="shared" si="97"/>
        <v>2</v>
      </c>
      <c r="H2237">
        <v>39</v>
      </c>
      <c r="I2237" t="s">
        <v>4994</v>
      </c>
    </row>
    <row r="2238" spans="1:9" ht="45" x14ac:dyDescent="0.25">
      <c r="A2238">
        <v>30922878</v>
      </c>
      <c r="B2238" t="s">
        <v>6</v>
      </c>
      <c r="C2238">
        <v>21</v>
      </c>
      <c r="D2238">
        <v>14</v>
      </c>
      <c r="E2238" s="3" t="s">
        <v>2239</v>
      </c>
      <c r="F2238" s="3" t="s">
        <v>5244</v>
      </c>
      <c r="G2238">
        <f t="shared" si="97"/>
        <v>2</v>
      </c>
      <c r="H2238">
        <v>58</v>
      </c>
      <c r="I2238" t="s">
        <v>4994</v>
      </c>
    </row>
    <row r="2239" spans="1:9" ht="30" x14ac:dyDescent="0.25">
      <c r="A2239">
        <v>30922878</v>
      </c>
      <c r="B2239" t="s">
        <v>6</v>
      </c>
      <c r="C2239">
        <v>21</v>
      </c>
      <c r="D2239">
        <v>15</v>
      </c>
      <c r="E2239" s="3" t="s">
        <v>2240</v>
      </c>
      <c r="F2239" s="3" t="s">
        <v>5244</v>
      </c>
      <c r="G2239">
        <f t="shared" si="97"/>
        <v>2</v>
      </c>
      <c r="H2239">
        <v>36</v>
      </c>
      <c r="I2239" t="s">
        <v>4994</v>
      </c>
    </row>
    <row r="2240" spans="1:9" ht="30" x14ac:dyDescent="0.25">
      <c r="A2240">
        <v>30922878</v>
      </c>
      <c r="B2240" t="s">
        <v>6</v>
      </c>
      <c r="C2240">
        <v>21</v>
      </c>
      <c r="D2240">
        <v>16</v>
      </c>
      <c r="E2240" s="3" t="s">
        <v>2241</v>
      </c>
      <c r="F2240" s="3" t="s">
        <v>5244</v>
      </c>
      <c r="G2240">
        <f t="shared" si="97"/>
        <v>2</v>
      </c>
      <c r="H2240">
        <v>27</v>
      </c>
      <c r="I2240" t="s">
        <v>4994</v>
      </c>
    </row>
    <row r="2241" spans="1:9" ht="30" x14ac:dyDescent="0.25">
      <c r="A2241">
        <v>30922878</v>
      </c>
      <c r="B2241" t="s">
        <v>6</v>
      </c>
      <c r="C2241">
        <v>21</v>
      </c>
      <c r="D2241">
        <v>17</v>
      </c>
      <c r="E2241" s="3" t="s">
        <v>2242</v>
      </c>
      <c r="F2241" s="3" t="s">
        <v>5244</v>
      </c>
      <c r="G2241">
        <f t="shared" si="97"/>
        <v>2</v>
      </c>
      <c r="H2241">
        <v>38</v>
      </c>
      <c r="I2241" t="s">
        <v>4994</v>
      </c>
    </row>
    <row r="2242" spans="1:9" ht="45" x14ac:dyDescent="0.25">
      <c r="A2242">
        <v>30922878</v>
      </c>
      <c r="B2242" t="s">
        <v>6</v>
      </c>
      <c r="C2242">
        <v>21</v>
      </c>
      <c r="D2242">
        <v>18</v>
      </c>
      <c r="E2242" s="3" t="s">
        <v>2243</v>
      </c>
      <c r="F2242" s="3" t="s">
        <v>5244</v>
      </c>
      <c r="G2242">
        <f t="shared" si="97"/>
        <v>2</v>
      </c>
      <c r="H2242">
        <v>59</v>
      </c>
      <c r="I2242" t="s">
        <v>4994</v>
      </c>
    </row>
    <row r="2243" spans="1:9" ht="30" x14ac:dyDescent="0.25">
      <c r="A2243">
        <v>30922878</v>
      </c>
      <c r="B2243" t="s">
        <v>6</v>
      </c>
      <c r="C2243">
        <v>21</v>
      </c>
      <c r="D2243">
        <v>19</v>
      </c>
      <c r="E2243" s="3" t="s">
        <v>2244</v>
      </c>
      <c r="F2243" s="3" t="s">
        <v>5243</v>
      </c>
      <c r="G2243">
        <f t="shared" si="97"/>
        <v>1</v>
      </c>
      <c r="H2243">
        <v>26</v>
      </c>
      <c r="I2243" t="s">
        <v>4994</v>
      </c>
    </row>
    <row r="2244" spans="1:9" x14ac:dyDescent="0.25">
      <c r="A2244">
        <v>30922878</v>
      </c>
      <c r="B2244" t="s">
        <v>6</v>
      </c>
      <c r="C2244">
        <v>21</v>
      </c>
      <c r="D2244">
        <v>20</v>
      </c>
      <c r="E2244" s="3" t="s">
        <v>2245</v>
      </c>
      <c r="F2244" s="3" t="s">
        <v>5245</v>
      </c>
      <c r="G2244">
        <f t="shared" si="97"/>
        <v>3</v>
      </c>
      <c r="H2244">
        <v>16</v>
      </c>
      <c r="I2244" t="s">
        <v>4994</v>
      </c>
    </row>
    <row r="2245" spans="1:9" x14ac:dyDescent="0.25">
      <c r="A2245">
        <v>30922878</v>
      </c>
      <c r="B2245" t="s">
        <v>6</v>
      </c>
      <c r="C2245">
        <v>21</v>
      </c>
      <c r="D2245">
        <v>21</v>
      </c>
      <c r="E2245" s="3" t="s">
        <v>2246</v>
      </c>
      <c r="F2245" s="3" t="s">
        <v>5245</v>
      </c>
      <c r="G2245">
        <f t="shared" si="97"/>
        <v>3</v>
      </c>
      <c r="H2245">
        <v>5</v>
      </c>
      <c r="I2245" t="s">
        <v>4994</v>
      </c>
    </row>
    <row r="2246" spans="1:9" ht="30" x14ac:dyDescent="0.25">
      <c r="A2246">
        <v>33220395</v>
      </c>
      <c r="B2246" t="s">
        <v>6</v>
      </c>
      <c r="C2246">
        <v>11</v>
      </c>
      <c r="D2246">
        <v>1</v>
      </c>
      <c r="E2246" s="3" t="s">
        <v>2247</v>
      </c>
      <c r="F2246" s="3" t="s">
        <v>5245</v>
      </c>
      <c r="G2246">
        <f t="shared" ref="G2246:G2270" si="98">IF(F2246="M",0,IF(F2246="C",1,IF(F2246="E",2,IF(F2246="N",3))))</f>
        <v>3</v>
      </c>
      <c r="H2246">
        <v>37</v>
      </c>
      <c r="I2246" t="s">
        <v>5018</v>
      </c>
    </row>
    <row r="2247" spans="1:9" ht="30" x14ac:dyDescent="0.25">
      <c r="A2247">
        <v>33220395</v>
      </c>
      <c r="B2247" t="s">
        <v>6</v>
      </c>
      <c r="C2247">
        <v>11</v>
      </c>
      <c r="D2247">
        <v>2</v>
      </c>
      <c r="E2247" s="3" t="s">
        <v>2248</v>
      </c>
      <c r="F2247" s="3" t="s">
        <v>5245</v>
      </c>
      <c r="G2247">
        <f t="shared" si="98"/>
        <v>3</v>
      </c>
      <c r="H2247">
        <v>23</v>
      </c>
      <c r="I2247" t="s">
        <v>4994</v>
      </c>
    </row>
    <row r="2248" spans="1:9" ht="45" x14ac:dyDescent="0.25">
      <c r="A2248">
        <v>33220395</v>
      </c>
      <c r="B2248" t="s">
        <v>6</v>
      </c>
      <c r="C2248">
        <v>11</v>
      </c>
      <c r="D2248">
        <v>3</v>
      </c>
      <c r="E2248" s="3" t="s">
        <v>2249</v>
      </c>
      <c r="F2248" s="3" t="s">
        <v>5245</v>
      </c>
      <c r="G2248">
        <f t="shared" si="98"/>
        <v>3</v>
      </c>
      <c r="H2248">
        <v>69</v>
      </c>
      <c r="I2248" t="s">
        <v>5018</v>
      </c>
    </row>
    <row r="2249" spans="1:9" x14ac:dyDescent="0.25">
      <c r="A2249">
        <v>33220395</v>
      </c>
      <c r="B2249" t="s">
        <v>6</v>
      </c>
      <c r="C2249">
        <v>11</v>
      </c>
      <c r="D2249">
        <v>4</v>
      </c>
      <c r="E2249" s="3" t="s">
        <v>2250</v>
      </c>
      <c r="F2249" s="3" t="s">
        <v>5245</v>
      </c>
      <c r="G2249">
        <f t="shared" si="98"/>
        <v>3</v>
      </c>
      <c r="H2249">
        <v>8</v>
      </c>
      <c r="I2249" t="s">
        <v>4994</v>
      </c>
    </row>
    <row r="2250" spans="1:9" ht="30" x14ac:dyDescent="0.25">
      <c r="A2250">
        <v>33220395</v>
      </c>
      <c r="B2250" t="s">
        <v>6</v>
      </c>
      <c r="C2250">
        <v>11</v>
      </c>
      <c r="D2250">
        <v>5</v>
      </c>
      <c r="E2250" s="3" t="s">
        <v>2251</v>
      </c>
      <c r="F2250" s="3" t="s">
        <v>5244</v>
      </c>
      <c r="G2250">
        <f t="shared" si="98"/>
        <v>2</v>
      </c>
      <c r="H2250">
        <v>26</v>
      </c>
      <c r="I2250" t="s">
        <v>4994</v>
      </c>
    </row>
    <row r="2251" spans="1:9" x14ac:dyDescent="0.25">
      <c r="A2251">
        <v>33220395</v>
      </c>
      <c r="B2251" t="s">
        <v>6</v>
      </c>
      <c r="C2251">
        <v>11</v>
      </c>
      <c r="D2251">
        <v>6</v>
      </c>
      <c r="E2251" s="3" t="s">
        <v>2252</v>
      </c>
      <c r="F2251" s="3" t="s">
        <v>5244</v>
      </c>
      <c r="G2251">
        <f t="shared" si="98"/>
        <v>2</v>
      </c>
      <c r="H2251">
        <v>7</v>
      </c>
      <c r="I2251" t="s">
        <v>4994</v>
      </c>
    </row>
    <row r="2252" spans="1:9" ht="30" x14ac:dyDescent="0.25">
      <c r="A2252">
        <v>33220395</v>
      </c>
      <c r="B2252" t="s">
        <v>6</v>
      </c>
      <c r="C2252">
        <v>11</v>
      </c>
      <c r="D2252">
        <v>7</v>
      </c>
      <c r="E2252" s="3" t="s">
        <v>2253</v>
      </c>
      <c r="F2252" s="3" t="s">
        <v>5244</v>
      </c>
      <c r="G2252">
        <f t="shared" si="98"/>
        <v>2</v>
      </c>
      <c r="H2252">
        <v>28</v>
      </c>
      <c r="I2252" t="s">
        <v>4994</v>
      </c>
    </row>
    <row r="2253" spans="1:9" x14ac:dyDescent="0.25">
      <c r="A2253">
        <v>33220395</v>
      </c>
      <c r="B2253" t="s">
        <v>6</v>
      </c>
      <c r="C2253">
        <v>11</v>
      </c>
      <c r="D2253">
        <v>8</v>
      </c>
      <c r="E2253" s="3" t="s">
        <v>2254</v>
      </c>
      <c r="F2253" s="3" t="s">
        <v>5244</v>
      </c>
      <c r="G2253">
        <f t="shared" si="98"/>
        <v>2</v>
      </c>
      <c r="H2253">
        <v>21</v>
      </c>
      <c r="I2253" t="s">
        <v>4994</v>
      </c>
    </row>
    <row r="2254" spans="1:9" x14ac:dyDescent="0.25">
      <c r="A2254">
        <v>33220395</v>
      </c>
      <c r="B2254" t="s">
        <v>6</v>
      </c>
      <c r="C2254">
        <v>11</v>
      </c>
      <c r="D2254">
        <v>9</v>
      </c>
      <c r="E2254" s="3" t="s">
        <v>2255</v>
      </c>
      <c r="F2254" s="3" t="s">
        <v>5244</v>
      </c>
      <c r="G2254">
        <f t="shared" si="98"/>
        <v>2</v>
      </c>
      <c r="H2254">
        <v>21</v>
      </c>
      <c r="I2254" t="s">
        <v>4994</v>
      </c>
    </row>
    <row r="2255" spans="1:9" ht="30" x14ac:dyDescent="0.25">
      <c r="A2255">
        <v>33220395</v>
      </c>
      <c r="B2255" t="s">
        <v>6</v>
      </c>
      <c r="C2255">
        <v>11</v>
      </c>
      <c r="D2255">
        <v>10</v>
      </c>
      <c r="E2255" s="3" t="s">
        <v>2256</v>
      </c>
      <c r="F2255" s="3" t="s">
        <v>5243</v>
      </c>
      <c r="G2255">
        <f t="shared" si="98"/>
        <v>1</v>
      </c>
      <c r="H2255">
        <v>28</v>
      </c>
      <c r="I2255" t="s">
        <v>4994</v>
      </c>
    </row>
    <row r="2256" spans="1:9" ht="30" x14ac:dyDescent="0.25">
      <c r="A2256">
        <v>33220395</v>
      </c>
      <c r="B2256" t="s">
        <v>6</v>
      </c>
      <c r="C2256">
        <v>11</v>
      </c>
      <c r="D2256">
        <v>11</v>
      </c>
      <c r="E2256" s="3" t="s">
        <v>2257</v>
      </c>
      <c r="F2256" s="3" t="s">
        <v>5243</v>
      </c>
      <c r="G2256">
        <f t="shared" si="98"/>
        <v>1</v>
      </c>
      <c r="H2256">
        <v>42</v>
      </c>
      <c r="I2256" t="s">
        <v>4994</v>
      </c>
    </row>
    <row r="2257" spans="1:9" ht="30" x14ac:dyDescent="0.25">
      <c r="A2257">
        <v>29767677</v>
      </c>
      <c r="B2257" t="s">
        <v>6</v>
      </c>
      <c r="C2257">
        <v>14</v>
      </c>
      <c r="D2257">
        <v>1</v>
      </c>
      <c r="E2257" s="3" t="s">
        <v>2258</v>
      </c>
      <c r="F2257" s="3" t="s">
        <v>5242</v>
      </c>
      <c r="G2257">
        <f t="shared" si="98"/>
        <v>0</v>
      </c>
      <c r="H2257">
        <v>25</v>
      </c>
      <c r="I2257" t="s">
        <v>5143</v>
      </c>
    </row>
    <row r="2258" spans="1:9" ht="30" x14ac:dyDescent="0.25">
      <c r="A2258">
        <v>29767677</v>
      </c>
      <c r="B2258" t="s">
        <v>6</v>
      </c>
      <c r="C2258">
        <v>14</v>
      </c>
      <c r="D2258">
        <v>2</v>
      </c>
      <c r="E2258" s="3" t="s">
        <v>2259</v>
      </c>
      <c r="F2258" s="3" t="s">
        <v>5245</v>
      </c>
      <c r="G2258">
        <f t="shared" si="98"/>
        <v>3</v>
      </c>
      <c r="H2258">
        <v>22</v>
      </c>
      <c r="I2258" t="s">
        <v>5144</v>
      </c>
    </row>
    <row r="2259" spans="1:9" ht="45" x14ac:dyDescent="0.25">
      <c r="A2259">
        <v>29767677</v>
      </c>
      <c r="B2259" t="s">
        <v>6</v>
      </c>
      <c r="C2259">
        <v>14</v>
      </c>
      <c r="D2259">
        <v>3</v>
      </c>
      <c r="E2259" s="3" t="s">
        <v>2260</v>
      </c>
      <c r="F2259" s="3" t="s">
        <v>5245</v>
      </c>
      <c r="G2259">
        <f t="shared" si="98"/>
        <v>3</v>
      </c>
      <c r="H2259">
        <v>55</v>
      </c>
      <c r="I2259" t="s">
        <v>4994</v>
      </c>
    </row>
    <row r="2260" spans="1:9" ht="30" x14ac:dyDescent="0.25">
      <c r="A2260">
        <v>29767677</v>
      </c>
      <c r="B2260" t="s">
        <v>6</v>
      </c>
      <c r="C2260">
        <v>14</v>
      </c>
      <c r="D2260">
        <v>4</v>
      </c>
      <c r="E2260" s="3" t="s">
        <v>2261</v>
      </c>
      <c r="F2260" s="3" t="s">
        <v>5245</v>
      </c>
      <c r="G2260">
        <f t="shared" si="98"/>
        <v>3</v>
      </c>
      <c r="H2260">
        <v>28</v>
      </c>
      <c r="I2260" t="s">
        <v>5144</v>
      </c>
    </row>
    <row r="2261" spans="1:9" x14ac:dyDescent="0.25">
      <c r="A2261">
        <v>29767677</v>
      </c>
      <c r="B2261" t="s">
        <v>6</v>
      </c>
      <c r="C2261">
        <v>14</v>
      </c>
      <c r="D2261">
        <v>5</v>
      </c>
      <c r="E2261" s="3" t="s">
        <v>2262</v>
      </c>
      <c r="F2261" s="3" t="s">
        <v>5244</v>
      </c>
      <c r="G2261">
        <f t="shared" si="98"/>
        <v>2</v>
      </c>
      <c r="H2261">
        <v>8</v>
      </c>
      <c r="I2261" t="s">
        <v>4994</v>
      </c>
    </row>
    <row r="2262" spans="1:9" ht="30" x14ac:dyDescent="0.25">
      <c r="A2262">
        <v>29767677</v>
      </c>
      <c r="B2262" t="s">
        <v>6</v>
      </c>
      <c r="C2262">
        <v>14</v>
      </c>
      <c r="D2262">
        <v>6</v>
      </c>
      <c r="E2262" s="3" t="s">
        <v>2263</v>
      </c>
      <c r="F2262" s="3" t="s">
        <v>5244</v>
      </c>
      <c r="G2262">
        <f t="shared" si="98"/>
        <v>2</v>
      </c>
      <c r="H2262">
        <v>29</v>
      </c>
      <c r="I2262" t="s">
        <v>5144</v>
      </c>
    </row>
    <row r="2263" spans="1:9" x14ac:dyDescent="0.25">
      <c r="A2263">
        <v>29767677</v>
      </c>
      <c r="B2263" t="s">
        <v>6</v>
      </c>
      <c r="C2263">
        <v>14</v>
      </c>
      <c r="D2263">
        <v>7</v>
      </c>
      <c r="E2263" s="3" t="s">
        <v>2264</v>
      </c>
      <c r="F2263" s="3" t="s">
        <v>5244</v>
      </c>
      <c r="G2263">
        <f t="shared" si="98"/>
        <v>2</v>
      </c>
      <c r="H2263">
        <v>15</v>
      </c>
      <c r="I2263" t="s">
        <v>4994</v>
      </c>
    </row>
    <row r="2264" spans="1:9" x14ac:dyDescent="0.25">
      <c r="A2264">
        <v>29767677</v>
      </c>
      <c r="B2264" t="s">
        <v>6</v>
      </c>
      <c r="C2264">
        <v>14</v>
      </c>
      <c r="D2264">
        <v>8</v>
      </c>
      <c r="E2264" s="3" t="s">
        <v>2265</v>
      </c>
      <c r="F2264" s="3" t="s">
        <v>5244</v>
      </c>
      <c r="G2264">
        <f t="shared" si="98"/>
        <v>2</v>
      </c>
      <c r="H2264">
        <v>7</v>
      </c>
      <c r="I2264" t="s">
        <v>4994</v>
      </c>
    </row>
    <row r="2265" spans="1:9" ht="30" x14ac:dyDescent="0.25">
      <c r="A2265">
        <v>29767677</v>
      </c>
      <c r="B2265" t="s">
        <v>6</v>
      </c>
      <c r="C2265">
        <v>14</v>
      </c>
      <c r="D2265">
        <v>9</v>
      </c>
      <c r="E2265" s="3" t="s">
        <v>2266</v>
      </c>
      <c r="F2265" s="3" t="s">
        <v>5244</v>
      </c>
      <c r="G2265">
        <f t="shared" si="98"/>
        <v>2</v>
      </c>
      <c r="H2265">
        <v>29</v>
      </c>
      <c r="I2265" t="s">
        <v>5144</v>
      </c>
    </row>
    <row r="2266" spans="1:9" ht="30" x14ac:dyDescent="0.25">
      <c r="A2266">
        <v>29767677</v>
      </c>
      <c r="B2266" t="s">
        <v>6</v>
      </c>
      <c r="C2266">
        <v>14</v>
      </c>
      <c r="D2266">
        <v>10</v>
      </c>
      <c r="E2266" s="3" t="s">
        <v>2267</v>
      </c>
      <c r="F2266" s="3" t="s">
        <v>5244</v>
      </c>
      <c r="G2266">
        <f t="shared" si="98"/>
        <v>2</v>
      </c>
      <c r="H2266">
        <v>22</v>
      </c>
      <c r="I2266" t="s">
        <v>5144</v>
      </c>
    </row>
    <row r="2267" spans="1:9" x14ac:dyDescent="0.25">
      <c r="A2267">
        <v>29767677</v>
      </c>
      <c r="B2267" t="s">
        <v>6</v>
      </c>
      <c r="C2267">
        <v>14</v>
      </c>
      <c r="D2267">
        <v>11</v>
      </c>
      <c r="E2267" s="3" t="s">
        <v>2268</v>
      </c>
      <c r="F2267" s="3" t="s">
        <v>5243</v>
      </c>
      <c r="G2267">
        <f t="shared" si="98"/>
        <v>1</v>
      </c>
      <c r="H2267">
        <v>19</v>
      </c>
      <c r="I2267" t="s">
        <v>5144</v>
      </c>
    </row>
    <row r="2268" spans="1:9" x14ac:dyDescent="0.25">
      <c r="A2268">
        <v>29767677</v>
      </c>
      <c r="B2268" t="s">
        <v>6</v>
      </c>
      <c r="C2268">
        <v>14</v>
      </c>
      <c r="D2268">
        <v>12</v>
      </c>
      <c r="E2268" s="3" t="s">
        <v>2269</v>
      </c>
      <c r="F2268" s="3" t="s">
        <v>5243</v>
      </c>
      <c r="G2268">
        <f t="shared" si="98"/>
        <v>1</v>
      </c>
      <c r="H2268">
        <v>11</v>
      </c>
      <c r="I2268" t="s">
        <v>5144</v>
      </c>
    </row>
    <row r="2269" spans="1:9" ht="30" x14ac:dyDescent="0.25">
      <c r="A2269">
        <v>29767677</v>
      </c>
      <c r="B2269" t="s">
        <v>6</v>
      </c>
      <c r="C2269">
        <v>14</v>
      </c>
      <c r="D2269">
        <v>13</v>
      </c>
      <c r="E2269" s="3" t="s">
        <v>2270</v>
      </c>
      <c r="F2269" s="3" t="s">
        <v>5243</v>
      </c>
      <c r="G2269">
        <f t="shared" si="98"/>
        <v>1</v>
      </c>
      <c r="H2269">
        <v>24</v>
      </c>
      <c r="I2269" t="s">
        <v>5144</v>
      </c>
    </row>
    <row r="2270" spans="1:9" x14ac:dyDescent="0.25">
      <c r="A2270">
        <v>29767677</v>
      </c>
      <c r="B2270" t="s">
        <v>6</v>
      </c>
      <c r="C2270">
        <v>14</v>
      </c>
      <c r="D2270">
        <v>14</v>
      </c>
      <c r="E2270" s="3" t="s">
        <v>2271</v>
      </c>
      <c r="F2270" s="3" t="s">
        <v>5245</v>
      </c>
      <c r="G2270">
        <f t="shared" si="98"/>
        <v>3</v>
      </c>
      <c r="H2270">
        <v>4</v>
      </c>
      <c r="I2270" t="s">
        <v>4994</v>
      </c>
    </row>
    <row r="2271" spans="1:9" ht="45" x14ac:dyDescent="0.25">
      <c r="A2271">
        <v>30280658</v>
      </c>
      <c r="B2271" t="s">
        <v>6</v>
      </c>
      <c r="C2271">
        <v>14</v>
      </c>
      <c r="D2271">
        <v>1</v>
      </c>
      <c r="E2271" s="3" t="s">
        <v>2272</v>
      </c>
      <c r="F2271" s="3" t="s">
        <v>5242</v>
      </c>
      <c r="G2271">
        <f t="shared" ref="G2271:G2284" si="99">IF(F2271="M",0,IF(F2271="C",1,IF(F2271="E",2,IF(F2271="N",3))))</f>
        <v>0</v>
      </c>
      <c r="H2271">
        <v>41</v>
      </c>
      <c r="I2271" t="s">
        <v>5010</v>
      </c>
    </row>
    <row r="2272" spans="1:9" x14ac:dyDescent="0.25">
      <c r="A2272">
        <v>30280658</v>
      </c>
      <c r="B2272" t="s">
        <v>6</v>
      </c>
      <c r="C2272">
        <v>14</v>
      </c>
      <c r="D2272">
        <v>2</v>
      </c>
      <c r="E2272" s="3" t="s">
        <v>2273</v>
      </c>
      <c r="F2272" s="3" t="s">
        <v>5245</v>
      </c>
      <c r="G2272">
        <f t="shared" si="99"/>
        <v>3</v>
      </c>
      <c r="H2272">
        <v>14</v>
      </c>
      <c r="I2272" t="s">
        <v>4994</v>
      </c>
    </row>
    <row r="2273" spans="1:9" ht="30" x14ac:dyDescent="0.25">
      <c r="A2273">
        <v>30280658</v>
      </c>
      <c r="B2273" t="s">
        <v>6</v>
      </c>
      <c r="C2273">
        <v>14</v>
      </c>
      <c r="D2273">
        <v>3</v>
      </c>
      <c r="E2273" s="3" t="s">
        <v>2274</v>
      </c>
      <c r="F2273" s="3" t="s">
        <v>5245</v>
      </c>
      <c r="G2273">
        <f t="shared" si="99"/>
        <v>3</v>
      </c>
      <c r="H2273">
        <v>35</v>
      </c>
      <c r="I2273" t="s">
        <v>5010</v>
      </c>
    </row>
    <row r="2274" spans="1:9" x14ac:dyDescent="0.25">
      <c r="A2274">
        <v>30280658</v>
      </c>
      <c r="B2274" t="s">
        <v>6</v>
      </c>
      <c r="C2274">
        <v>14</v>
      </c>
      <c r="D2274">
        <v>4</v>
      </c>
      <c r="E2274" s="3" t="s">
        <v>2275</v>
      </c>
      <c r="F2274" s="3" t="s">
        <v>5245</v>
      </c>
      <c r="G2274">
        <f t="shared" si="99"/>
        <v>3</v>
      </c>
      <c r="H2274">
        <v>22</v>
      </c>
      <c r="I2274" t="s">
        <v>4994</v>
      </c>
    </row>
    <row r="2275" spans="1:9" x14ac:dyDescent="0.25">
      <c r="A2275">
        <v>30280658</v>
      </c>
      <c r="B2275" t="s">
        <v>6</v>
      </c>
      <c r="C2275">
        <v>14</v>
      </c>
      <c r="D2275">
        <v>5</v>
      </c>
      <c r="E2275" s="3" t="s">
        <v>2276</v>
      </c>
      <c r="F2275" s="3" t="s">
        <v>5245</v>
      </c>
      <c r="G2275">
        <f t="shared" si="99"/>
        <v>3</v>
      </c>
      <c r="H2275">
        <v>17</v>
      </c>
      <c r="I2275" t="s">
        <v>4994</v>
      </c>
    </row>
    <row r="2276" spans="1:9" x14ac:dyDescent="0.25">
      <c r="A2276">
        <v>30280658</v>
      </c>
      <c r="B2276" t="s">
        <v>6</v>
      </c>
      <c r="C2276">
        <v>14</v>
      </c>
      <c r="D2276">
        <v>6</v>
      </c>
      <c r="E2276" s="3" t="s">
        <v>2277</v>
      </c>
      <c r="F2276" s="3" t="s">
        <v>5245</v>
      </c>
      <c r="G2276">
        <f t="shared" si="99"/>
        <v>3</v>
      </c>
      <c r="H2276">
        <v>18</v>
      </c>
      <c r="I2276" t="s">
        <v>4994</v>
      </c>
    </row>
    <row r="2277" spans="1:9" ht="30" x14ac:dyDescent="0.25">
      <c r="A2277">
        <v>30280658</v>
      </c>
      <c r="B2277" t="s">
        <v>6</v>
      </c>
      <c r="C2277">
        <v>14</v>
      </c>
      <c r="D2277">
        <v>7</v>
      </c>
      <c r="E2277" s="3" t="s">
        <v>2278</v>
      </c>
      <c r="F2277" s="3" t="s">
        <v>5244</v>
      </c>
      <c r="G2277">
        <f t="shared" si="99"/>
        <v>2</v>
      </c>
      <c r="H2277">
        <v>21</v>
      </c>
      <c r="I2277" t="s">
        <v>5010</v>
      </c>
    </row>
    <row r="2278" spans="1:9" x14ac:dyDescent="0.25">
      <c r="A2278">
        <v>30280658</v>
      </c>
      <c r="B2278" t="s">
        <v>6</v>
      </c>
      <c r="C2278">
        <v>14</v>
      </c>
      <c r="D2278">
        <v>8</v>
      </c>
      <c r="E2278" s="3" t="s">
        <v>2279</v>
      </c>
      <c r="F2278" s="3" t="s">
        <v>5244</v>
      </c>
      <c r="G2278">
        <f t="shared" si="99"/>
        <v>2</v>
      </c>
      <c r="H2278">
        <v>11</v>
      </c>
      <c r="I2278" t="s">
        <v>4994</v>
      </c>
    </row>
    <row r="2279" spans="1:9" ht="30" x14ac:dyDescent="0.25">
      <c r="A2279">
        <v>30280658</v>
      </c>
      <c r="B2279" t="s">
        <v>6</v>
      </c>
      <c r="C2279">
        <v>14</v>
      </c>
      <c r="D2279">
        <v>9</v>
      </c>
      <c r="E2279" s="3" t="s">
        <v>2280</v>
      </c>
      <c r="F2279" s="3" t="s">
        <v>5244</v>
      </c>
      <c r="G2279">
        <f t="shared" si="99"/>
        <v>2</v>
      </c>
      <c r="H2279">
        <v>33</v>
      </c>
      <c r="I2279" t="s">
        <v>5010</v>
      </c>
    </row>
    <row r="2280" spans="1:9" ht="30" x14ac:dyDescent="0.25">
      <c r="A2280">
        <v>30280658</v>
      </c>
      <c r="B2280" t="s">
        <v>6</v>
      </c>
      <c r="C2280">
        <v>14</v>
      </c>
      <c r="D2280">
        <v>10</v>
      </c>
      <c r="E2280" s="3" t="s">
        <v>2281</v>
      </c>
      <c r="F2280" s="3" t="s">
        <v>5244</v>
      </c>
      <c r="G2280">
        <f t="shared" si="99"/>
        <v>2</v>
      </c>
      <c r="H2280">
        <v>21</v>
      </c>
      <c r="I2280" t="s">
        <v>5033</v>
      </c>
    </row>
    <row r="2281" spans="1:9" ht="30" x14ac:dyDescent="0.25">
      <c r="A2281">
        <v>30280658</v>
      </c>
      <c r="B2281" t="s">
        <v>6</v>
      </c>
      <c r="C2281">
        <v>14</v>
      </c>
      <c r="D2281">
        <v>11</v>
      </c>
      <c r="E2281" s="3" t="s">
        <v>2282</v>
      </c>
      <c r="F2281" s="3" t="s">
        <v>5244</v>
      </c>
      <c r="G2281">
        <f t="shared" si="99"/>
        <v>2</v>
      </c>
      <c r="H2281">
        <v>43</v>
      </c>
      <c r="I2281" t="s">
        <v>5010</v>
      </c>
    </row>
    <row r="2282" spans="1:9" ht="30" x14ac:dyDescent="0.25">
      <c r="A2282">
        <v>30280658</v>
      </c>
      <c r="B2282" t="s">
        <v>6</v>
      </c>
      <c r="C2282">
        <v>14</v>
      </c>
      <c r="D2282">
        <v>12</v>
      </c>
      <c r="E2282" s="3" t="s">
        <v>2283</v>
      </c>
      <c r="F2282" s="3" t="s">
        <v>5244</v>
      </c>
      <c r="G2282">
        <f t="shared" si="99"/>
        <v>2</v>
      </c>
      <c r="H2282">
        <v>31</v>
      </c>
      <c r="I2282" t="s">
        <v>5010</v>
      </c>
    </row>
    <row r="2283" spans="1:9" ht="30" x14ac:dyDescent="0.25">
      <c r="A2283">
        <v>30280658</v>
      </c>
      <c r="B2283" t="s">
        <v>6</v>
      </c>
      <c r="C2283">
        <v>14</v>
      </c>
      <c r="D2283">
        <v>13</v>
      </c>
      <c r="E2283" s="3" t="s">
        <v>2284</v>
      </c>
      <c r="F2283" s="3" t="s">
        <v>5244</v>
      </c>
      <c r="G2283">
        <f t="shared" si="99"/>
        <v>2</v>
      </c>
      <c r="H2283">
        <v>44</v>
      </c>
      <c r="I2283" t="s">
        <v>5010</v>
      </c>
    </row>
    <row r="2284" spans="1:9" x14ac:dyDescent="0.25">
      <c r="A2284">
        <v>30280658</v>
      </c>
      <c r="B2284" t="s">
        <v>6</v>
      </c>
      <c r="C2284">
        <v>14</v>
      </c>
      <c r="D2284">
        <v>14</v>
      </c>
      <c r="E2284" s="3" t="s">
        <v>2285</v>
      </c>
      <c r="F2284" s="3" t="s">
        <v>5243</v>
      </c>
      <c r="G2284">
        <f t="shared" si="99"/>
        <v>1</v>
      </c>
      <c r="H2284">
        <v>11</v>
      </c>
      <c r="I2284" t="s">
        <v>5033</v>
      </c>
    </row>
    <row r="2285" spans="1:9" ht="30" x14ac:dyDescent="0.25">
      <c r="A2285">
        <v>32115349</v>
      </c>
      <c r="B2285" t="s">
        <v>6</v>
      </c>
      <c r="C2285">
        <v>10</v>
      </c>
      <c r="D2285">
        <v>1</v>
      </c>
      <c r="E2285" s="3" t="s">
        <v>2286</v>
      </c>
      <c r="F2285" s="3" t="s">
        <v>5242</v>
      </c>
      <c r="G2285">
        <f t="shared" ref="G2285:G2300" si="100">IF(F2285="M",0,IF(F2285="C",1,IF(F2285="E",2,IF(F2285="N",3))))</f>
        <v>0</v>
      </c>
      <c r="H2285">
        <v>39</v>
      </c>
      <c r="I2285" t="s">
        <v>4994</v>
      </c>
    </row>
    <row r="2286" spans="1:9" x14ac:dyDescent="0.25">
      <c r="A2286">
        <v>32115349</v>
      </c>
      <c r="B2286" t="s">
        <v>6</v>
      </c>
      <c r="C2286">
        <v>10</v>
      </c>
      <c r="D2286">
        <v>2</v>
      </c>
      <c r="E2286" s="3" t="s">
        <v>2287</v>
      </c>
      <c r="F2286" s="3" t="s">
        <v>5245</v>
      </c>
      <c r="G2286">
        <f t="shared" si="100"/>
        <v>3</v>
      </c>
      <c r="H2286">
        <v>19</v>
      </c>
      <c r="I2286" t="s">
        <v>4994</v>
      </c>
    </row>
    <row r="2287" spans="1:9" ht="45" x14ac:dyDescent="0.25">
      <c r="A2287">
        <v>32115349</v>
      </c>
      <c r="B2287" t="s">
        <v>6</v>
      </c>
      <c r="C2287">
        <v>10</v>
      </c>
      <c r="D2287">
        <v>3</v>
      </c>
      <c r="E2287" s="3" t="s">
        <v>2288</v>
      </c>
      <c r="F2287" s="3" t="s">
        <v>5245</v>
      </c>
      <c r="G2287">
        <f t="shared" si="100"/>
        <v>3</v>
      </c>
      <c r="H2287">
        <v>45</v>
      </c>
      <c r="I2287" t="s">
        <v>4997</v>
      </c>
    </row>
    <row r="2288" spans="1:9" x14ac:dyDescent="0.25">
      <c r="A2288">
        <v>32115349</v>
      </c>
      <c r="B2288" t="s">
        <v>6</v>
      </c>
      <c r="C2288">
        <v>10</v>
      </c>
      <c r="D2288">
        <v>4</v>
      </c>
      <c r="E2288" s="3" t="s">
        <v>2289</v>
      </c>
      <c r="F2288" s="3" t="s">
        <v>5245</v>
      </c>
      <c r="G2288">
        <f t="shared" si="100"/>
        <v>3</v>
      </c>
      <c r="H2288">
        <v>24</v>
      </c>
      <c r="I2288" t="s">
        <v>4994</v>
      </c>
    </row>
    <row r="2289" spans="1:9" ht="30" x14ac:dyDescent="0.25">
      <c r="A2289">
        <v>32115349</v>
      </c>
      <c r="B2289" t="s">
        <v>6</v>
      </c>
      <c r="C2289">
        <v>10</v>
      </c>
      <c r="D2289">
        <v>5</v>
      </c>
      <c r="E2289" s="3" t="s">
        <v>2290</v>
      </c>
      <c r="F2289" s="3" t="s">
        <v>5244</v>
      </c>
      <c r="G2289">
        <f t="shared" si="100"/>
        <v>2</v>
      </c>
      <c r="H2289">
        <v>29</v>
      </c>
      <c r="I2289" t="s">
        <v>4997</v>
      </c>
    </row>
    <row r="2290" spans="1:9" ht="30" x14ac:dyDescent="0.25">
      <c r="A2290">
        <v>32115349</v>
      </c>
      <c r="B2290" t="s">
        <v>6</v>
      </c>
      <c r="C2290">
        <v>10</v>
      </c>
      <c r="D2290">
        <v>6</v>
      </c>
      <c r="E2290" s="3" t="s">
        <v>2291</v>
      </c>
      <c r="F2290" s="3" t="s">
        <v>5244</v>
      </c>
      <c r="G2290">
        <f t="shared" si="100"/>
        <v>2</v>
      </c>
      <c r="H2290">
        <v>30</v>
      </c>
      <c r="I2290" t="s">
        <v>4994</v>
      </c>
    </row>
    <row r="2291" spans="1:9" ht="30" x14ac:dyDescent="0.25">
      <c r="A2291">
        <v>32115349</v>
      </c>
      <c r="B2291" t="s">
        <v>6</v>
      </c>
      <c r="C2291">
        <v>10</v>
      </c>
      <c r="D2291">
        <v>7</v>
      </c>
      <c r="E2291" s="3" t="s">
        <v>2292</v>
      </c>
      <c r="F2291" s="3" t="s">
        <v>5244</v>
      </c>
      <c r="G2291">
        <f t="shared" si="100"/>
        <v>2</v>
      </c>
      <c r="H2291">
        <v>39</v>
      </c>
      <c r="I2291" t="s">
        <v>4997</v>
      </c>
    </row>
    <row r="2292" spans="1:9" x14ac:dyDescent="0.25">
      <c r="A2292">
        <v>32115349</v>
      </c>
      <c r="B2292" t="s">
        <v>6</v>
      </c>
      <c r="C2292">
        <v>10</v>
      </c>
      <c r="D2292">
        <v>8</v>
      </c>
      <c r="E2292" s="3" t="s">
        <v>2293</v>
      </c>
      <c r="F2292" s="3" t="s">
        <v>5244</v>
      </c>
      <c r="G2292">
        <f t="shared" si="100"/>
        <v>2</v>
      </c>
      <c r="H2292">
        <v>23</v>
      </c>
      <c r="I2292" t="s">
        <v>4997</v>
      </c>
    </row>
    <row r="2293" spans="1:9" x14ac:dyDescent="0.25">
      <c r="A2293">
        <v>32115349</v>
      </c>
      <c r="B2293" t="s">
        <v>6</v>
      </c>
      <c r="C2293">
        <v>10</v>
      </c>
      <c r="D2293">
        <v>9</v>
      </c>
      <c r="E2293" s="3" t="s">
        <v>2294</v>
      </c>
      <c r="F2293" s="3" t="s">
        <v>5244</v>
      </c>
      <c r="G2293">
        <f t="shared" si="100"/>
        <v>2</v>
      </c>
      <c r="H2293">
        <v>17</v>
      </c>
      <c r="I2293" t="s">
        <v>4994</v>
      </c>
    </row>
    <row r="2294" spans="1:9" ht="30" x14ac:dyDescent="0.25">
      <c r="A2294">
        <v>32115349</v>
      </c>
      <c r="B2294" t="s">
        <v>6</v>
      </c>
      <c r="C2294">
        <v>10</v>
      </c>
      <c r="D2294">
        <v>10</v>
      </c>
      <c r="E2294" s="3" t="s">
        <v>2295</v>
      </c>
      <c r="F2294" s="3" t="s">
        <v>5243</v>
      </c>
      <c r="G2294">
        <f t="shared" si="100"/>
        <v>1</v>
      </c>
      <c r="H2294">
        <v>33</v>
      </c>
      <c r="I2294" t="s">
        <v>4994</v>
      </c>
    </row>
    <row r="2295" spans="1:9" x14ac:dyDescent="0.25">
      <c r="A2295">
        <v>28476814</v>
      </c>
      <c r="B2295" t="s">
        <v>6</v>
      </c>
      <c r="C2295">
        <v>6</v>
      </c>
      <c r="D2295">
        <v>1</v>
      </c>
      <c r="E2295" s="3" t="s">
        <v>2296</v>
      </c>
      <c r="F2295" s="3" t="s">
        <v>5245</v>
      </c>
      <c r="G2295">
        <f t="shared" si="100"/>
        <v>3</v>
      </c>
      <c r="H2295">
        <v>15</v>
      </c>
      <c r="I2295" t="s">
        <v>4994</v>
      </c>
    </row>
    <row r="2296" spans="1:9" ht="45" x14ac:dyDescent="0.25">
      <c r="A2296">
        <v>28476814</v>
      </c>
      <c r="B2296" t="s">
        <v>6</v>
      </c>
      <c r="C2296">
        <v>6</v>
      </c>
      <c r="D2296">
        <v>2</v>
      </c>
      <c r="E2296" s="3" t="s">
        <v>5251</v>
      </c>
      <c r="F2296" s="3" t="s">
        <v>5245</v>
      </c>
      <c r="G2296">
        <f t="shared" si="100"/>
        <v>3</v>
      </c>
      <c r="H2296">
        <v>14</v>
      </c>
      <c r="I2296" t="s">
        <v>5035</v>
      </c>
    </row>
    <row r="2297" spans="1:9" x14ac:dyDescent="0.25">
      <c r="A2297">
        <v>28476814</v>
      </c>
      <c r="B2297" t="s">
        <v>6</v>
      </c>
      <c r="C2297">
        <v>6</v>
      </c>
      <c r="D2297">
        <v>3</v>
      </c>
      <c r="E2297" s="3" t="s">
        <v>2297</v>
      </c>
      <c r="F2297" s="3" t="s">
        <v>5245</v>
      </c>
      <c r="G2297">
        <f t="shared" si="100"/>
        <v>3</v>
      </c>
      <c r="H2297">
        <v>18</v>
      </c>
      <c r="I2297" t="s">
        <v>4994</v>
      </c>
    </row>
    <row r="2298" spans="1:9" x14ac:dyDescent="0.25">
      <c r="A2298">
        <v>28476814</v>
      </c>
      <c r="B2298" t="s">
        <v>6</v>
      </c>
      <c r="C2298">
        <v>6</v>
      </c>
      <c r="D2298">
        <v>4</v>
      </c>
      <c r="E2298" s="3" t="s">
        <v>2298</v>
      </c>
      <c r="F2298" s="3" t="s">
        <v>5244</v>
      </c>
      <c r="G2298">
        <f t="shared" si="100"/>
        <v>2</v>
      </c>
      <c r="H2298">
        <v>22</v>
      </c>
      <c r="I2298" t="s">
        <v>4994</v>
      </c>
    </row>
    <row r="2299" spans="1:9" x14ac:dyDescent="0.25">
      <c r="A2299">
        <v>28476814</v>
      </c>
      <c r="B2299" t="s">
        <v>6</v>
      </c>
      <c r="C2299">
        <v>6</v>
      </c>
      <c r="D2299">
        <v>5</v>
      </c>
      <c r="E2299" s="3" t="s">
        <v>2299</v>
      </c>
      <c r="F2299" s="3" t="s">
        <v>5244</v>
      </c>
      <c r="G2299">
        <f t="shared" si="100"/>
        <v>2</v>
      </c>
      <c r="H2299">
        <v>15</v>
      </c>
      <c r="I2299" t="s">
        <v>4994</v>
      </c>
    </row>
    <row r="2300" spans="1:9" ht="30" x14ac:dyDescent="0.25">
      <c r="A2300">
        <v>28476814</v>
      </c>
      <c r="B2300" t="s">
        <v>6</v>
      </c>
      <c r="C2300">
        <v>6</v>
      </c>
      <c r="D2300">
        <v>6</v>
      </c>
      <c r="E2300" s="3" t="s">
        <v>2300</v>
      </c>
      <c r="F2300" s="3" t="s">
        <v>5243</v>
      </c>
      <c r="G2300">
        <f t="shared" si="100"/>
        <v>1</v>
      </c>
      <c r="H2300">
        <v>22</v>
      </c>
      <c r="I2300" t="s">
        <v>5035</v>
      </c>
    </row>
    <row r="2301" spans="1:9" x14ac:dyDescent="0.25">
      <c r="A2301">
        <v>34726958</v>
      </c>
      <c r="B2301" t="s">
        <v>6</v>
      </c>
      <c r="C2301">
        <v>11</v>
      </c>
      <c r="D2301">
        <v>1</v>
      </c>
      <c r="E2301" s="3" t="s">
        <v>2301</v>
      </c>
      <c r="F2301" s="3" t="s">
        <v>5245</v>
      </c>
      <c r="G2301">
        <f t="shared" ref="G2301:G2327" si="101">IF(F2301="M",0,IF(F2301="C",1,IF(F2301="E",2,IF(F2301="N",3))))</f>
        <v>3</v>
      </c>
      <c r="H2301">
        <v>21</v>
      </c>
      <c r="I2301" t="s">
        <v>5004</v>
      </c>
    </row>
    <row r="2302" spans="1:9" ht="45" x14ac:dyDescent="0.25">
      <c r="A2302">
        <v>34726958</v>
      </c>
      <c r="B2302" t="s">
        <v>6</v>
      </c>
      <c r="C2302">
        <v>11</v>
      </c>
      <c r="D2302">
        <v>2</v>
      </c>
      <c r="E2302" s="3" t="s">
        <v>2302</v>
      </c>
      <c r="F2302" s="3" t="s">
        <v>5245</v>
      </c>
      <c r="G2302">
        <f t="shared" si="101"/>
        <v>3</v>
      </c>
      <c r="H2302">
        <v>45</v>
      </c>
      <c r="I2302" t="s">
        <v>4994</v>
      </c>
    </row>
    <row r="2303" spans="1:9" ht="30" x14ac:dyDescent="0.25">
      <c r="A2303">
        <v>34726958</v>
      </c>
      <c r="B2303" t="s">
        <v>6</v>
      </c>
      <c r="C2303">
        <v>11</v>
      </c>
      <c r="D2303">
        <v>3</v>
      </c>
      <c r="E2303" s="3" t="s">
        <v>2303</v>
      </c>
      <c r="F2303" s="3" t="s">
        <v>5245</v>
      </c>
      <c r="G2303">
        <f t="shared" si="101"/>
        <v>3</v>
      </c>
      <c r="H2303">
        <v>38</v>
      </c>
      <c r="I2303" t="s">
        <v>5004</v>
      </c>
    </row>
    <row r="2304" spans="1:9" x14ac:dyDescent="0.25">
      <c r="A2304">
        <v>34726958</v>
      </c>
      <c r="B2304" t="s">
        <v>6</v>
      </c>
      <c r="C2304">
        <v>11</v>
      </c>
      <c r="D2304">
        <v>4</v>
      </c>
      <c r="E2304" s="3" t="s">
        <v>2304</v>
      </c>
      <c r="F2304" s="3" t="s">
        <v>5245</v>
      </c>
      <c r="G2304">
        <f t="shared" si="101"/>
        <v>3</v>
      </c>
      <c r="H2304">
        <v>8</v>
      </c>
      <c r="I2304" t="s">
        <v>4994</v>
      </c>
    </row>
    <row r="2305" spans="1:9" x14ac:dyDescent="0.25">
      <c r="A2305">
        <v>34726958</v>
      </c>
      <c r="B2305" t="s">
        <v>6</v>
      </c>
      <c r="C2305">
        <v>11</v>
      </c>
      <c r="D2305">
        <v>5</v>
      </c>
      <c r="E2305" s="3" t="s">
        <v>2305</v>
      </c>
      <c r="F2305" s="3" t="s">
        <v>5244</v>
      </c>
      <c r="G2305">
        <f t="shared" si="101"/>
        <v>2</v>
      </c>
      <c r="H2305">
        <v>7</v>
      </c>
      <c r="I2305" t="s">
        <v>4994</v>
      </c>
    </row>
    <row r="2306" spans="1:9" ht="30" x14ac:dyDescent="0.25">
      <c r="A2306">
        <v>34726958</v>
      </c>
      <c r="B2306" t="s">
        <v>6</v>
      </c>
      <c r="C2306">
        <v>11</v>
      </c>
      <c r="D2306">
        <v>6</v>
      </c>
      <c r="E2306" s="3" t="s">
        <v>2306</v>
      </c>
      <c r="F2306" s="3" t="s">
        <v>5244</v>
      </c>
      <c r="G2306">
        <f t="shared" si="101"/>
        <v>2</v>
      </c>
      <c r="H2306">
        <v>26</v>
      </c>
      <c r="I2306" t="s">
        <v>5004</v>
      </c>
    </row>
    <row r="2307" spans="1:9" ht="30" x14ac:dyDescent="0.25">
      <c r="A2307">
        <v>34726958</v>
      </c>
      <c r="B2307" t="s">
        <v>6</v>
      </c>
      <c r="C2307">
        <v>11</v>
      </c>
      <c r="D2307">
        <v>7</v>
      </c>
      <c r="E2307" s="3" t="s">
        <v>2307</v>
      </c>
      <c r="F2307" s="3" t="s">
        <v>5244</v>
      </c>
      <c r="G2307">
        <f t="shared" si="101"/>
        <v>2</v>
      </c>
      <c r="H2307">
        <v>34</v>
      </c>
      <c r="I2307" t="s">
        <v>4994</v>
      </c>
    </row>
    <row r="2308" spans="1:9" ht="30" x14ac:dyDescent="0.25">
      <c r="A2308">
        <v>34726958</v>
      </c>
      <c r="B2308" t="s">
        <v>6</v>
      </c>
      <c r="C2308">
        <v>11</v>
      </c>
      <c r="D2308">
        <v>8</v>
      </c>
      <c r="E2308" s="3" t="s">
        <v>2308</v>
      </c>
      <c r="F2308" s="3" t="s">
        <v>5244</v>
      </c>
      <c r="G2308">
        <f t="shared" si="101"/>
        <v>2</v>
      </c>
      <c r="H2308">
        <v>37</v>
      </c>
      <c r="I2308" t="s">
        <v>5004</v>
      </c>
    </row>
    <row r="2309" spans="1:9" x14ac:dyDescent="0.25">
      <c r="A2309">
        <v>34726958</v>
      </c>
      <c r="B2309" t="s">
        <v>6</v>
      </c>
      <c r="C2309">
        <v>11</v>
      </c>
      <c r="D2309">
        <v>9</v>
      </c>
      <c r="E2309" s="3" t="s">
        <v>2309</v>
      </c>
      <c r="F2309" s="3" t="s">
        <v>5244</v>
      </c>
      <c r="G2309">
        <f t="shared" si="101"/>
        <v>2</v>
      </c>
      <c r="H2309">
        <v>15</v>
      </c>
      <c r="I2309" t="s">
        <v>5004</v>
      </c>
    </row>
    <row r="2310" spans="1:9" x14ac:dyDescent="0.25">
      <c r="A2310">
        <v>34726958</v>
      </c>
      <c r="B2310" t="s">
        <v>6</v>
      </c>
      <c r="C2310">
        <v>11</v>
      </c>
      <c r="D2310">
        <v>10</v>
      </c>
      <c r="E2310" s="3" t="s">
        <v>2310</v>
      </c>
      <c r="F2310" s="3" t="s">
        <v>5243</v>
      </c>
      <c r="G2310">
        <f t="shared" si="101"/>
        <v>1</v>
      </c>
      <c r="H2310">
        <v>16</v>
      </c>
      <c r="I2310" t="s">
        <v>5004</v>
      </c>
    </row>
    <row r="2311" spans="1:9" ht="30" x14ac:dyDescent="0.25">
      <c r="A2311">
        <v>34726958</v>
      </c>
      <c r="B2311" t="s">
        <v>6</v>
      </c>
      <c r="C2311">
        <v>11</v>
      </c>
      <c r="D2311">
        <v>11</v>
      </c>
      <c r="E2311" s="3" t="s">
        <v>2311</v>
      </c>
      <c r="F2311" s="3" t="s">
        <v>5243</v>
      </c>
      <c r="G2311">
        <f t="shared" si="101"/>
        <v>1</v>
      </c>
      <c r="H2311">
        <v>29</v>
      </c>
      <c r="I2311" t="s">
        <v>5004</v>
      </c>
    </row>
    <row r="2312" spans="1:9" x14ac:dyDescent="0.25">
      <c r="A2312">
        <v>32468956</v>
      </c>
      <c r="B2312" t="s">
        <v>6</v>
      </c>
      <c r="C2312">
        <v>16</v>
      </c>
      <c r="D2312">
        <v>1</v>
      </c>
      <c r="E2312" s="3" t="s">
        <v>2312</v>
      </c>
      <c r="F2312" s="3" t="s">
        <v>5242</v>
      </c>
      <c r="G2312">
        <f t="shared" si="101"/>
        <v>0</v>
      </c>
      <c r="H2312">
        <v>16</v>
      </c>
      <c r="I2312" t="s">
        <v>5007</v>
      </c>
    </row>
    <row r="2313" spans="1:9" ht="30" x14ac:dyDescent="0.25">
      <c r="A2313">
        <v>32468956</v>
      </c>
      <c r="B2313" t="s">
        <v>6</v>
      </c>
      <c r="C2313">
        <v>16</v>
      </c>
      <c r="D2313">
        <v>2</v>
      </c>
      <c r="E2313" s="3" t="s">
        <v>2313</v>
      </c>
      <c r="F2313" s="3" t="s">
        <v>5245</v>
      </c>
      <c r="G2313">
        <f t="shared" si="101"/>
        <v>3</v>
      </c>
      <c r="H2313">
        <v>26</v>
      </c>
      <c r="I2313" t="s">
        <v>4995</v>
      </c>
    </row>
    <row r="2314" spans="1:9" ht="30" x14ac:dyDescent="0.25">
      <c r="A2314">
        <v>32468956</v>
      </c>
      <c r="B2314" t="s">
        <v>6</v>
      </c>
      <c r="C2314">
        <v>16</v>
      </c>
      <c r="D2314">
        <v>3</v>
      </c>
      <c r="E2314" s="3" t="s">
        <v>2314</v>
      </c>
      <c r="F2314" s="3" t="s">
        <v>5245</v>
      </c>
      <c r="G2314">
        <f t="shared" si="101"/>
        <v>3</v>
      </c>
      <c r="H2314">
        <v>28</v>
      </c>
      <c r="I2314" t="s">
        <v>4995</v>
      </c>
    </row>
    <row r="2315" spans="1:9" ht="30" x14ac:dyDescent="0.25">
      <c r="A2315">
        <v>32468956</v>
      </c>
      <c r="B2315" t="s">
        <v>6</v>
      </c>
      <c r="C2315">
        <v>16</v>
      </c>
      <c r="D2315">
        <v>4</v>
      </c>
      <c r="E2315" s="3" t="s">
        <v>2315</v>
      </c>
      <c r="F2315" s="3" t="s">
        <v>5245</v>
      </c>
      <c r="G2315">
        <f t="shared" si="101"/>
        <v>3</v>
      </c>
      <c r="H2315">
        <v>21</v>
      </c>
      <c r="I2315" t="s">
        <v>4994</v>
      </c>
    </row>
    <row r="2316" spans="1:9" x14ac:dyDescent="0.25">
      <c r="A2316">
        <v>32468956</v>
      </c>
      <c r="B2316" t="s">
        <v>6</v>
      </c>
      <c r="C2316">
        <v>16</v>
      </c>
      <c r="D2316">
        <v>5</v>
      </c>
      <c r="E2316" s="3" t="s">
        <v>2316</v>
      </c>
      <c r="F2316" s="3" t="s">
        <v>5245</v>
      </c>
      <c r="G2316">
        <f t="shared" si="101"/>
        <v>3</v>
      </c>
      <c r="H2316">
        <v>12</v>
      </c>
      <c r="I2316" t="s">
        <v>4994</v>
      </c>
    </row>
    <row r="2317" spans="1:9" x14ac:dyDescent="0.25">
      <c r="A2317">
        <v>32468956</v>
      </c>
      <c r="B2317" t="s">
        <v>6</v>
      </c>
      <c r="C2317">
        <v>16</v>
      </c>
      <c r="D2317">
        <v>6</v>
      </c>
      <c r="E2317" s="3" t="s">
        <v>2317</v>
      </c>
      <c r="F2317" s="3" t="s">
        <v>5245</v>
      </c>
      <c r="G2317">
        <f t="shared" si="101"/>
        <v>3</v>
      </c>
      <c r="H2317">
        <v>14</v>
      </c>
      <c r="I2317" t="s">
        <v>4994</v>
      </c>
    </row>
    <row r="2318" spans="1:9" x14ac:dyDescent="0.25">
      <c r="A2318">
        <v>32468956</v>
      </c>
      <c r="B2318" t="s">
        <v>6</v>
      </c>
      <c r="C2318">
        <v>16</v>
      </c>
      <c r="D2318">
        <v>7</v>
      </c>
      <c r="E2318" s="3" t="s">
        <v>2318</v>
      </c>
      <c r="F2318" s="3" t="s">
        <v>5244</v>
      </c>
      <c r="G2318">
        <f t="shared" si="101"/>
        <v>2</v>
      </c>
      <c r="H2318">
        <v>19</v>
      </c>
      <c r="I2318" t="s">
        <v>4995</v>
      </c>
    </row>
    <row r="2319" spans="1:9" x14ac:dyDescent="0.25">
      <c r="A2319">
        <v>32468956</v>
      </c>
      <c r="B2319" t="s">
        <v>6</v>
      </c>
      <c r="C2319">
        <v>16</v>
      </c>
      <c r="D2319">
        <v>8</v>
      </c>
      <c r="E2319" s="3" t="s">
        <v>2319</v>
      </c>
      <c r="F2319" s="3" t="s">
        <v>5244</v>
      </c>
      <c r="G2319">
        <f t="shared" si="101"/>
        <v>2</v>
      </c>
      <c r="H2319">
        <v>18</v>
      </c>
      <c r="I2319" t="s">
        <v>5007</v>
      </c>
    </row>
    <row r="2320" spans="1:9" x14ac:dyDescent="0.25">
      <c r="A2320">
        <v>32468956</v>
      </c>
      <c r="B2320" t="s">
        <v>6</v>
      </c>
      <c r="C2320">
        <v>16</v>
      </c>
      <c r="D2320">
        <v>9</v>
      </c>
      <c r="E2320" s="3" t="s">
        <v>2320</v>
      </c>
      <c r="F2320" s="3" t="s">
        <v>5244</v>
      </c>
      <c r="G2320">
        <f t="shared" si="101"/>
        <v>2</v>
      </c>
      <c r="H2320">
        <v>15</v>
      </c>
      <c r="I2320" t="s">
        <v>4995</v>
      </c>
    </row>
    <row r="2321" spans="1:9" x14ac:dyDescent="0.25">
      <c r="A2321">
        <v>32468956</v>
      </c>
      <c r="B2321" t="s">
        <v>6</v>
      </c>
      <c r="C2321">
        <v>16</v>
      </c>
      <c r="D2321">
        <v>10</v>
      </c>
      <c r="E2321" s="3" t="s">
        <v>2321</v>
      </c>
      <c r="F2321" s="3" t="s">
        <v>5244</v>
      </c>
      <c r="G2321">
        <f t="shared" si="101"/>
        <v>2</v>
      </c>
      <c r="H2321">
        <v>22</v>
      </c>
      <c r="I2321" t="s">
        <v>4995</v>
      </c>
    </row>
    <row r="2322" spans="1:9" x14ac:dyDescent="0.25">
      <c r="A2322">
        <v>32468956</v>
      </c>
      <c r="B2322" t="s">
        <v>6</v>
      </c>
      <c r="C2322">
        <v>16</v>
      </c>
      <c r="D2322">
        <v>11</v>
      </c>
      <c r="E2322" s="3" t="s">
        <v>2322</v>
      </c>
      <c r="F2322" s="3" t="s">
        <v>5244</v>
      </c>
      <c r="G2322">
        <f t="shared" si="101"/>
        <v>2</v>
      </c>
      <c r="H2322">
        <v>8</v>
      </c>
      <c r="I2322" t="s">
        <v>4994</v>
      </c>
    </row>
    <row r="2323" spans="1:9" ht="30" x14ac:dyDescent="0.25">
      <c r="A2323">
        <v>32468956</v>
      </c>
      <c r="B2323" t="s">
        <v>6</v>
      </c>
      <c r="C2323">
        <v>16</v>
      </c>
      <c r="D2323">
        <v>12</v>
      </c>
      <c r="E2323" s="3" t="s">
        <v>2323</v>
      </c>
      <c r="F2323" s="3" t="s">
        <v>5244</v>
      </c>
      <c r="G2323">
        <f t="shared" si="101"/>
        <v>2</v>
      </c>
      <c r="H2323">
        <v>33</v>
      </c>
      <c r="I2323" t="s">
        <v>4995</v>
      </c>
    </row>
    <row r="2324" spans="1:9" ht="30" x14ac:dyDescent="0.25">
      <c r="A2324">
        <v>32468956</v>
      </c>
      <c r="B2324" t="s">
        <v>6</v>
      </c>
      <c r="C2324">
        <v>16</v>
      </c>
      <c r="D2324">
        <v>13</v>
      </c>
      <c r="E2324" s="3" t="s">
        <v>2324</v>
      </c>
      <c r="F2324" s="3" t="s">
        <v>5244</v>
      </c>
      <c r="G2324">
        <f t="shared" si="101"/>
        <v>2</v>
      </c>
      <c r="H2324">
        <v>38</v>
      </c>
      <c r="I2324" t="s">
        <v>4995</v>
      </c>
    </row>
    <row r="2325" spans="1:9" x14ac:dyDescent="0.25">
      <c r="A2325">
        <v>32468956</v>
      </c>
      <c r="B2325" t="s">
        <v>6</v>
      </c>
      <c r="C2325">
        <v>16</v>
      </c>
      <c r="D2325">
        <v>14</v>
      </c>
      <c r="E2325" s="3" t="s">
        <v>2325</v>
      </c>
      <c r="F2325" s="3" t="s">
        <v>5243</v>
      </c>
      <c r="G2325">
        <f t="shared" si="101"/>
        <v>1</v>
      </c>
      <c r="H2325">
        <v>19</v>
      </c>
      <c r="I2325" t="s">
        <v>5007</v>
      </c>
    </row>
    <row r="2326" spans="1:9" x14ac:dyDescent="0.25">
      <c r="A2326">
        <v>32468956</v>
      </c>
      <c r="B2326" t="s">
        <v>6</v>
      </c>
      <c r="C2326">
        <v>16</v>
      </c>
      <c r="D2326">
        <v>15</v>
      </c>
      <c r="E2326" s="3" t="s">
        <v>2326</v>
      </c>
      <c r="F2326" s="3" t="s">
        <v>5243</v>
      </c>
      <c r="G2326">
        <f t="shared" si="101"/>
        <v>1</v>
      </c>
      <c r="H2326">
        <v>9</v>
      </c>
      <c r="I2326" t="s">
        <v>4995</v>
      </c>
    </row>
    <row r="2327" spans="1:9" x14ac:dyDescent="0.25">
      <c r="A2327">
        <v>32468956</v>
      </c>
      <c r="B2327" t="s">
        <v>6</v>
      </c>
      <c r="C2327">
        <v>16</v>
      </c>
      <c r="D2327">
        <v>16</v>
      </c>
      <c r="E2327" s="3" t="s">
        <v>2327</v>
      </c>
      <c r="F2327" s="3" t="s">
        <v>5243</v>
      </c>
      <c r="G2327">
        <f t="shared" si="101"/>
        <v>1</v>
      </c>
      <c r="H2327">
        <v>9</v>
      </c>
      <c r="I2327" t="s">
        <v>4995</v>
      </c>
    </row>
    <row r="2328" spans="1:9" x14ac:dyDescent="0.25">
      <c r="A2328">
        <v>31504118</v>
      </c>
      <c r="B2328" t="s">
        <v>6</v>
      </c>
      <c r="C2328">
        <v>14</v>
      </c>
      <c r="D2328">
        <v>1</v>
      </c>
      <c r="E2328" s="3" t="s">
        <v>2328</v>
      </c>
      <c r="F2328" s="3" t="s">
        <v>5242</v>
      </c>
      <c r="G2328">
        <f t="shared" ref="G2328:G2345" si="102">IF(F2328="M",0,IF(F2328="C",1,IF(F2328="E",2,IF(F2328="N",3))))</f>
        <v>0</v>
      </c>
      <c r="H2328">
        <v>15</v>
      </c>
      <c r="I2328" t="s">
        <v>4994</v>
      </c>
    </row>
    <row r="2329" spans="1:9" ht="30" x14ac:dyDescent="0.25">
      <c r="A2329">
        <v>31504118</v>
      </c>
      <c r="B2329" t="s">
        <v>6</v>
      </c>
      <c r="C2329">
        <v>14</v>
      </c>
      <c r="D2329">
        <v>2</v>
      </c>
      <c r="E2329" s="3" t="s">
        <v>2329</v>
      </c>
      <c r="F2329" s="3" t="s">
        <v>5242</v>
      </c>
      <c r="G2329">
        <f t="shared" si="102"/>
        <v>0</v>
      </c>
      <c r="H2329">
        <v>19</v>
      </c>
      <c r="I2329" t="s">
        <v>5053</v>
      </c>
    </row>
    <row r="2330" spans="1:9" ht="30" x14ac:dyDescent="0.25">
      <c r="A2330">
        <v>31504118</v>
      </c>
      <c r="B2330" t="s">
        <v>6</v>
      </c>
      <c r="C2330">
        <v>14</v>
      </c>
      <c r="D2330">
        <v>3</v>
      </c>
      <c r="E2330" s="3" t="s">
        <v>2330</v>
      </c>
      <c r="F2330" s="3" t="s">
        <v>5242</v>
      </c>
      <c r="G2330">
        <f t="shared" si="102"/>
        <v>0</v>
      </c>
      <c r="H2330">
        <v>23</v>
      </c>
      <c r="I2330" t="s">
        <v>5054</v>
      </c>
    </row>
    <row r="2331" spans="1:9" ht="45" x14ac:dyDescent="0.25">
      <c r="A2331">
        <v>31504118</v>
      </c>
      <c r="B2331" t="s">
        <v>6</v>
      </c>
      <c r="C2331">
        <v>14</v>
      </c>
      <c r="D2331">
        <v>4</v>
      </c>
      <c r="E2331" s="3" t="s">
        <v>2331</v>
      </c>
      <c r="F2331" s="3" t="s">
        <v>5245</v>
      </c>
      <c r="G2331">
        <f t="shared" si="102"/>
        <v>3</v>
      </c>
      <c r="H2331">
        <v>38</v>
      </c>
      <c r="I2331" t="s">
        <v>5054</v>
      </c>
    </row>
    <row r="2332" spans="1:9" x14ac:dyDescent="0.25">
      <c r="A2332">
        <v>31504118</v>
      </c>
      <c r="B2332" t="s">
        <v>6</v>
      </c>
      <c r="C2332">
        <v>14</v>
      </c>
      <c r="D2332">
        <v>5</v>
      </c>
      <c r="E2332" s="3" t="s">
        <v>2332</v>
      </c>
      <c r="F2332" s="3" t="s">
        <v>5245</v>
      </c>
      <c r="G2332">
        <f t="shared" si="102"/>
        <v>3</v>
      </c>
      <c r="H2332">
        <v>13</v>
      </c>
      <c r="I2332" t="s">
        <v>5054</v>
      </c>
    </row>
    <row r="2333" spans="1:9" x14ac:dyDescent="0.25">
      <c r="A2333">
        <v>31504118</v>
      </c>
      <c r="B2333" t="s">
        <v>6</v>
      </c>
      <c r="C2333">
        <v>14</v>
      </c>
      <c r="D2333">
        <v>6</v>
      </c>
      <c r="E2333" s="3" t="s">
        <v>2333</v>
      </c>
      <c r="F2333" s="3" t="s">
        <v>5245</v>
      </c>
      <c r="G2333">
        <f t="shared" si="102"/>
        <v>3</v>
      </c>
      <c r="H2333">
        <v>16</v>
      </c>
      <c r="I2333" t="s">
        <v>5054</v>
      </c>
    </row>
    <row r="2334" spans="1:9" x14ac:dyDescent="0.25">
      <c r="A2334">
        <v>31504118</v>
      </c>
      <c r="B2334" t="s">
        <v>6</v>
      </c>
      <c r="C2334">
        <v>14</v>
      </c>
      <c r="D2334">
        <v>7</v>
      </c>
      <c r="E2334" s="3" t="s">
        <v>2334</v>
      </c>
      <c r="F2334" s="3" t="s">
        <v>5244</v>
      </c>
      <c r="G2334">
        <f t="shared" si="102"/>
        <v>2</v>
      </c>
      <c r="H2334">
        <v>23</v>
      </c>
      <c r="I2334" t="s">
        <v>4994</v>
      </c>
    </row>
    <row r="2335" spans="1:9" x14ac:dyDescent="0.25">
      <c r="A2335">
        <v>31504118</v>
      </c>
      <c r="B2335" t="s">
        <v>6</v>
      </c>
      <c r="C2335">
        <v>14</v>
      </c>
      <c r="D2335">
        <v>8</v>
      </c>
      <c r="E2335" s="3" t="s">
        <v>2335</v>
      </c>
      <c r="F2335" s="3" t="s">
        <v>5244</v>
      </c>
      <c r="G2335">
        <f t="shared" si="102"/>
        <v>2</v>
      </c>
      <c r="H2335">
        <v>14</v>
      </c>
      <c r="I2335" t="s">
        <v>5054</v>
      </c>
    </row>
    <row r="2336" spans="1:9" ht="30" x14ac:dyDescent="0.25">
      <c r="A2336">
        <v>31504118</v>
      </c>
      <c r="B2336" t="s">
        <v>6</v>
      </c>
      <c r="C2336">
        <v>14</v>
      </c>
      <c r="D2336">
        <v>9</v>
      </c>
      <c r="E2336" s="3" t="s">
        <v>2336</v>
      </c>
      <c r="F2336" s="3" t="s">
        <v>5244</v>
      </c>
      <c r="G2336">
        <f t="shared" si="102"/>
        <v>2</v>
      </c>
      <c r="H2336">
        <v>23</v>
      </c>
      <c r="I2336" t="s">
        <v>5054</v>
      </c>
    </row>
    <row r="2337" spans="1:9" x14ac:dyDescent="0.25">
      <c r="A2337">
        <v>31504118</v>
      </c>
      <c r="B2337" t="s">
        <v>6</v>
      </c>
      <c r="C2337">
        <v>14</v>
      </c>
      <c r="D2337">
        <v>10</v>
      </c>
      <c r="E2337" s="3" t="s">
        <v>2337</v>
      </c>
      <c r="F2337" s="3" t="s">
        <v>5244</v>
      </c>
      <c r="G2337">
        <f t="shared" si="102"/>
        <v>2</v>
      </c>
      <c r="H2337">
        <v>5</v>
      </c>
      <c r="I2337" t="s">
        <v>4994</v>
      </c>
    </row>
    <row r="2338" spans="1:9" ht="30" x14ac:dyDescent="0.25">
      <c r="A2338">
        <v>31504118</v>
      </c>
      <c r="B2338" t="s">
        <v>6</v>
      </c>
      <c r="C2338">
        <v>14</v>
      </c>
      <c r="D2338">
        <v>11</v>
      </c>
      <c r="E2338" s="3" t="s">
        <v>2338</v>
      </c>
      <c r="F2338" s="3" t="s">
        <v>5244</v>
      </c>
      <c r="G2338">
        <f t="shared" si="102"/>
        <v>2</v>
      </c>
      <c r="H2338">
        <v>40</v>
      </c>
      <c r="I2338" t="s">
        <v>5054</v>
      </c>
    </row>
    <row r="2339" spans="1:9" ht="45" x14ac:dyDescent="0.25">
      <c r="A2339">
        <v>31504118</v>
      </c>
      <c r="B2339" t="s">
        <v>6</v>
      </c>
      <c r="C2339">
        <v>14</v>
      </c>
      <c r="D2339">
        <v>12</v>
      </c>
      <c r="E2339" s="3" t="s">
        <v>2339</v>
      </c>
      <c r="F2339" s="3" t="s">
        <v>5243</v>
      </c>
      <c r="G2339">
        <f t="shared" si="102"/>
        <v>1</v>
      </c>
      <c r="H2339">
        <v>37</v>
      </c>
      <c r="I2339" t="s">
        <v>5053</v>
      </c>
    </row>
    <row r="2340" spans="1:9" x14ac:dyDescent="0.25">
      <c r="A2340">
        <v>31504118</v>
      </c>
      <c r="B2340" t="s">
        <v>6</v>
      </c>
      <c r="C2340">
        <v>14</v>
      </c>
      <c r="D2340">
        <v>13</v>
      </c>
      <c r="E2340" s="3" t="s">
        <v>2340</v>
      </c>
      <c r="F2340" s="3" t="s">
        <v>5243</v>
      </c>
      <c r="G2340">
        <f t="shared" si="102"/>
        <v>1</v>
      </c>
      <c r="H2340">
        <v>9</v>
      </c>
      <c r="I2340" t="s">
        <v>5054</v>
      </c>
    </row>
    <row r="2341" spans="1:9" x14ac:dyDescent="0.25">
      <c r="A2341">
        <v>31504118</v>
      </c>
      <c r="B2341" t="s">
        <v>6</v>
      </c>
      <c r="C2341">
        <v>14</v>
      </c>
      <c r="D2341">
        <v>14</v>
      </c>
      <c r="E2341" s="3" t="s">
        <v>2341</v>
      </c>
      <c r="F2341" s="3" t="s">
        <v>5245</v>
      </c>
      <c r="G2341">
        <f t="shared" si="102"/>
        <v>3</v>
      </c>
      <c r="H2341">
        <v>4</v>
      </c>
      <c r="I2341" t="s">
        <v>4994</v>
      </c>
    </row>
    <row r="2342" spans="1:9" ht="45" x14ac:dyDescent="0.25">
      <c r="A2342">
        <v>33331989</v>
      </c>
      <c r="B2342" t="s">
        <v>6</v>
      </c>
      <c r="C2342">
        <v>11</v>
      </c>
      <c r="D2342">
        <v>1</v>
      </c>
      <c r="E2342" s="3" t="s">
        <v>2342</v>
      </c>
      <c r="F2342" s="3" t="s">
        <v>5242</v>
      </c>
      <c r="G2342">
        <f t="shared" si="102"/>
        <v>0</v>
      </c>
      <c r="H2342">
        <v>39</v>
      </c>
      <c r="I2342" t="s">
        <v>5005</v>
      </c>
    </row>
    <row r="2343" spans="1:9" x14ac:dyDescent="0.25">
      <c r="A2343">
        <v>33331989</v>
      </c>
      <c r="B2343" t="s">
        <v>6</v>
      </c>
      <c r="C2343">
        <v>11</v>
      </c>
      <c r="D2343">
        <v>2</v>
      </c>
      <c r="E2343" s="3" t="s">
        <v>2343</v>
      </c>
      <c r="F2343" s="3" t="s">
        <v>5245</v>
      </c>
      <c r="G2343">
        <f t="shared" si="102"/>
        <v>3</v>
      </c>
      <c r="H2343">
        <v>15</v>
      </c>
      <c r="I2343" t="s">
        <v>4994</v>
      </c>
    </row>
    <row r="2344" spans="1:9" ht="45" x14ac:dyDescent="0.25">
      <c r="A2344">
        <v>33331989</v>
      </c>
      <c r="B2344" t="s">
        <v>6</v>
      </c>
      <c r="C2344">
        <v>11</v>
      </c>
      <c r="D2344">
        <v>3</v>
      </c>
      <c r="E2344" s="3" t="s">
        <v>2344</v>
      </c>
      <c r="F2344" s="3" t="s">
        <v>5245</v>
      </c>
      <c r="G2344">
        <f t="shared" si="102"/>
        <v>3</v>
      </c>
      <c r="H2344">
        <v>62</v>
      </c>
      <c r="I2344" t="s">
        <v>5005</v>
      </c>
    </row>
    <row r="2345" spans="1:9" x14ac:dyDescent="0.25">
      <c r="A2345">
        <v>33331989</v>
      </c>
      <c r="B2345" t="s">
        <v>6</v>
      </c>
      <c r="C2345">
        <v>11</v>
      </c>
      <c r="D2345">
        <v>4</v>
      </c>
      <c r="E2345" s="3" t="s">
        <v>2345</v>
      </c>
      <c r="F2345" s="3" t="s">
        <v>5245</v>
      </c>
      <c r="G2345">
        <f t="shared" si="102"/>
        <v>3</v>
      </c>
      <c r="H2345">
        <v>9</v>
      </c>
      <c r="I2345" t="s">
        <v>4994</v>
      </c>
    </row>
    <row r="2346" spans="1:9" ht="30" x14ac:dyDescent="0.25">
      <c r="A2346">
        <v>33331989</v>
      </c>
      <c r="B2346" t="s">
        <v>6</v>
      </c>
      <c r="C2346">
        <v>11</v>
      </c>
      <c r="D2346">
        <v>5</v>
      </c>
      <c r="E2346" s="3" t="s">
        <v>2346</v>
      </c>
      <c r="F2346" s="3" t="s">
        <v>5245</v>
      </c>
      <c r="G2346">
        <f t="shared" ref="G2346:G2385" si="103">IF(F2346="M",0,IF(F2346="C",1,IF(F2346="E",2,IF(F2346="N",3))))</f>
        <v>3</v>
      </c>
      <c r="H2346">
        <v>27</v>
      </c>
      <c r="I2346" t="s">
        <v>4994</v>
      </c>
    </row>
    <row r="2347" spans="1:9" x14ac:dyDescent="0.25">
      <c r="A2347">
        <v>33331989</v>
      </c>
      <c r="B2347" t="s">
        <v>6</v>
      </c>
      <c r="C2347">
        <v>11</v>
      </c>
      <c r="D2347">
        <v>6</v>
      </c>
      <c r="E2347" s="3" t="s">
        <v>2347</v>
      </c>
      <c r="F2347" s="3" t="s">
        <v>5244</v>
      </c>
      <c r="G2347">
        <f t="shared" si="103"/>
        <v>2</v>
      </c>
      <c r="H2347">
        <v>24</v>
      </c>
      <c r="I2347" t="s">
        <v>5005</v>
      </c>
    </row>
    <row r="2348" spans="1:9" ht="30" x14ac:dyDescent="0.25">
      <c r="A2348">
        <v>33331989</v>
      </c>
      <c r="B2348" t="s">
        <v>6</v>
      </c>
      <c r="C2348">
        <v>11</v>
      </c>
      <c r="D2348">
        <v>7</v>
      </c>
      <c r="E2348" s="3" t="s">
        <v>2348</v>
      </c>
      <c r="F2348" s="3" t="s">
        <v>5244</v>
      </c>
      <c r="G2348">
        <f t="shared" si="103"/>
        <v>2</v>
      </c>
      <c r="H2348">
        <v>27</v>
      </c>
      <c r="I2348" t="s">
        <v>5005</v>
      </c>
    </row>
    <row r="2349" spans="1:9" ht="30" x14ac:dyDescent="0.25">
      <c r="A2349">
        <v>33331989</v>
      </c>
      <c r="B2349" t="s">
        <v>6</v>
      </c>
      <c r="C2349">
        <v>11</v>
      </c>
      <c r="D2349">
        <v>8</v>
      </c>
      <c r="E2349" s="3" t="s">
        <v>2349</v>
      </c>
      <c r="F2349" s="3" t="s">
        <v>5244</v>
      </c>
      <c r="G2349">
        <f t="shared" si="103"/>
        <v>2</v>
      </c>
      <c r="H2349">
        <v>43</v>
      </c>
      <c r="I2349" t="s">
        <v>5005</v>
      </c>
    </row>
    <row r="2350" spans="1:9" ht="30" x14ac:dyDescent="0.25">
      <c r="A2350">
        <v>33331989</v>
      </c>
      <c r="B2350" t="s">
        <v>6</v>
      </c>
      <c r="C2350">
        <v>11</v>
      </c>
      <c r="D2350">
        <v>9</v>
      </c>
      <c r="E2350" s="3" t="s">
        <v>2350</v>
      </c>
      <c r="F2350" s="3" t="s">
        <v>5244</v>
      </c>
      <c r="G2350">
        <f t="shared" si="103"/>
        <v>2</v>
      </c>
      <c r="H2350">
        <v>28</v>
      </c>
      <c r="I2350" t="s">
        <v>5005</v>
      </c>
    </row>
    <row r="2351" spans="1:9" ht="30" x14ac:dyDescent="0.25">
      <c r="A2351">
        <v>33331989</v>
      </c>
      <c r="B2351" t="s">
        <v>6</v>
      </c>
      <c r="C2351">
        <v>11</v>
      </c>
      <c r="D2351">
        <v>10</v>
      </c>
      <c r="E2351" s="3" t="s">
        <v>2351</v>
      </c>
      <c r="F2351" s="3" t="s">
        <v>5243</v>
      </c>
      <c r="G2351">
        <f t="shared" si="103"/>
        <v>1</v>
      </c>
      <c r="H2351">
        <v>24</v>
      </c>
      <c r="I2351" t="s">
        <v>5005</v>
      </c>
    </row>
    <row r="2352" spans="1:9" x14ac:dyDescent="0.25">
      <c r="A2352">
        <v>33331989</v>
      </c>
      <c r="B2352" t="s">
        <v>6</v>
      </c>
      <c r="C2352">
        <v>11</v>
      </c>
      <c r="D2352">
        <v>11</v>
      </c>
      <c r="E2352" s="3" t="s">
        <v>2352</v>
      </c>
      <c r="F2352" s="3" t="s">
        <v>5245</v>
      </c>
      <c r="G2352">
        <f t="shared" si="103"/>
        <v>3</v>
      </c>
      <c r="H2352">
        <v>6</v>
      </c>
      <c r="I2352" t="s">
        <v>4994</v>
      </c>
    </row>
    <row r="2353" spans="1:9" ht="30" x14ac:dyDescent="0.25">
      <c r="A2353">
        <v>33123968</v>
      </c>
      <c r="B2353" t="s">
        <v>6</v>
      </c>
      <c r="C2353">
        <v>13</v>
      </c>
      <c r="D2353">
        <v>1</v>
      </c>
      <c r="E2353" s="3" t="s">
        <v>2353</v>
      </c>
      <c r="F2353" s="3" t="s">
        <v>5242</v>
      </c>
      <c r="G2353">
        <f t="shared" si="103"/>
        <v>0</v>
      </c>
      <c r="H2353">
        <v>19</v>
      </c>
      <c r="I2353" t="s">
        <v>4994</v>
      </c>
    </row>
    <row r="2354" spans="1:9" x14ac:dyDescent="0.25">
      <c r="A2354">
        <v>33123968</v>
      </c>
      <c r="B2354" t="s">
        <v>6</v>
      </c>
      <c r="C2354">
        <v>13</v>
      </c>
      <c r="D2354">
        <v>2</v>
      </c>
      <c r="E2354" s="3" t="s">
        <v>2354</v>
      </c>
      <c r="F2354" s="3" t="s">
        <v>5245</v>
      </c>
      <c r="G2354">
        <f t="shared" si="103"/>
        <v>3</v>
      </c>
      <c r="H2354">
        <v>12</v>
      </c>
      <c r="I2354" t="s">
        <v>4994</v>
      </c>
    </row>
    <row r="2355" spans="1:9" ht="30" x14ac:dyDescent="0.25">
      <c r="A2355">
        <v>33123968</v>
      </c>
      <c r="B2355" t="s">
        <v>6</v>
      </c>
      <c r="C2355">
        <v>13</v>
      </c>
      <c r="D2355">
        <v>3</v>
      </c>
      <c r="E2355" s="3" t="s">
        <v>2355</v>
      </c>
      <c r="F2355" s="3" t="s">
        <v>5242</v>
      </c>
      <c r="G2355">
        <f t="shared" si="103"/>
        <v>0</v>
      </c>
      <c r="H2355">
        <v>27</v>
      </c>
      <c r="I2355" t="s">
        <v>5053</v>
      </c>
    </row>
    <row r="2356" spans="1:9" ht="30" x14ac:dyDescent="0.25">
      <c r="A2356">
        <v>33123968</v>
      </c>
      <c r="B2356" t="s">
        <v>6</v>
      </c>
      <c r="C2356">
        <v>13</v>
      </c>
      <c r="D2356">
        <v>4</v>
      </c>
      <c r="E2356" s="3" t="s">
        <v>2356</v>
      </c>
      <c r="F2356" s="3" t="s">
        <v>5245</v>
      </c>
      <c r="G2356">
        <f t="shared" si="103"/>
        <v>3</v>
      </c>
      <c r="H2356">
        <v>40</v>
      </c>
      <c r="I2356" t="s">
        <v>5054</v>
      </c>
    </row>
    <row r="2357" spans="1:9" x14ac:dyDescent="0.25">
      <c r="A2357">
        <v>33123968</v>
      </c>
      <c r="B2357" t="s">
        <v>6</v>
      </c>
      <c r="C2357">
        <v>13</v>
      </c>
      <c r="D2357">
        <v>5</v>
      </c>
      <c r="E2357" s="3" t="s">
        <v>2357</v>
      </c>
      <c r="F2357" s="3" t="s">
        <v>5245</v>
      </c>
      <c r="G2357">
        <f t="shared" si="103"/>
        <v>3</v>
      </c>
      <c r="H2357">
        <v>17</v>
      </c>
      <c r="I2357" t="s">
        <v>4994</v>
      </c>
    </row>
    <row r="2358" spans="1:9" ht="30" x14ac:dyDescent="0.25">
      <c r="A2358">
        <v>33123968</v>
      </c>
      <c r="B2358" t="s">
        <v>6</v>
      </c>
      <c r="C2358">
        <v>13</v>
      </c>
      <c r="D2358">
        <v>6</v>
      </c>
      <c r="E2358" s="3" t="s">
        <v>2358</v>
      </c>
      <c r="F2358" s="3" t="s">
        <v>5245</v>
      </c>
      <c r="G2358">
        <f t="shared" si="103"/>
        <v>3</v>
      </c>
      <c r="H2358">
        <v>20</v>
      </c>
      <c r="I2358" t="s">
        <v>5054</v>
      </c>
    </row>
    <row r="2359" spans="1:9" x14ac:dyDescent="0.25">
      <c r="A2359">
        <v>33123968</v>
      </c>
      <c r="B2359" t="s">
        <v>6</v>
      </c>
      <c r="C2359">
        <v>13</v>
      </c>
      <c r="D2359">
        <v>7</v>
      </c>
      <c r="E2359" s="3" t="s">
        <v>2359</v>
      </c>
      <c r="F2359" s="3" t="s">
        <v>5244</v>
      </c>
      <c r="G2359">
        <f t="shared" si="103"/>
        <v>2</v>
      </c>
      <c r="H2359">
        <v>10</v>
      </c>
      <c r="I2359" t="s">
        <v>5054</v>
      </c>
    </row>
    <row r="2360" spans="1:9" ht="45" x14ac:dyDescent="0.25">
      <c r="A2360">
        <v>33123968</v>
      </c>
      <c r="B2360" t="s">
        <v>6</v>
      </c>
      <c r="C2360">
        <v>13</v>
      </c>
      <c r="D2360">
        <v>8</v>
      </c>
      <c r="E2360" s="3" t="s">
        <v>2360</v>
      </c>
      <c r="F2360" s="3" t="s">
        <v>5244</v>
      </c>
      <c r="G2360">
        <f t="shared" si="103"/>
        <v>2</v>
      </c>
      <c r="H2360">
        <v>60</v>
      </c>
      <c r="I2360" t="s">
        <v>5054</v>
      </c>
    </row>
    <row r="2361" spans="1:9" ht="30" x14ac:dyDescent="0.25">
      <c r="A2361">
        <v>33123968</v>
      </c>
      <c r="B2361" t="s">
        <v>6</v>
      </c>
      <c r="C2361">
        <v>13</v>
      </c>
      <c r="D2361">
        <v>9</v>
      </c>
      <c r="E2361" s="3" t="s">
        <v>2361</v>
      </c>
      <c r="F2361" s="3" t="s">
        <v>5244</v>
      </c>
      <c r="G2361">
        <f t="shared" si="103"/>
        <v>2</v>
      </c>
      <c r="H2361">
        <v>25</v>
      </c>
      <c r="I2361" t="s">
        <v>5054</v>
      </c>
    </row>
    <row r="2362" spans="1:9" x14ac:dyDescent="0.25">
      <c r="A2362">
        <v>33123968</v>
      </c>
      <c r="B2362" t="s">
        <v>6</v>
      </c>
      <c r="C2362">
        <v>13</v>
      </c>
      <c r="D2362">
        <v>10</v>
      </c>
      <c r="E2362" s="3" t="s">
        <v>2362</v>
      </c>
      <c r="F2362" s="3" t="s">
        <v>5244</v>
      </c>
      <c r="G2362">
        <f t="shared" si="103"/>
        <v>2</v>
      </c>
      <c r="H2362">
        <v>13</v>
      </c>
      <c r="I2362" t="s">
        <v>4994</v>
      </c>
    </row>
    <row r="2363" spans="1:9" x14ac:dyDescent="0.25">
      <c r="A2363">
        <v>33123968</v>
      </c>
      <c r="B2363" t="s">
        <v>6</v>
      </c>
      <c r="C2363">
        <v>13</v>
      </c>
      <c r="D2363">
        <v>11</v>
      </c>
      <c r="E2363" s="3" t="s">
        <v>2363</v>
      </c>
      <c r="F2363" s="3" t="s">
        <v>5244</v>
      </c>
      <c r="G2363">
        <f t="shared" si="103"/>
        <v>2</v>
      </c>
      <c r="H2363">
        <v>7</v>
      </c>
      <c r="I2363" t="s">
        <v>4994</v>
      </c>
    </row>
    <row r="2364" spans="1:9" ht="45" x14ac:dyDescent="0.25">
      <c r="A2364">
        <v>33123968</v>
      </c>
      <c r="B2364" t="s">
        <v>6</v>
      </c>
      <c r="C2364">
        <v>13</v>
      </c>
      <c r="D2364">
        <v>12</v>
      </c>
      <c r="E2364" s="3" t="s">
        <v>2364</v>
      </c>
      <c r="F2364" s="3" t="s">
        <v>5243</v>
      </c>
      <c r="G2364">
        <f t="shared" si="103"/>
        <v>1</v>
      </c>
      <c r="H2364">
        <v>49</v>
      </c>
      <c r="I2364" t="s">
        <v>5054</v>
      </c>
    </row>
    <row r="2365" spans="1:9" x14ac:dyDescent="0.25">
      <c r="A2365">
        <v>33123968</v>
      </c>
      <c r="B2365" t="s">
        <v>6</v>
      </c>
      <c r="C2365">
        <v>13</v>
      </c>
      <c r="D2365">
        <v>13</v>
      </c>
      <c r="E2365" s="3" t="s">
        <v>2365</v>
      </c>
      <c r="F2365" s="3" t="s">
        <v>5245</v>
      </c>
      <c r="G2365">
        <f t="shared" si="103"/>
        <v>3</v>
      </c>
      <c r="H2365">
        <v>4</v>
      </c>
      <c r="I2365" t="s">
        <v>4994</v>
      </c>
    </row>
    <row r="2366" spans="1:9" ht="30" x14ac:dyDescent="0.25">
      <c r="A2366">
        <v>30955977</v>
      </c>
      <c r="B2366" t="s">
        <v>6</v>
      </c>
      <c r="C2366">
        <v>15</v>
      </c>
      <c r="D2366">
        <v>1</v>
      </c>
      <c r="E2366" s="3" t="s">
        <v>2366</v>
      </c>
      <c r="F2366" s="3" t="s">
        <v>5242</v>
      </c>
      <c r="G2366">
        <f t="shared" si="103"/>
        <v>0</v>
      </c>
      <c r="H2366">
        <v>34</v>
      </c>
      <c r="I2366" t="s">
        <v>4995</v>
      </c>
    </row>
    <row r="2367" spans="1:9" x14ac:dyDescent="0.25">
      <c r="A2367">
        <v>30955977</v>
      </c>
      <c r="B2367" t="s">
        <v>6</v>
      </c>
      <c r="C2367">
        <v>15</v>
      </c>
      <c r="D2367">
        <v>2</v>
      </c>
      <c r="E2367" s="3" t="s">
        <v>2367</v>
      </c>
      <c r="F2367" s="3" t="s">
        <v>5245</v>
      </c>
      <c r="G2367">
        <f t="shared" si="103"/>
        <v>3</v>
      </c>
      <c r="H2367">
        <v>19</v>
      </c>
      <c r="I2367" t="s">
        <v>4995</v>
      </c>
    </row>
    <row r="2368" spans="1:9" x14ac:dyDescent="0.25">
      <c r="A2368">
        <v>30955977</v>
      </c>
      <c r="B2368" t="s">
        <v>6</v>
      </c>
      <c r="C2368">
        <v>15</v>
      </c>
      <c r="D2368">
        <v>3</v>
      </c>
      <c r="E2368" s="3" t="s">
        <v>2368</v>
      </c>
      <c r="F2368" s="3" t="s">
        <v>5245</v>
      </c>
      <c r="G2368">
        <f t="shared" si="103"/>
        <v>3</v>
      </c>
      <c r="H2368">
        <v>16</v>
      </c>
      <c r="I2368" t="s">
        <v>4994</v>
      </c>
    </row>
    <row r="2369" spans="1:9" ht="45" x14ac:dyDescent="0.25">
      <c r="A2369">
        <v>30955977</v>
      </c>
      <c r="B2369" t="s">
        <v>6</v>
      </c>
      <c r="C2369">
        <v>15</v>
      </c>
      <c r="D2369">
        <v>4</v>
      </c>
      <c r="E2369" s="3" t="s">
        <v>2369</v>
      </c>
      <c r="F2369" s="3" t="s">
        <v>5245</v>
      </c>
      <c r="G2369">
        <f t="shared" si="103"/>
        <v>3</v>
      </c>
      <c r="H2369">
        <v>53</v>
      </c>
      <c r="I2369" t="s">
        <v>4994</v>
      </c>
    </row>
    <row r="2370" spans="1:9" ht="45" x14ac:dyDescent="0.25">
      <c r="A2370">
        <v>30955977</v>
      </c>
      <c r="B2370" t="s">
        <v>6</v>
      </c>
      <c r="C2370">
        <v>15</v>
      </c>
      <c r="D2370">
        <v>5</v>
      </c>
      <c r="E2370" s="3" t="s">
        <v>2370</v>
      </c>
      <c r="F2370" s="3" t="s">
        <v>5245</v>
      </c>
      <c r="G2370">
        <f t="shared" si="103"/>
        <v>3</v>
      </c>
      <c r="H2370">
        <v>42</v>
      </c>
      <c r="I2370" t="s">
        <v>4994</v>
      </c>
    </row>
    <row r="2371" spans="1:9" ht="30" x14ac:dyDescent="0.25">
      <c r="A2371">
        <v>30955977</v>
      </c>
      <c r="B2371" t="s">
        <v>6</v>
      </c>
      <c r="C2371">
        <v>15</v>
      </c>
      <c r="D2371">
        <v>6</v>
      </c>
      <c r="E2371" s="3" t="s">
        <v>2371</v>
      </c>
      <c r="F2371" s="3" t="s">
        <v>5245</v>
      </c>
      <c r="G2371">
        <f t="shared" si="103"/>
        <v>3</v>
      </c>
      <c r="H2371">
        <v>37</v>
      </c>
      <c r="I2371" t="s">
        <v>4995</v>
      </c>
    </row>
    <row r="2372" spans="1:9" ht="30" x14ac:dyDescent="0.25">
      <c r="A2372">
        <v>30955977</v>
      </c>
      <c r="B2372" t="s">
        <v>6</v>
      </c>
      <c r="C2372">
        <v>15</v>
      </c>
      <c r="D2372">
        <v>7</v>
      </c>
      <c r="E2372" s="3" t="s">
        <v>2372</v>
      </c>
      <c r="F2372" s="3" t="s">
        <v>5245</v>
      </c>
      <c r="G2372">
        <f t="shared" si="103"/>
        <v>3</v>
      </c>
      <c r="H2372">
        <v>41</v>
      </c>
      <c r="I2372" t="s">
        <v>4994</v>
      </c>
    </row>
    <row r="2373" spans="1:9" x14ac:dyDescent="0.25">
      <c r="A2373">
        <v>30955977</v>
      </c>
      <c r="B2373" t="s">
        <v>6</v>
      </c>
      <c r="C2373">
        <v>15</v>
      </c>
      <c r="D2373">
        <v>8</v>
      </c>
      <c r="E2373" s="3" t="s">
        <v>2373</v>
      </c>
      <c r="F2373" s="3" t="s">
        <v>5245</v>
      </c>
      <c r="G2373">
        <f t="shared" si="103"/>
        <v>3</v>
      </c>
      <c r="H2373">
        <v>8</v>
      </c>
      <c r="I2373" t="s">
        <v>4994</v>
      </c>
    </row>
    <row r="2374" spans="1:9" ht="30" x14ac:dyDescent="0.25">
      <c r="A2374">
        <v>30955977</v>
      </c>
      <c r="B2374" t="s">
        <v>6</v>
      </c>
      <c r="C2374">
        <v>15</v>
      </c>
      <c r="D2374">
        <v>9</v>
      </c>
      <c r="E2374" s="3" t="s">
        <v>2374</v>
      </c>
      <c r="F2374" s="3" t="s">
        <v>5244</v>
      </c>
      <c r="G2374">
        <f t="shared" si="103"/>
        <v>2</v>
      </c>
      <c r="H2374">
        <v>43</v>
      </c>
      <c r="I2374" t="s">
        <v>4995</v>
      </c>
    </row>
    <row r="2375" spans="1:9" x14ac:dyDescent="0.25">
      <c r="A2375">
        <v>30955977</v>
      </c>
      <c r="B2375" t="s">
        <v>6</v>
      </c>
      <c r="C2375">
        <v>15</v>
      </c>
      <c r="D2375">
        <v>10</v>
      </c>
      <c r="E2375" s="3" t="s">
        <v>2375</v>
      </c>
      <c r="F2375" s="3" t="s">
        <v>5244</v>
      </c>
      <c r="G2375">
        <f t="shared" si="103"/>
        <v>2</v>
      </c>
      <c r="H2375">
        <v>20</v>
      </c>
      <c r="I2375" t="s">
        <v>4994</v>
      </c>
    </row>
    <row r="2376" spans="1:9" x14ac:dyDescent="0.25">
      <c r="A2376">
        <v>30955977</v>
      </c>
      <c r="B2376" t="s">
        <v>6</v>
      </c>
      <c r="C2376">
        <v>15</v>
      </c>
      <c r="D2376">
        <v>11</v>
      </c>
      <c r="E2376" s="3" t="s">
        <v>2376</v>
      </c>
      <c r="F2376" s="3" t="s">
        <v>5244</v>
      </c>
      <c r="G2376">
        <f t="shared" si="103"/>
        <v>2</v>
      </c>
      <c r="H2376">
        <v>10</v>
      </c>
      <c r="I2376" t="s">
        <v>4994</v>
      </c>
    </row>
    <row r="2377" spans="1:9" ht="30" x14ac:dyDescent="0.25">
      <c r="A2377">
        <v>30955977</v>
      </c>
      <c r="B2377" t="s">
        <v>6</v>
      </c>
      <c r="C2377">
        <v>15</v>
      </c>
      <c r="D2377">
        <v>12</v>
      </c>
      <c r="E2377" s="3" t="s">
        <v>2377</v>
      </c>
      <c r="F2377" s="3" t="s">
        <v>5244</v>
      </c>
      <c r="G2377">
        <f t="shared" si="103"/>
        <v>2</v>
      </c>
      <c r="H2377">
        <v>36</v>
      </c>
      <c r="I2377" t="s">
        <v>4995</v>
      </c>
    </row>
    <row r="2378" spans="1:9" ht="45" x14ac:dyDescent="0.25">
      <c r="A2378">
        <v>30955977</v>
      </c>
      <c r="B2378" t="s">
        <v>6</v>
      </c>
      <c r="C2378">
        <v>15</v>
      </c>
      <c r="D2378">
        <v>13</v>
      </c>
      <c r="E2378" s="3" t="s">
        <v>2378</v>
      </c>
      <c r="F2378" s="3" t="s">
        <v>5244</v>
      </c>
      <c r="G2378">
        <f t="shared" si="103"/>
        <v>2</v>
      </c>
      <c r="H2378">
        <v>37</v>
      </c>
      <c r="I2378" t="s">
        <v>4995</v>
      </c>
    </row>
    <row r="2379" spans="1:9" ht="30" x14ac:dyDescent="0.25">
      <c r="A2379">
        <v>30955977</v>
      </c>
      <c r="B2379" t="s">
        <v>6</v>
      </c>
      <c r="C2379">
        <v>15</v>
      </c>
      <c r="D2379">
        <v>14</v>
      </c>
      <c r="E2379" s="3" t="s">
        <v>2379</v>
      </c>
      <c r="F2379" s="3" t="s">
        <v>5244</v>
      </c>
      <c r="G2379">
        <f t="shared" si="103"/>
        <v>2</v>
      </c>
      <c r="H2379">
        <v>42</v>
      </c>
      <c r="I2379" t="s">
        <v>4995</v>
      </c>
    </row>
    <row r="2380" spans="1:9" ht="30" x14ac:dyDescent="0.25">
      <c r="A2380">
        <v>30955977</v>
      </c>
      <c r="B2380" t="s">
        <v>6</v>
      </c>
      <c r="C2380">
        <v>15</v>
      </c>
      <c r="D2380">
        <v>15</v>
      </c>
      <c r="E2380" s="3" t="s">
        <v>2380</v>
      </c>
      <c r="F2380" s="3" t="s">
        <v>5243</v>
      </c>
      <c r="G2380">
        <f t="shared" si="103"/>
        <v>1</v>
      </c>
      <c r="H2380">
        <v>35</v>
      </c>
      <c r="I2380" t="s">
        <v>4995</v>
      </c>
    </row>
    <row r="2381" spans="1:9" ht="30" x14ac:dyDescent="0.25">
      <c r="A2381">
        <v>28168303</v>
      </c>
      <c r="B2381" t="s">
        <v>6</v>
      </c>
      <c r="C2381">
        <v>12</v>
      </c>
      <c r="D2381">
        <v>1</v>
      </c>
      <c r="E2381" s="3" t="s">
        <v>2381</v>
      </c>
      <c r="F2381" s="3" t="s">
        <v>5242</v>
      </c>
      <c r="G2381">
        <f t="shared" si="103"/>
        <v>0</v>
      </c>
      <c r="H2381">
        <v>30</v>
      </c>
      <c r="I2381" t="s">
        <v>5007</v>
      </c>
    </row>
    <row r="2382" spans="1:9" ht="30" x14ac:dyDescent="0.25">
      <c r="A2382">
        <v>28168303</v>
      </c>
      <c r="B2382" t="s">
        <v>6</v>
      </c>
      <c r="C2382">
        <v>12</v>
      </c>
      <c r="D2382">
        <v>2</v>
      </c>
      <c r="E2382" s="3" t="s">
        <v>2382</v>
      </c>
      <c r="F2382" s="3" t="s">
        <v>5245</v>
      </c>
      <c r="G2382">
        <f t="shared" si="103"/>
        <v>3</v>
      </c>
      <c r="H2382">
        <v>26</v>
      </c>
      <c r="I2382" t="s">
        <v>4995</v>
      </c>
    </row>
    <row r="2383" spans="1:9" ht="45" x14ac:dyDescent="0.25">
      <c r="A2383">
        <v>28168303</v>
      </c>
      <c r="B2383" t="s">
        <v>6</v>
      </c>
      <c r="C2383">
        <v>12</v>
      </c>
      <c r="D2383">
        <v>3</v>
      </c>
      <c r="E2383" s="3" t="s">
        <v>2383</v>
      </c>
      <c r="F2383" s="3" t="s">
        <v>5245</v>
      </c>
      <c r="G2383">
        <f t="shared" si="103"/>
        <v>3</v>
      </c>
      <c r="H2383">
        <v>43</v>
      </c>
      <c r="I2383" t="s">
        <v>4995</v>
      </c>
    </row>
    <row r="2384" spans="1:9" x14ac:dyDescent="0.25">
      <c r="A2384">
        <v>28168303</v>
      </c>
      <c r="B2384" t="s">
        <v>6</v>
      </c>
      <c r="C2384">
        <v>12</v>
      </c>
      <c r="D2384">
        <v>4</v>
      </c>
      <c r="E2384" s="3" t="s">
        <v>2384</v>
      </c>
      <c r="F2384" s="3" t="s">
        <v>5245</v>
      </c>
      <c r="G2384">
        <f t="shared" si="103"/>
        <v>3</v>
      </c>
      <c r="H2384">
        <v>18</v>
      </c>
      <c r="I2384" t="s">
        <v>4995</v>
      </c>
    </row>
    <row r="2385" spans="1:9" x14ac:dyDescent="0.25">
      <c r="A2385">
        <v>28168303</v>
      </c>
      <c r="B2385" t="s">
        <v>6</v>
      </c>
      <c r="C2385">
        <v>12</v>
      </c>
      <c r="D2385">
        <v>5</v>
      </c>
      <c r="E2385" s="3" t="s">
        <v>2385</v>
      </c>
      <c r="F2385" s="3" t="s">
        <v>5245</v>
      </c>
      <c r="G2385">
        <f t="shared" si="103"/>
        <v>3</v>
      </c>
      <c r="H2385">
        <v>20</v>
      </c>
      <c r="I2385" t="s">
        <v>4994</v>
      </c>
    </row>
    <row r="2386" spans="1:9" ht="30" x14ac:dyDescent="0.25">
      <c r="A2386">
        <v>28168303</v>
      </c>
      <c r="B2386" t="s">
        <v>6</v>
      </c>
      <c r="C2386">
        <v>12</v>
      </c>
      <c r="D2386">
        <v>6</v>
      </c>
      <c r="E2386" s="3" t="s">
        <v>2386</v>
      </c>
      <c r="F2386" s="3" t="s">
        <v>5244</v>
      </c>
      <c r="G2386">
        <f t="shared" ref="G2386:G2425" si="104">IF(F2386="M",0,IF(F2386="C",1,IF(F2386="E",2,IF(F2386="N",3))))</f>
        <v>2</v>
      </c>
      <c r="H2386">
        <v>32</v>
      </c>
      <c r="I2386" t="s">
        <v>4995</v>
      </c>
    </row>
    <row r="2387" spans="1:9" x14ac:dyDescent="0.25">
      <c r="A2387">
        <v>28168303</v>
      </c>
      <c r="B2387" t="s">
        <v>6</v>
      </c>
      <c r="C2387">
        <v>12</v>
      </c>
      <c r="D2387">
        <v>7</v>
      </c>
      <c r="E2387" s="3" t="s">
        <v>2387</v>
      </c>
      <c r="F2387" s="3" t="s">
        <v>5244</v>
      </c>
      <c r="G2387">
        <f t="shared" si="104"/>
        <v>2</v>
      </c>
      <c r="H2387">
        <v>18</v>
      </c>
      <c r="I2387" t="s">
        <v>4994</v>
      </c>
    </row>
    <row r="2388" spans="1:9" x14ac:dyDescent="0.25">
      <c r="A2388">
        <v>28168303</v>
      </c>
      <c r="B2388" t="s">
        <v>6</v>
      </c>
      <c r="C2388">
        <v>12</v>
      </c>
      <c r="D2388">
        <v>8</v>
      </c>
      <c r="E2388" s="3" t="s">
        <v>2388</v>
      </c>
      <c r="F2388" s="3" t="s">
        <v>5244</v>
      </c>
      <c r="G2388">
        <f t="shared" si="104"/>
        <v>2</v>
      </c>
      <c r="H2388">
        <v>21</v>
      </c>
      <c r="I2388" t="s">
        <v>4994</v>
      </c>
    </row>
    <row r="2389" spans="1:9" ht="30" x14ac:dyDescent="0.25">
      <c r="A2389">
        <v>28168303</v>
      </c>
      <c r="B2389" t="s">
        <v>6</v>
      </c>
      <c r="C2389">
        <v>12</v>
      </c>
      <c r="D2389">
        <v>9</v>
      </c>
      <c r="E2389" s="3" t="s">
        <v>2389</v>
      </c>
      <c r="F2389" s="3" t="s">
        <v>5244</v>
      </c>
      <c r="G2389">
        <f t="shared" si="104"/>
        <v>2</v>
      </c>
      <c r="H2389">
        <v>34</v>
      </c>
      <c r="I2389" t="s">
        <v>4994</v>
      </c>
    </row>
    <row r="2390" spans="1:9" ht="30" x14ac:dyDescent="0.25">
      <c r="A2390">
        <v>28168303</v>
      </c>
      <c r="B2390" t="s">
        <v>6</v>
      </c>
      <c r="C2390">
        <v>12</v>
      </c>
      <c r="D2390">
        <v>10</v>
      </c>
      <c r="E2390" s="3" t="s">
        <v>2390</v>
      </c>
      <c r="F2390" s="3" t="s">
        <v>5244</v>
      </c>
      <c r="G2390">
        <f t="shared" si="104"/>
        <v>2</v>
      </c>
      <c r="H2390">
        <v>19</v>
      </c>
      <c r="I2390" t="s">
        <v>5007</v>
      </c>
    </row>
    <row r="2391" spans="1:9" ht="30" x14ac:dyDescent="0.25">
      <c r="A2391">
        <v>28168303</v>
      </c>
      <c r="B2391" t="s">
        <v>6</v>
      </c>
      <c r="C2391">
        <v>12</v>
      </c>
      <c r="D2391">
        <v>11</v>
      </c>
      <c r="E2391" s="3" t="s">
        <v>2391</v>
      </c>
      <c r="F2391" s="3" t="s">
        <v>5243</v>
      </c>
      <c r="G2391">
        <f t="shared" si="104"/>
        <v>1</v>
      </c>
      <c r="H2391">
        <v>26</v>
      </c>
      <c r="I2391" t="s">
        <v>5007</v>
      </c>
    </row>
    <row r="2392" spans="1:9" x14ac:dyDescent="0.25">
      <c r="A2392">
        <v>28168303</v>
      </c>
      <c r="B2392" t="s">
        <v>6</v>
      </c>
      <c r="C2392">
        <v>12</v>
      </c>
      <c r="D2392">
        <v>12</v>
      </c>
      <c r="E2392" s="3" t="s">
        <v>2392</v>
      </c>
      <c r="F2392" s="3" t="s">
        <v>5245</v>
      </c>
      <c r="G2392">
        <f t="shared" si="104"/>
        <v>3</v>
      </c>
      <c r="H2392">
        <v>8</v>
      </c>
      <c r="I2392" t="s">
        <v>4994</v>
      </c>
    </row>
    <row r="2393" spans="1:9" x14ac:dyDescent="0.25">
      <c r="A2393">
        <v>27803064</v>
      </c>
      <c r="B2393" t="s">
        <v>6</v>
      </c>
      <c r="C2393">
        <v>11</v>
      </c>
      <c r="D2393">
        <v>1</v>
      </c>
      <c r="E2393" s="3" t="s">
        <v>2393</v>
      </c>
      <c r="F2393" s="3" t="s">
        <v>5242</v>
      </c>
      <c r="G2393">
        <f t="shared" si="104"/>
        <v>0</v>
      </c>
      <c r="H2393">
        <v>11</v>
      </c>
      <c r="I2393" t="s">
        <v>4994</v>
      </c>
    </row>
    <row r="2394" spans="1:9" x14ac:dyDescent="0.25">
      <c r="A2394">
        <v>27803064</v>
      </c>
      <c r="B2394" t="s">
        <v>6</v>
      </c>
      <c r="C2394">
        <v>11</v>
      </c>
      <c r="D2394">
        <v>2</v>
      </c>
      <c r="E2394" s="3" t="s">
        <v>2394</v>
      </c>
      <c r="F2394" s="3" t="s">
        <v>5242</v>
      </c>
      <c r="G2394">
        <f t="shared" si="104"/>
        <v>0</v>
      </c>
      <c r="H2394">
        <v>19</v>
      </c>
      <c r="I2394" t="s">
        <v>5086</v>
      </c>
    </row>
    <row r="2395" spans="1:9" ht="45" x14ac:dyDescent="0.25">
      <c r="A2395">
        <v>27803064</v>
      </c>
      <c r="B2395" t="s">
        <v>6</v>
      </c>
      <c r="C2395">
        <v>11</v>
      </c>
      <c r="D2395">
        <v>3</v>
      </c>
      <c r="E2395" s="3" t="s">
        <v>2395</v>
      </c>
      <c r="F2395" s="3" t="s">
        <v>5245</v>
      </c>
      <c r="G2395">
        <f t="shared" si="104"/>
        <v>3</v>
      </c>
      <c r="H2395">
        <v>45</v>
      </c>
      <c r="I2395" t="s">
        <v>5052</v>
      </c>
    </row>
    <row r="2396" spans="1:9" ht="30" x14ac:dyDescent="0.25">
      <c r="A2396">
        <v>27803064</v>
      </c>
      <c r="B2396" t="s">
        <v>6</v>
      </c>
      <c r="C2396">
        <v>11</v>
      </c>
      <c r="D2396">
        <v>4</v>
      </c>
      <c r="E2396" s="3" t="s">
        <v>2396</v>
      </c>
      <c r="F2396" s="3" t="s">
        <v>5245</v>
      </c>
      <c r="G2396">
        <f t="shared" si="104"/>
        <v>3</v>
      </c>
      <c r="H2396">
        <v>49</v>
      </c>
      <c r="I2396" t="s">
        <v>5086</v>
      </c>
    </row>
    <row r="2397" spans="1:9" ht="30" x14ac:dyDescent="0.25">
      <c r="A2397">
        <v>27803064</v>
      </c>
      <c r="B2397" t="s">
        <v>6</v>
      </c>
      <c r="C2397">
        <v>11</v>
      </c>
      <c r="D2397">
        <v>5</v>
      </c>
      <c r="E2397" s="3" t="s">
        <v>2397</v>
      </c>
      <c r="F2397" s="3" t="s">
        <v>5244</v>
      </c>
      <c r="G2397">
        <f t="shared" si="104"/>
        <v>2</v>
      </c>
      <c r="H2397">
        <v>26</v>
      </c>
      <c r="I2397" t="s">
        <v>5052</v>
      </c>
    </row>
    <row r="2398" spans="1:9" x14ac:dyDescent="0.25">
      <c r="A2398">
        <v>27803064</v>
      </c>
      <c r="B2398" t="s">
        <v>6</v>
      </c>
      <c r="C2398">
        <v>11</v>
      </c>
      <c r="D2398">
        <v>6</v>
      </c>
      <c r="E2398" s="3" t="s">
        <v>2398</v>
      </c>
      <c r="F2398" s="3" t="s">
        <v>5244</v>
      </c>
      <c r="G2398">
        <f t="shared" si="104"/>
        <v>2</v>
      </c>
      <c r="H2398">
        <v>24</v>
      </c>
      <c r="I2398" t="s">
        <v>5052</v>
      </c>
    </row>
    <row r="2399" spans="1:9" ht="30" x14ac:dyDescent="0.25">
      <c r="A2399">
        <v>27803064</v>
      </c>
      <c r="B2399" t="s">
        <v>6</v>
      </c>
      <c r="C2399">
        <v>11</v>
      </c>
      <c r="D2399">
        <v>7</v>
      </c>
      <c r="E2399" s="3" t="s">
        <v>2399</v>
      </c>
      <c r="F2399" s="3" t="s">
        <v>5244</v>
      </c>
      <c r="G2399">
        <f t="shared" si="104"/>
        <v>2</v>
      </c>
      <c r="H2399">
        <v>28</v>
      </c>
      <c r="I2399" t="s">
        <v>5052</v>
      </c>
    </row>
    <row r="2400" spans="1:9" ht="30" x14ac:dyDescent="0.25">
      <c r="A2400">
        <v>27803064</v>
      </c>
      <c r="B2400" t="s">
        <v>6</v>
      </c>
      <c r="C2400">
        <v>11</v>
      </c>
      <c r="D2400">
        <v>8</v>
      </c>
      <c r="E2400" s="3" t="s">
        <v>2400</v>
      </c>
      <c r="F2400" s="3" t="s">
        <v>5244</v>
      </c>
      <c r="G2400">
        <f t="shared" si="104"/>
        <v>2</v>
      </c>
      <c r="H2400">
        <v>26</v>
      </c>
      <c r="I2400" t="s">
        <v>5052</v>
      </c>
    </row>
    <row r="2401" spans="1:9" ht="30" x14ac:dyDescent="0.25">
      <c r="A2401">
        <v>27803064</v>
      </c>
      <c r="B2401" t="s">
        <v>6</v>
      </c>
      <c r="C2401">
        <v>11</v>
      </c>
      <c r="D2401">
        <v>9</v>
      </c>
      <c r="E2401" s="3" t="s">
        <v>2401</v>
      </c>
      <c r="F2401" s="3" t="s">
        <v>5244</v>
      </c>
      <c r="G2401">
        <f t="shared" si="104"/>
        <v>2</v>
      </c>
      <c r="H2401">
        <v>30</v>
      </c>
      <c r="I2401" t="s">
        <v>5086</v>
      </c>
    </row>
    <row r="2402" spans="1:9" x14ac:dyDescent="0.25">
      <c r="A2402">
        <v>27803064</v>
      </c>
      <c r="B2402" t="s">
        <v>6</v>
      </c>
      <c r="C2402">
        <v>11</v>
      </c>
      <c r="D2402">
        <v>10</v>
      </c>
      <c r="E2402" s="3" t="s">
        <v>2402</v>
      </c>
      <c r="F2402" s="3" t="s">
        <v>5243</v>
      </c>
      <c r="G2402">
        <f t="shared" si="104"/>
        <v>1</v>
      </c>
      <c r="H2402">
        <v>11</v>
      </c>
      <c r="I2402" t="s">
        <v>5052</v>
      </c>
    </row>
    <row r="2403" spans="1:9" x14ac:dyDescent="0.25">
      <c r="A2403">
        <v>27803064</v>
      </c>
      <c r="B2403" t="s">
        <v>6</v>
      </c>
      <c r="C2403">
        <v>11</v>
      </c>
      <c r="D2403">
        <v>11</v>
      </c>
      <c r="E2403" s="3" t="s">
        <v>2403</v>
      </c>
      <c r="F2403" s="3" t="s">
        <v>5245</v>
      </c>
      <c r="G2403">
        <f t="shared" si="104"/>
        <v>3</v>
      </c>
      <c r="H2403">
        <v>5</v>
      </c>
      <c r="I2403" t="s">
        <v>4994</v>
      </c>
    </row>
    <row r="2404" spans="1:9" x14ac:dyDescent="0.25">
      <c r="A2404">
        <v>28017787</v>
      </c>
      <c r="B2404" t="s">
        <v>6</v>
      </c>
      <c r="C2404">
        <v>13</v>
      </c>
      <c r="D2404">
        <v>1</v>
      </c>
      <c r="E2404" s="3" t="s">
        <v>2404</v>
      </c>
      <c r="F2404" s="3" t="s">
        <v>5242</v>
      </c>
      <c r="G2404">
        <f t="shared" si="104"/>
        <v>0</v>
      </c>
      <c r="H2404">
        <v>14</v>
      </c>
      <c r="I2404" t="s">
        <v>5018</v>
      </c>
    </row>
    <row r="2405" spans="1:9" ht="30" x14ac:dyDescent="0.25">
      <c r="A2405">
        <v>28017787</v>
      </c>
      <c r="B2405" t="s">
        <v>6</v>
      </c>
      <c r="C2405">
        <v>13</v>
      </c>
      <c r="D2405">
        <v>2</v>
      </c>
      <c r="E2405" s="3" t="s">
        <v>2405</v>
      </c>
      <c r="F2405" s="3" t="s">
        <v>5245</v>
      </c>
      <c r="G2405">
        <f t="shared" si="104"/>
        <v>3</v>
      </c>
      <c r="H2405">
        <v>24</v>
      </c>
      <c r="I2405" t="s">
        <v>4994</v>
      </c>
    </row>
    <row r="2406" spans="1:9" x14ac:dyDescent="0.25">
      <c r="A2406">
        <v>28017787</v>
      </c>
      <c r="B2406" t="s">
        <v>6</v>
      </c>
      <c r="C2406">
        <v>13</v>
      </c>
      <c r="D2406">
        <v>3</v>
      </c>
      <c r="E2406" s="3" t="s">
        <v>2406</v>
      </c>
      <c r="F2406" s="3" t="s">
        <v>5245</v>
      </c>
      <c r="G2406">
        <f t="shared" si="104"/>
        <v>3</v>
      </c>
      <c r="H2406">
        <v>13</v>
      </c>
      <c r="I2406" t="s">
        <v>4994</v>
      </c>
    </row>
    <row r="2407" spans="1:9" x14ac:dyDescent="0.25">
      <c r="A2407">
        <v>28017787</v>
      </c>
      <c r="B2407" t="s">
        <v>6</v>
      </c>
      <c r="C2407">
        <v>13</v>
      </c>
      <c r="D2407">
        <v>4</v>
      </c>
      <c r="E2407" s="3" t="s">
        <v>2407</v>
      </c>
      <c r="F2407" s="3" t="s">
        <v>5245</v>
      </c>
      <c r="G2407">
        <f t="shared" si="104"/>
        <v>3</v>
      </c>
      <c r="H2407">
        <v>13</v>
      </c>
      <c r="I2407" t="s">
        <v>4994</v>
      </c>
    </row>
    <row r="2408" spans="1:9" x14ac:dyDescent="0.25">
      <c r="A2408">
        <v>28017787</v>
      </c>
      <c r="B2408" t="s">
        <v>6</v>
      </c>
      <c r="C2408">
        <v>13</v>
      </c>
      <c r="D2408">
        <v>5</v>
      </c>
      <c r="E2408" s="3" t="s">
        <v>2408</v>
      </c>
      <c r="F2408" s="3" t="s">
        <v>5245</v>
      </c>
      <c r="G2408">
        <f t="shared" si="104"/>
        <v>3</v>
      </c>
      <c r="H2408">
        <v>13</v>
      </c>
      <c r="I2408" t="s">
        <v>4994</v>
      </c>
    </row>
    <row r="2409" spans="1:9" ht="30" x14ac:dyDescent="0.25">
      <c r="A2409">
        <v>28017787</v>
      </c>
      <c r="B2409" t="s">
        <v>6</v>
      </c>
      <c r="C2409">
        <v>13</v>
      </c>
      <c r="D2409">
        <v>6</v>
      </c>
      <c r="E2409" s="3" t="s">
        <v>2409</v>
      </c>
      <c r="F2409" s="3" t="s">
        <v>5245</v>
      </c>
      <c r="G2409">
        <f t="shared" si="104"/>
        <v>3</v>
      </c>
      <c r="H2409">
        <v>33</v>
      </c>
      <c r="I2409" t="s">
        <v>5018</v>
      </c>
    </row>
    <row r="2410" spans="1:9" x14ac:dyDescent="0.25">
      <c r="A2410">
        <v>28017787</v>
      </c>
      <c r="B2410" t="s">
        <v>6</v>
      </c>
      <c r="C2410">
        <v>13</v>
      </c>
      <c r="D2410">
        <v>7</v>
      </c>
      <c r="E2410" s="3" t="s">
        <v>2410</v>
      </c>
      <c r="F2410" s="3" t="s">
        <v>5244</v>
      </c>
      <c r="G2410">
        <f t="shared" si="104"/>
        <v>2</v>
      </c>
      <c r="H2410">
        <v>14</v>
      </c>
      <c r="I2410" t="s">
        <v>4994</v>
      </c>
    </row>
    <row r="2411" spans="1:9" x14ac:dyDescent="0.25">
      <c r="A2411">
        <v>28017787</v>
      </c>
      <c r="B2411" t="s">
        <v>6</v>
      </c>
      <c r="C2411">
        <v>13</v>
      </c>
      <c r="D2411">
        <v>8</v>
      </c>
      <c r="E2411" s="3" t="s">
        <v>2411</v>
      </c>
      <c r="F2411" s="3" t="s">
        <v>5244</v>
      </c>
      <c r="G2411">
        <f t="shared" si="104"/>
        <v>2</v>
      </c>
      <c r="H2411">
        <v>10</v>
      </c>
      <c r="I2411" t="s">
        <v>4994</v>
      </c>
    </row>
    <row r="2412" spans="1:9" ht="30" x14ac:dyDescent="0.25">
      <c r="A2412">
        <v>28017787</v>
      </c>
      <c r="B2412" t="s">
        <v>6</v>
      </c>
      <c r="C2412">
        <v>13</v>
      </c>
      <c r="D2412">
        <v>9</v>
      </c>
      <c r="E2412" s="3" t="s">
        <v>2412</v>
      </c>
      <c r="F2412" s="3" t="s">
        <v>5244</v>
      </c>
      <c r="G2412">
        <f t="shared" si="104"/>
        <v>2</v>
      </c>
      <c r="H2412">
        <v>31</v>
      </c>
      <c r="I2412" t="s">
        <v>5018</v>
      </c>
    </row>
    <row r="2413" spans="1:9" ht="30" x14ac:dyDescent="0.25">
      <c r="A2413">
        <v>28017787</v>
      </c>
      <c r="B2413" t="s">
        <v>6</v>
      </c>
      <c r="C2413">
        <v>13</v>
      </c>
      <c r="D2413">
        <v>10</v>
      </c>
      <c r="E2413" s="3" t="s">
        <v>2413</v>
      </c>
      <c r="F2413" s="3" t="s">
        <v>5244</v>
      </c>
      <c r="G2413">
        <f t="shared" si="104"/>
        <v>2</v>
      </c>
      <c r="H2413">
        <v>33</v>
      </c>
      <c r="I2413" t="s">
        <v>5018</v>
      </c>
    </row>
    <row r="2414" spans="1:9" ht="30" x14ac:dyDescent="0.25">
      <c r="A2414">
        <v>28017787</v>
      </c>
      <c r="B2414" t="s">
        <v>6</v>
      </c>
      <c r="C2414">
        <v>13</v>
      </c>
      <c r="D2414">
        <v>11</v>
      </c>
      <c r="E2414" s="3" t="s">
        <v>2414</v>
      </c>
      <c r="F2414" s="3" t="s">
        <v>5244</v>
      </c>
      <c r="G2414">
        <f t="shared" si="104"/>
        <v>2</v>
      </c>
      <c r="H2414">
        <v>31</v>
      </c>
      <c r="I2414" t="s">
        <v>4994</v>
      </c>
    </row>
    <row r="2415" spans="1:9" ht="30" x14ac:dyDescent="0.25">
      <c r="A2415">
        <v>28017787</v>
      </c>
      <c r="B2415" t="s">
        <v>6</v>
      </c>
      <c r="C2415">
        <v>13</v>
      </c>
      <c r="D2415">
        <v>12</v>
      </c>
      <c r="E2415" s="3" t="s">
        <v>2415</v>
      </c>
      <c r="F2415" s="3" t="s">
        <v>5243</v>
      </c>
      <c r="G2415">
        <f t="shared" si="104"/>
        <v>1</v>
      </c>
      <c r="H2415">
        <v>22</v>
      </c>
      <c r="I2415" t="s">
        <v>5018</v>
      </c>
    </row>
    <row r="2416" spans="1:9" ht="30" x14ac:dyDescent="0.25">
      <c r="A2416">
        <v>28017787</v>
      </c>
      <c r="B2416" t="s">
        <v>6</v>
      </c>
      <c r="C2416">
        <v>13</v>
      </c>
      <c r="D2416">
        <v>13</v>
      </c>
      <c r="E2416" s="3" t="s">
        <v>2416</v>
      </c>
      <c r="F2416" s="3" t="s">
        <v>5243</v>
      </c>
      <c r="G2416">
        <f t="shared" si="104"/>
        <v>1</v>
      </c>
      <c r="H2416">
        <v>27</v>
      </c>
      <c r="I2416" t="s">
        <v>4994</v>
      </c>
    </row>
    <row r="2417" spans="1:9" ht="30" x14ac:dyDescent="0.25">
      <c r="A2417">
        <v>32035514</v>
      </c>
      <c r="B2417" t="s">
        <v>6</v>
      </c>
      <c r="C2417">
        <v>19</v>
      </c>
      <c r="D2417">
        <v>1</v>
      </c>
      <c r="E2417" s="3" t="s">
        <v>2417</v>
      </c>
      <c r="F2417" s="3" t="s">
        <v>5242</v>
      </c>
      <c r="G2417">
        <f t="shared" si="104"/>
        <v>0</v>
      </c>
      <c r="H2417">
        <v>35</v>
      </c>
      <c r="I2417" t="s">
        <v>5007</v>
      </c>
    </row>
    <row r="2418" spans="1:9" x14ac:dyDescent="0.25">
      <c r="A2418">
        <v>32035514</v>
      </c>
      <c r="B2418" t="s">
        <v>6</v>
      </c>
      <c r="C2418">
        <v>19</v>
      </c>
      <c r="D2418">
        <v>2</v>
      </c>
      <c r="E2418" s="3" t="s">
        <v>2418</v>
      </c>
      <c r="F2418" s="3" t="s">
        <v>5245</v>
      </c>
      <c r="G2418">
        <f t="shared" si="104"/>
        <v>3</v>
      </c>
      <c r="H2418">
        <v>13</v>
      </c>
      <c r="I2418" t="s">
        <v>4994</v>
      </c>
    </row>
    <row r="2419" spans="1:9" ht="60" x14ac:dyDescent="0.25">
      <c r="A2419">
        <v>32035514</v>
      </c>
      <c r="B2419" t="s">
        <v>6</v>
      </c>
      <c r="C2419">
        <v>19</v>
      </c>
      <c r="D2419">
        <v>3</v>
      </c>
      <c r="E2419" s="3" t="s">
        <v>2419</v>
      </c>
      <c r="F2419" s="3" t="s">
        <v>5245</v>
      </c>
      <c r="G2419">
        <f t="shared" si="104"/>
        <v>3</v>
      </c>
      <c r="H2419">
        <v>68</v>
      </c>
      <c r="I2419" t="s">
        <v>4994</v>
      </c>
    </row>
    <row r="2420" spans="1:9" ht="45" x14ac:dyDescent="0.25">
      <c r="A2420">
        <v>32035514</v>
      </c>
      <c r="B2420" t="s">
        <v>6</v>
      </c>
      <c r="C2420">
        <v>19</v>
      </c>
      <c r="D2420">
        <v>4</v>
      </c>
      <c r="E2420" s="3" t="s">
        <v>2420</v>
      </c>
      <c r="F2420" s="3" t="s">
        <v>5245</v>
      </c>
      <c r="G2420">
        <f t="shared" si="104"/>
        <v>3</v>
      </c>
      <c r="H2420">
        <v>60</v>
      </c>
      <c r="I2420" t="s">
        <v>4995</v>
      </c>
    </row>
    <row r="2421" spans="1:9" ht="30" x14ac:dyDescent="0.25">
      <c r="A2421">
        <v>32035514</v>
      </c>
      <c r="B2421" t="s">
        <v>6</v>
      </c>
      <c r="C2421">
        <v>19</v>
      </c>
      <c r="D2421">
        <v>5</v>
      </c>
      <c r="E2421" s="3" t="s">
        <v>2421</v>
      </c>
      <c r="F2421" s="3" t="s">
        <v>5245</v>
      </c>
      <c r="G2421">
        <f t="shared" si="104"/>
        <v>3</v>
      </c>
      <c r="H2421">
        <v>24</v>
      </c>
      <c r="I2421" t="s">
        <v>4994</v>
      </c>
    </row>
    <row r="2422" spans="1:9" x14ac:dyDescent="0.25">
      <c r="A2422">
        <v>32035514</v>
      </c>
      <c r="B2422" t="s">
        <v>6</v>
      </c>
      <c r="C2422">
        <v>19</v>
      </c>
      <c r="D2422">
        <v>6</v>
      </c>
      <c r="E2422" s="3" t="s">
        <v>2422</v>
      </c>
      <c r="F2422" s="3" t="s">
        <v>5245</v>
      </c>
      <c r="G2422">
        <f t="shared" si="104"/>
        <v>3</v>
      </c>
      <c r="H2422">
        <v>11</v>
      </c>
      <c r="I2422" t="s">
        <v>4994</v>
      </c>
    </row>
    <row r="2423" spans="1:9" ht="30" x14ac:dyDescent="0.25">
      <c r="A2423">
        <v>32035514</v>
      </c>
      <c r="B2423" t="s">
        <v>6</v>
      </c>
      <c r="C2423">
        <v>19</v>
      </c>
      <c r="D2423">
        <v>7</v>
      </c>
      <c r="E2423" s="3" t="s">
        <v>2423</v>
      </c>
      <c r="F2423" s="3" t="s">
        <v>5245</v>
      </c>
      <c r="G2423">
        <f t="shared" si="104"/>
        <v>3</v>
      </c>
      <c r="H2423">
        <v>37</v>
      </c>
      <c r="I2423" t="s">
        <v>4994</v>
      </c>
    </row>
    <row r="2424" spans="1:9" x14ac:dyDescent="0.25">
      <c r="A2424">
        <v>32035514</v>
      </c>
      <c r="B2424" t="s">
        <v>6</v>
      </c>
      <c r="C2424">
        <v>19</v>
      </c>
      <c r="D2424">
        <v>8</v>
      </c>
      <c r="E2424" s="3" t="s">
        <v>2424</v>
      </c>
      <c r="F2424" s="3" t="s">
        <v>5245</v>
      </c>
      <c r="G2424">
        <f t="shared" si="104"/>
        <v>3</v>
      </c>
      <c r="H2424">
        <v>12</v>
      </c>
      <c r="I2424" t="s">
        <v>4994</v>
      </c>
    </row>
    <row r="2425" spans="1:9" ht="30" x14ac:dyDescent="0.25">
      <c r="A2425">
        <v>32035514</v>
      </c>
      <c r="B2425" t="s">
        <v>6</v>
      </c>
      <c r="C2425">
        <v>19</v>
      </c>
      <c r="D2425">
        <v>9</v>
      </c>
      <c r="E2425" s="3" t="s">
        <v>2425</v>
      </c>
      <c r="F2425" s="3" t="s">
        <v>5245</v>
      </c>
      <c r="G2425">
        <f t="shared" si="104"/>
        <v>3</v>
      </c>
      <c r="H2425">
        <v>36</v>
      </c>
      <c r="I2425" t="s">
        <v>4994</v>
      </c>
    </row>
    <row r="2426" spans="1:9" ht="30" x14ac:dyDescent="0.25">
      <c r="A2426">
        <v>32035514</v>
      </c>
      <c r="B2426" t="s">
        <v>6</v>
      </c>
      <c r="C2426">
        <v>19</v>
      </c>
      <c r="D2426">
        <v>10</v>
      </c>
      <c r="E2426" s="3" t="s">
        <v>2426</v>
      </c>
      <c r="F2426" s="3" t="s">
        <v>5245</v>
      </c>
      <c r="G2426">
        <f t="shared" ref="G2426:G2448" si="105">IF(F2426="M",0,IF(F2426="C",1,IF(F2426="E",2,IF(F2426="N",3))))</f>
        <v>3</v>
      </c>
      <c r="H2426">
        <v>35</v>
      </c>
      <c r="I2426" t="s">
        <v>4994</v>
      </c>
    </row>
    <row r="2427" spans="1:9" x14ac:dyDescent="0.25">
      <c r="A2427">
        <v>32035514</v>
      </c>
      <c r="B2427" t="s">
        <v>6</v>
      </c>
      <c r="C2427">
        <v>19</v>
      </c>
      <c r="D2427">
        <v>11</v>
      </c>
      <c r="E2427" s="3" t="s">
        <v>2427</v>
      </c>
      <c r="F2427" s="3" t="s">
        <v>5245</v>
      </c>
      <c r="G2427">
        <f t="shared" si="105"/>
        <v>3</v>
      </c>
      <c r="H2427">
        <v>9</v>
      </c>
      <c r="I2427" t="s">
        <v>4994</v>
      </c>
    </row>
    <row r="2428" spans="1:9" ht="30" x14ac:dyDescent="0.25">
      <c r="A2428">
        <v>32035514</v>
      </c>
      <c r="B2428" t="s">
        <v>6</v>
      </c>
      <c r="C2428">
        <v>19</v>
      </c>
      <c r="D2428">
        <v>12</v>
      </c>
      <c r="E2428" s="3" t="s">
        <v>2428</v>
      </c>
      <c r="F2428" s="3" t="s">
        <v>5244</v>
      </c>
      <c r="G2428">
        <f t="shared" si="105"/>
        <v>2</v>
      </c>
      <c r="H2428">
        <v>28</v>
      </c>
      <c r="I2428" t="s">
        <v>4994</v>
      </c>
    </row>
    <row r="2429" spans="1:9" ht="30" x14ac:dyDescent="0.25">
      <c r="A2429">
        <v>32035514</v>
      </c>
      <c r="B2429" t="s">
        <v>6</v>
      </c>
      <c r="C2429">
        <v>19</v>
      </c>
      <c r="D2429">
        <v>13</v>
      </c>
      <c r="E2429" s="3" t="s">
        <v>2429</v>
      </c>
      <c r="F2429" s="3" t="s">
        <v>5244</v>
      </c>
      <c r="G2429">
        <f t="shared" si="105"/>
        <v>2</v>
      </c>
      <c r="H2429">
        <v>29</v>
      </c>
      <c r="I2429" t="s">
        <v>4995</v>
      </c>
    </row>
    <row r="2430" spans="1:9" ht="45" x14ac:dyDescent="0.25">
      <c r="A2430">
        <v>32035514</v>
      </c>
      <c r="B2430" t="s">
        <v>6</v>
      </c>
      <c r="C2430">
        <v>19</v>
      </c>
      <c r="D2430">
        <v>14</v>
      </c>
      <c r="E2430" s="3" t="s">
        <v>2430</v>
      </c>
      <c r="F2430" s="3" t="s">
        <v>5244</v>
      </c>
      <c r="G2430">
        <f t="shared" si="105"/>
        <v>2</v>
      </c>
      <c r="H2430">
        <v>61</v>
      </c>
      <c r="I2430" t="s">
        <v>4995</v>
      </c>
    </row>
    <row r="2431" spans="1:9" ht="45" x14ac:dyDescent="0.25">
      <c r="A2431">
        <v>32035514</v>
      </c>
      <c r="B2431" t="s">
        <v>6</v>
      </c>
      <c r="C2431">
        <v>19</v>
      </c>
      <c r="D2431">
        <v>15</v>
      </c>
      <c r="E2431" s="3" t="s">
        <v>2431</v>
      </c>
      <c r="F2431" s="3" t="s">
        <v>5244</v>
      </c>
      <c r="G2431">
        <f t="shared" si="105"/>
        <v>2</v>
      </c>
      <c r="H2431">
        <v>43</v>
      </c>
      <c r="I2431" t="s">
        <v>4995</v>
      </c>
    </row>
    <row r="2432" spans="1:9" ht="45" x14ac:dyDescent="0.25">
      <c r="A2432">
        <v>32035514</v>
      </c>
      <c r="B2432" t="s">
        <v>6</v>
      </c>
      <c r="C2432">
        <v>19</v>
      </c>
      <c r="D2432">
        <v>16</v>
      </c>
      <c r="E2432" s="3" t="s">
        <v>2432</v>
      </c>
      <c r="F2432" s="3" t="s">
        <v>5244</v>
      </c>
      <c r="G2432">
        <f t="shared" si="105"/>
        <v>2</v>
      </c>
      <c r="H2432">
        <v>44</v>
      </c>
      <c r="I2432" t="s">
        <v>4995</v>
      </c>
    </row>
    <row r="2433" spans="1:9" ht="45" x14ac:dyDescent="0.25">
      <c r="A2433">
        <v>32035514</v>
      </c>
      <c r="B2433" t="s">
        <v>6</v>
      </c>
      <c r="C2433">
        <v>19</v>
      </c>
      <c r="D2433">
        <v>17</v>
      </c>
      <c r="E2433" s="3" t="s">
        <v>2433</v>
      </c>
      <c r="F2433" s="3" t="s">
        <v>5244</v>
      </c>
      <c r="G2433">
        <f t="shared" si="105"/>
        <v>2</v>
      </c>
      <c r="H2433">
        <v>44</v>
      </c>
      <c r="I2433" t="s">
        <v>4995</v>
      </c>
    </row>
    <row r="2434" spans="1:9" ht="30" x14ac:dyDescent="0.25">
      <c r="A2434">
        <v>32035514</v>
      </c>
      <c r="B2434" t="s">
        <v>6</v>
      </c>
      <c r="C2434">
        <v>19</v>
      </c>
      <c r="D2434">
        <v>18</v>
      </c>
      <c r="E2434" s="3" t="s">
        <v>2434</v>
      </c>
      <c r="F2434" s="3" t="s">
        <v>5243</v>
      </c>
      <c r="G2434">
        <f t="shared" si="105"/>
        <v>1</v>
      </c>
      <c r="H2434">
        <v>30</v>
      </c>
      <c r="I2434" t="s">
        <v>4995</v>
      </c>
    </row>
    <row r="2435" spans="1:9" ht="30" x14ac:dyDescent="0.25">
      <c r="A2435">
        <v>32035514</v>
      </c>
      <c r="B2435" t="s">
        <v>6</v>
      </c>
      <c r="C2435">
        <v>19</v>
      </c>
      <c r="D2435">
        <v>19</v>
      </c>
      <c r="E2435" s="3" t="s">
        <v>2435</v>
      </c>
      <c r="F2435" s="3" t="s">
        <v>5243</v>
      </c>
      <c r="G2435">
        <f t="shared" si="105"/>
        <v>1</v>
      </c>
      <c r="H2435">
        <v>20</v>
      </c>
      <c r="I2435" t="s">
        <v>4995</v>
      </c>
    </row>
    <row r="2436" spans="1:9" ht="30" x14ac:dyDescent="0.25">
      <c r="A2436">
        <v>32201234</v>
      </c>
      <c r="B2436" t="s">
        <v>6</v>
      </c>
      <c r="C2436">
        <v>13</v>
      </c>
      <c r="D2436">
        <v>1</v>
      </c>
      <c r="E2436" s="3" t="s">
        <v>2436</v>
      </c>
      <c r="F2436" s="3" t="s">
        <v>5242</v>
      </c>
      <c r="G2436">
        <f t="shared" si="105"/>
        <v>0</v>
      </c>
      <c r="H2436">
        <v>27</v>
      </c>
      <c r="I2436" t="s">
        <v>4994</v>
      </c>
    </row>
    <row r="2437" spans="1:9" ht="30" x14ac:dyDescent="0.25">
      <c r="A2437">
        <v>32201234</v>
      </c>
      <c r="B2437" t="s">
        <v>6</v>
      </c>
      <c r="C2437">
        <v>13</v>
      </c>
      <c r="D2437">
        <v>2</v>
      </c>
      <c r="E2437" s="3" t="s">
        <v>2437</v>
      </c>
      <c r="F2437" s="3" t="s">
        <v>5245</v>
      </c>
      <c r="G2437">
        <f t="shared" si="105"/>
        <v>3</v>
      </c>
      <c r="H2437">
        <v>22</v>
      </c>
      <c r="I2437" t="s">
        <v>5034</v>
      </c>
    </row>
    <row r="2438" spans="1:9" x14ac:dyDescent="0.25">
      <c r="A2438">
        <v>32201234</v>
      </c>
      <c r="B2438" t="s">
        <v>6</v>
      </c>
      <c r="C2438">
        <v>13</v>
      </c>
      <c r="D2438">
        <v>3</v>
      </c>
      <c r="E2438" s="3" t="s">
        <v>2438</v>
      </c>
      <c r="F2438" s="3" t="s">
        <v>5245</v>
      </c>
      <c r="G2438">
        <f t="shared" si="105"/>
        <v>3</v>
      </c>
      <c r="H2438">
        <v>8</v>
      </c>
      <c r="I2438" t="s">
        <v>4994</v>
      </c>
    </row>
    <row r="2439" spans="1:9" ht="30" x14ac:dyDescent="0.25">
      <c r="A2439">
        <v>32201234</v>
      </c>
      <c r="B2439" t="s">
        <v>6</v>
      </c>
      <c r="C2439">
        <v>13</v>
      </c>
      <c r="D2439">
        <v>4</v>
      </c>
      <c r="E2439" s="3" t="s">
        <v>2439</v>
      </c>
      <c r="F2439" s="3" t="s">
        <v>5245</v>
      </c>
      <c r="G2439">
        <f t="shared" si="105"/>
        <v>3</v>
      </c>
      <c r="H2439">
        <v>35</v>
      </c>
      <c r="I2439" t="s">
        <v>5010</v>
      </c>
    </row>
    <row r="2440" spans="1:9" ht="45" x14ac:dyDescent="0.25">
      <c r="A2440">
        <v>32201234</v>
      </c>
      <c r="B2440" t="s">
        <v>6</v>
      </c>
      <c r="C2440">
        <v>13</v>
      </c>
      <c r="D2440">
        <v>5</v>
      </c>
      <c r="E2440" s="3" t="s">
        <v>2440</v>
      </c>
      <c r="F2440" s="3" t="s">
        <v>5245</v>
      </c>
      <c r="G2440">
        <f t="shared" si="105"/>
        <v>3</v>
      </c>
      <c r="H2440">
        <v>58</v>
      </c>
      <c r="I2440" t="s">
        <v>5034</v>
      </c>
    </row>
    <row r="2441" spans="1:9" ht="30" x14ac:dyDescent="0.25">
      <c r="A2441">
        <v>32201234</v>
      </c>
      <c r="B2441" t="s">
        <v>6</v>
      </c>
      <c r="C2441">
        <v>13</v>
      </c>
      <c r="D2441">
        <v>6</v>
      </c>
      <c r="E2441" s="3" t="s">
        <v>2441</v>
      </c>
      <c r="F2441" s="3" t="s">
        <v>5245</v>
      </c>
      <c r="G2441">
        <f t="shared" si="105"/>
        <v>3</v>
      </c>
      <c r="H2441">
        <v>26</v>
      </c>
      <c r="I2441" t="s">
        <v>5034</v>
      </c>
    </row>
    <row r="2442" spans="1:9" ht="30" x14ac:dyDescent="0.25">
      <c r="A2442">
        <v>32201234</v>
      </c>
      <c r="B2442" t="s">
        <v>6</v>
      </c>
      <c r="C2442">
        <v>13</v>
      </c>
      <c r="D2442">
        <v>7</v>
      </c>
      <c r="E2442" s="3" t="s">
        <v>2442</v>
      </c>
      <c r="F2442" s="3" t="s">
        <v>5244</v>
      </c>
      <c r="G2442">
        <f t="shared" si="105"/>
        <v>2</v>
      </c>
      <c r="H2442">
        <v>33</v>
      </c>
      <c r="I2442" t="s">
        <v>5010</v>
      </c>
    </row>
    <row r="2443" spans="1:9" x14ac:dyDescent="0.25">
      <c r="A2443">
        <v>32201234</v>
      </c>
      <c r="B2443" t="s">
        <v>6</v>
      </c>
      <c r="C2443">
        <v>13</v>
      </c>
      <c r="D2443">
        <v>8</v>
      </c>
      <c r="E2443" s="3" t="s">
        <v>2443</v>
      </c>
      <c r="F2443" s="3" t="s">
        <v>5244</v>
      </c>
      <c r="G2443">
        <f t="shared" si="105"/>
        <v>2</v>
      </c>
      <c r="H2443">
        <v>20</v>
      </c>
      <c r="I2443" t="s">
        <v>5034</v>
      </c>
    </row>
    <row r="2444" spans="1:9" x14ac:dyDescent="0.25">
      <c r="A2444">
        <v>32201234</v>
      </c>
      <c r="B2444" t="s">
        <v>6</v>
      </c>
      <c r="C2444">
        <v>13</v>
      </c>
      <c r="D2444">
        <v>9</v>
      </c>
      <c r="E2444" s="3" t="s">
        <v>2444</v>
      </c>
      <c r="F2444" s="3" t="s">
        <v>5244</v>
      </c>
      <c r="G2444">
        <f t="shared" si="105"/>
        <v>2</v>
      </c>
      <c r="H2444">
        <v>16</v>
      </c>
      <c r="I2444" t="s">
        <v>4994</v>
      </c>
    </row>
    <row r="2445" spans="1:9" ht="30" x14ac:dyDescent="0.25">
      <c r="A2445">
        <v>32201234</v>
      </c>
      <c r="B2445" t="s">
        <v>6</v>
      </c>
      <c r="C2445">
        <v>13</v>
      </c>
      <c r="D2445">
        <v>10</v>
      </c>
      <c r="E2445" s="3" t="s">
        <v>2445</v>
      </c>
      <c r="F2445" s="3" t="s">
        <v>5244</v>
      </c>
      <c r="G2445">
        <f t="shared" si="105"/>
        <v>2</v>
      </c>
      <c r="H2445">
        <v>22</v>
      </c>
      <c r="I2445" t="s">
        <v>5034</v>
      </c>
    </row>
    <row r="2446" spans="1:9" ht="45" x14ac:dyDescent="0.25">
      <c r="A2446">
        <v>32201234</v>
      </c>
      <c r="B2446" t="s">
        <v>6</v>
      </c>
      <c r="C2446">
        <v>13</v>
      </c>
      <c r="D2446">
        <v>11</v>
      </c>
      <c r="E2446" s="3" t="s">
        <v>2446</v>
      </c>
      <c r="F2446" s="3" t="s">
        <v>5243</v>
      </c>
      <c r="G2446">
        <f t="shared" si="105"/>
        <v>1</v>
      </c>
      <c r="H2446">
        <v>42</v>
      </c>
      <c r="I2446" t="s">
        <v>5034</v>
      </c>
    </row>
    <row r="2447" spans="1:9" x14ac:dyDescent="0.25">
      <c r="A2447">
        <v>32201234</v>
      </c>
      <c r="B2447" t="s">
        <v>6</v>
      </c>
      <c r="C2447">
        <v>13</v>
      </c>
      <c r="D2447">
        <v>12</v>
      </c>
      <c r="E2447" s="3" t="s">
        <v>2447</v>
      </c>
      <c r="F2447" s="3" t="s">
        <v>5245</v>
      </c>
      <c r="G2447">
        <f t="shared" si="105"/>
        <v>3</v>
      </c>
      <c r="H2447">
        <v>7</v>
      </c>
      <c r="I2447" t="s">
        <v>4994</v>
      </c>
    </row>
    <row r="2448" spans="1:9" x14ac:dyDescent="0.25">
      <c r="A2448">
        <v>32201234</v>
      </c>
      <c r="B2448" t="s">
        <v>6</v>
      </c>
      <c r="C2448">
        <v>13</v>
      </c>
      <c r="D2448">
        <v>13</v>
      </c>
      <c r="E2448" s="3" t="s">
        <v>2448</v>
      </c>
      <c r="F2448" s="3" t="s">
        <v>5245</v>
      </c>
      <c r="G2448">
        <f t="shared" si="105"/>
        <v>3</v>
      </c>
      <c r="H2448">
        <v>5</v>
      </c>
      <c r="I2448" t="s">
        <v>4994</v>
      </c>
    </row>
    <row r="2449" spans="1:9" ht="30" x14ac:dyDescent="0.25">
      <c r="A2449">
        <v>31605797</v>
      </c>
      <c r="B2449" t="s">
        <v>6</v>
      </c>
      <c r="C2449">
        <v>13</v>
      </c>
      <c r="D2449">
        <v>1</v>
      </c>
      <c r="E2449" s="3" t="s">
        <v>2449</v>
      </c>
      <c r="F2449" s="3" t="s">
        <v>5242</v>
      </c>
      <c r="G2449">
        <f t="shared" ref="G2449:G2470" si="106">IF(F2449="M",0,IF(F2449="C",1,IF(F2449="E",2,IF(F2449="N",3))))</f>
        <v>0</v>
      </c>
      <c r="H2449">
        <v>30</v>
      </c>
      <c r="I2449" t="s">
        <v>4994</v>
      </c>
    </row>
    <row r="2450" spans="1:9" x14ac:dyDescent="0.25">
      <c r="A2450">
        <v>31605797</v>
      </c>
      <c r="B2450" t="s">
        <v>6</v>
      </c>
      <c r="C2450">
        <v>13</v>
      </c>
      <c r="D2450">
        <v>2</v>
      </c>
      <c r="E2450" s="3" t="s">
        <v>2450</v>
      </c>
      <c r="F2450" s="3" t="s">
        <v>5242</v>
      </c>
      <c r="G2450">
        <f t="shared" si="106"/>
        <v>0</v>
      </c>
      <c r="H2450">
        <v>11</v>
      </c>
      <c r="I2450" t="s">
        <v>5146</v>
      </c>
    </row>
    <row r="2451" spans="1:9" x14ac:dyDescent="0.25">
      <c r="A2451">
        <v>31605797</v>
      </c>
      <c r="B2451" t="s">
        <v>6</v>
      </c>
      <c r="C2451">
        <v>13</v>
      </c>
      <c r="D2451">
        <v>3</v>
      </c>
      <c r="E2451" s="3" t="s">
        <v>2451</v>
      </c>
      <c r="F2451" s="3" t="s">
        <v>5245</v>
      </c>
      <c r="G2451">
        <f t="shared" si="106"/>
        <v>3</v>
      </c>
      <c r="H2451">
        <v>13</v>
      </c>
      <c r="I2451" t="s">
        <v>5004</v>
      </c>
    </row>
    <row r="2452" spans="1:9" ht="30" x14ac:dyDescent="0.25">
      <c r="A2452">
        <v>31605797</v>
      </c>
      <c r="B2452" t="s">
        <v>6</v>
      </c>
      <c r="C2452">
        <v>13</v>
      </c>
      <c r="D2452">
        <v>4</v>
      </c>
      <c r="E2452" s="3" t="s">
        <v>2452</v>
      </c>
      <c r="F2452" s="3" t="s">
        <v>5245</v>
      </c>
      <c r="G2452">
        <f t="shared" si="106"/>
        <v>3</v>
      </c>
      <c r="H2452">
        <v>21</v>
      </c>
      <c r="I2452" t="s">
        <v>4994</v>
      </c>
    </row>
    <row r="2453" spans="1:9" x14ac:dyDescent="0.25">
      <c r="A2453">
        <v>31605797</v>
      </c>
      <c r="B2453" t="s">
        <v>6</v>
      </c>
      <c r="C2453">
        <v>13</v>
      </c>
      <c r="D2453">
        <v>5</v>
      </c>
      <c r="E2453" s="3" t="s">
        <v>2453</v>
      </c>
      <c r="F2453" s="3" t="s">
        <v>5245</v>
      </c>
      <c r="G2453">
        <f t="shared" si="106"/>
        <v>3</v>
      </c>
      <c r="H2453">
        <v>17</v>
      </c>
      <c r="I2453" t="s">
        <v>5004</v>
      </c>
    </row>
    <row r="2454" spans="1:9" x14ac:dyDescent="0.25">
      <c r="A2454">
        <v>31605797</v>
      </c>
      <c r="B2454" t="s">
        <v>6</v>
      </c>
      <c r="C2454">
        <v>13</v>
      </c>
      <c r="D2454">
        <v>6</v>
      </c>
      <c r="E2454" s="3" t="s">
        <v>2454</v>
      </c>
      <c r="F2454" s="3" t="s">
        <v>5244</v>
      </c>
      <c r="G2454">
        <f t="shared" si="106"/>
        <v>2</v>
      </c>
      <c r="H2454">
        <v>15</v>
      </c>
      <c r="I2454" t="s">
        <v>5004</v>
      </c>
    </row>
    <row r="2455" spans="1:9" x14ac:dyDescent="0.25">
      <c r="A2455">
        <v>31605797</v>
      </c>
      <c r="B2455" t="s">
        <v>6</v>
      </c>
      <c r="C2455">
        <v>13</v>
      </c>
      <c r="D2455">
        <v>7</v>
      </c>
      <c r="E2455" s="3" t="s">
        <v>2455</v>
      </c>
      <c r="F2455" s="3" t="s">
        <v>5244</v>
      </c>
      <c r="G2455">
        <f t="shared" si="106"/>
        <v>2</v>
      </c>
      <c r="H2455">
        <v>21</v>
      </c>
      <c r="I2455" t="s">
        <v>5004</v>
      </c>
    </row>
    <row r="2456" spans="1:9" ht="30" x14ac:dyDescent="0.25">
      <c r="A2456">
        <v>31605797</v>
      </c>
      <c r="B2456" t="s">
        <v>6</v>
      </c>
      <c r="C2456">
        <v>13</v>
      </c>
      <c r="D2456">
        <v>8</v>
      </c>
      <c r="E2456" s="3" t="s">
        <v>2456</v>
      </c>
      <c r="F2456" s="3" t="s">
        <v>5244</v>
      </c>
      <c r="G2456">
        <f t="shared" si="106"/>
        <v>2</v>
      </c>
      <c r="H2456">
        <v>23</v>
      </c>
      <c r="I2456" t="s">
        <v>5004</v>
      </c>
    </row>
    <row r="2457" spans="1:9" ht="30" x14ac:dyDescent="0.25">
      <c r="A2457">
        <v>31605797</v>
      </c>
      <c r="B2457" t="s">
        <v>6</v>
      </c>
      <c r="C2457">
        <v>13</v>
      </c>
      <c r="D2457">
        <v>9</v>
      </c>
      <c r="E2457" s="3" t="s">
        <v>2457</v>
      </c>
      <c r="F2457" s="3" t="s">
        <v>5244</v>
      </c>
      <c r="G2457">
        <f t="shared" si="106"/>
        <v>2</v>
      </c>
      <c r="H2457">
        <v>34</v>
      </c>
      <c r="I2457" t="s">
        <v>5004</v>
      </c>
    </row>
    <row r="2458" spans="1:9" x14ac:dyDescent="0.25">
      <c r="A2458">
        <v>31605797</v>
      </c>
      <c r="B2458" t="s">
        <v>6</v>
      </c>
      <c r="C2458">
        <v>13</v>
      </c>
      <c r="D2458">
        <v>10</v>
      </c>
      <c r="E2458" s="3" t="s">
        <v>2458</v>
      </c>
      <c r="F2458" s="3" t="s">
        <v>5244</v>
      </c>
      <c r="G2458">
        <f t="shared" si="106"/>
        <v>2</v>
      </c>
      <c r="H2458">
        <v>9</v>
      </c>
      <c r="I2458" t="s">
        <v>4994</v>
      </c>
    </row>
    <row r="2459" spans="1:9" x14ac:dyDescent="0.25">
      <c r="A2459">
        <v>31605797</v>
      </c>
      <c r="B2459" t="s">
        <v>6</v>
      </c>
      <c r="C2459">
        <v>13</v>
      </c>
      <c r="D2459">
        <v>11</v>
      </c>
      <c r="E2459" s="3" t="s">
        <v>2459</v>
      </c>
      <c r="F2459" s="3" t="s">
        <v>5244</v>
      </c>
      <c r="G2459">
        <f t="shared" si="106"/>
        <v>2</v>
      </c>
      <c r="H2459">
        <v>8</v>
      </c>
      <c r="I2459" t="s">
        <v>4994</v>
      </c>
    </row>
    <row r="2460" spans="1:9" ht="30" x14ac:dyDescent="0.25">
      <c r="A2460">
        <v>31605797</v>
      </c>
      <c r="B2460" t="s">
        <v>6</v>
      </c>
      <c r="C2460">
        <v>13</v>
      </c>
      <c r="D2460">
        <v>12</v>
      </c>
      <c r="E2460" s="3" t="s">
        <v>2460</v>
      </c>
      <c r="F2460" s="3" t="s">
        <v>5243</v>
      </c>
      <c r="G2460">
        <f t="shared" si="106"/>
        <v>1</v>
      </c>
      <c r="H2460">
        <v>28</v>
      </c>
      <c r="I2460" t="s">
        <v>5004</v>
      </c>
    </row>
    <row r="2461" spans="1:9" x14ac:dyDescent="0.25">
      <c r="A2461">
        <v>31605797</v>
      </c>
      <c r="B2461" t="s">
        <v>6</v>
      </c>
      <c r="C2461">
        <v>13</v>
      </c>
      <c r="D2461">
        <v>13</v>
      </c>
      <c r="E2461" s="3" t="s">
        <v>2461</v>
      </c>
      <c r="F2461" s="3" t="s">
        <v>5243</v>
      </c>
      <c r="G2461">
        <f t="shared" si="106"/>
        <v>1</v>
      </c>
      <c r="H2461">
        <v>12</v>
      </c>
      <c r="I2461" t="s">
        <v>4994</v>
      </c>
    </row>
    <row r="2462" spans="1:9" ht="30" x14ac:dyDescent="0.25">
      <c r="A2462">
        <v>33775558</v>
      </c>
      <c r="B2462" t="s">
        <v>6</v>
      </c>
      <c r="C2462">
        <v>9</v>
      </c>
      <c r="D2462">
        <v>1</v>
      </c>
      <c r="E2462" s="3" t="s">
        <v>2462</v>
      </c>
      <c r="F2462" s="3" t="s">
        <v>5242</v>
      </c>
      <c r="G2462">
        <f t="shared" si="106"/>
        <v>0</v>
      </c>
      <c r="H2462">
        <v>40</v>
      </c>
      <c r="I2462" t="s">
        <v>5034</v>
      </c>
    </row>
    <row r="2463" spans="1:9" x14ac:dyDescent="0.25">
      <c r="A2463">
        <v>33775558</v>
      </c>
      <c r="B2463" t="s">
        <v>6</v>
      </c>
      <c r="C2463">
        <v>9</v>
      </c>
      <c r="D2463">
        <v>2</v>
      </c>
      <c r="E2463" s="3" t="s">
        <v>2463</v>
      </c>
      <c r="F2463" s="3" t="s">
        <v>5245</v>
      </c>
      <c r="G2463">
        <f t="shared" si="106"/>
        <v>3</v>
      </c>
      <c r="H2463">
        <v>5</v>
      </c>
      <c r="I2463" t="s">
        <v>4994</v>
      </c>
    </row>
    <row r="2464" spans="1:9" x14ac:dyDescent="0.25">
      <c r="A2464">
        <v>33775558</v>
      </c>
      <c r="B2464" t="s">
        <v>6</v>
      </c>
      <c r="C2464">
        <v>9</v>
      </c>
      <c r="D2464">
        <v>3</v>
      </c>
      <c r="E2464" s="3" t="s">
        <v>2464</v>
      </c>
      <c r="F2464" s="3" t="s">
        <v>5245</v>
      </c>
      <c r="G2464">
        <f t="shared" si="106"/>
        <v>3</v>
      </c>
      <c r="H2464">
        <v>15</v>
      </c>
      <c r="I2464" t="s">
        <v>5034</v>
      </c>
    </row>
    <row r="2465" spans="1:9" x14ac:dyDescent="0.25">
      <c r="A2465">
        <v>33775558</v>
      </c>
      <c r="B2465" t="s">
        <v>6</v>
      </c>
      <c r="C2465">
        <v>9</v>
      </c>
      <c r="D2465">
        <v>4</v>
      </c>
      <c r="E2465" s="3" t="s">
        <v>2465</v>
      </c>
      <c r="F2465" s="3" t="s">
        <v>5245</v>
      </c>
      <c r="G2465">
        <f t="shared" si="106"/>
        <v>3</v>
      </c>
      <c r="H2465">
        <v>17</v>
      </c>
      <c r="I2465" t="s">
        <v>4994</v>
      </c>
    </row>
    <row r="2466" spans="1:9" ht="30" x14ac:dyDescent="0.25">
      <c r="A2466">
        <v>33775558</v>
      </c>
      <c r="B2466" t="s">
        <v>6</v>
      </c>
      <c r="C2466">
        <v>9</v>
      </c>
      <c r="D2466">
        <v>5</v>
      </c>
      <c r="E2466" s="3" t="s">
        <v>2466</v>
      </c>
      <c r="F2466" s="3" t="s">
        <v>5245</v>
      </c>
      <c r="G2466">
        <f t="shared" si="106"/>
        <v>3</v>
      </c>
      <c r="H2466">
        <v>29</v>
      </c>
      <c r="I2466" t="s">
        <v>4994</v>
      </c>
    </row>
    <row r="2467" spans="1:9" x14ac:dyDescent="0.25">
      <c r="A2467">
        <v>33775558</v>
      </c>
      <c r="B2467" t="s">
        <v>6</v>
      </c>
      <c r="C2467">
        <v>9</v>
      </c>
      <c r="D2467">
        <v>6</v>
      </c>
      <c r="E2467" s="3" t="s">
        <v>2467</v>
      </c>
      <c r="F2467" s="3" t="s">
        <v>5244</v>
      </c>
      <c r="G2467">
        <f t="shared" si="106"/>
        <v>2</v>
      </c>
      <c r="H2467">
        <v>12</v>
      </c>
      <c r="I2467" t="s">
        <v>4994</v>
      </c>
    </row>
    <row r="2468" spans="1:9" ht="45" x14ac:dyDescent="0.25">
      <c r="A2468">
        <v>33775558</v>
      </c>
      <c r="B2468" t="s">
        <v>6</v>
      </c>
      <c r="C2468">
        <v>9</v>
      </c>
      <c r="D2468">
        <v>7</v>
      </c>
      <c r="E2468" s="3" t="s">
        <v>2468</v>
      </c>
      <c r="F2468" s="3" t="s">
        <v>5244</v>
      </c>
      <c r="G2468">
        <f t="shared" si="106"/>
        <v>2</v>
      </c>
      <c r="H2468">
        <v>55</v>
      </c>
      <c r="I2468" t="s">
        <v>5034</v>
      </c>
    </row>
    <row r="2469" spans="1:9" ht="90" x14ac:dyDescent="0.25">
      <c r="A2469">
        <v>33775558</v>
      </c>
      <c r="B2469" t="s">
        <v>6</v>
      </c>
      <c r="C2469">
        <v>9</v>
      </c>
      <c r="D2469">
        <v>8</v>
      </c>
      <c r="E2469" s="3" t="s">
        <v>2469</v>
      </c>
      <c r="F2469" s="3" t="s">
        <v>5244</v>
      </c>
      <c r="G2469">
        <f t="shared" si="106"/>
        <v>2</v>
      </c>
      <c r="H2469">
        <v>121</v>
      </c>
      <c r="I2469" t="s">
        <v>5034</v>
      </c>
    </row>
    <row r="2470" spans="1:9" ht="30" x14ac:dyDescent="0.25">
      <c r="A2470">
        <v>33775558</v>
      </c>
      <c r="B2470" t="s">
        <v>6</v>
      </c>
      <c r="C2470">
        <v>9</v>
      </c>
      <c r="D2470">
        <v>9</v>
      </c>
      <c r="E2470" s="3" t="s">
        <v>2470</v>
      </c>
      <c r="F2470" s="3" t="s">
        <v>5243</v>
      </c>
      <c r="G2470">
        <f t="shared" si="106"/>
        <v>1</v>
      </c>
      <c r="H2470">
        <v>28</v>
      </c>
      <c r="I2470" t="s">
        <v>5147</v>
      </c>
    </row>
    <row r="2471" spans="1:9" ht="30" x14ac:dyDescent="0.25">
      <c r="A2471">
        <v>32276179</v>
      </c>
      <c r="B2471" t="s">
        <v>6</v>
      </c>
      <c r="C2471">
        <v>14</v>
      </c>
      <c r="D2471">
        <v>1</v>
      </c>
      <c r="E2471" s="3" t="s">
        <v>2471</v>
      </c>
      <c r="F2471" s="3" t="s">
        <v>5242</v>
      </c>
      <c r="G2471">
        <f t="shared" ref="G2471:G2484" si="107">IF(F2471="M",0,IF(F2471="C",1,IF(F2471="E",2,IF(F2471="N",3))))</f>
        <v>0</v>
      </c>
      <c r="H2471">
        <v>22</v>
      </c>
      <c r="I2471" t="s">
        <v>4994</v>
      </c>
    </row>
    <row r="2472" spans="1:9" ht="45" x14ac:dyDescent="0.25">
      <c r="A2472">
        <v>32276179</v>
      </c>
      <c r="B2472" t="s">
        <v>6</v>
      </c>
      <c r="C2472">
        <v>14</v>
      </c>
      <c r="D2472">
        <v>2</v>
      </c>
      <c r="E2472" s="3" t="s">
        <v>2472</v>
      </c>
      <c r="F2472" s="3" t="s">
        <v>5245</v>
      </c>
      <c r="G2472">
        <f t="shared" si="107"/>
        <v>3</v>
      </c>
      <c r="H2472">
        <v>58</v>
      </c>
      <c r="I2472" t="s">
        <v>5035</v>
      </c>
    </row>
    <row r="2473" spans="1:9" x14ac:dyDescent="0.25">
      <c r="A2473">
        <v>32276179</v>
      </c>
      <c r="B2473" t="s">
        <v>6</v>
      </c>
      <c r="C2473">
        <v>14</v>
      </c>
      <c r="D2473">
        <v>3</v>
      </c>
      <c r="E2473" s="3" t="s">
        <v>2473</v>
      </c>
      <c r="F2473" s="3" t="s">
        <v>5245</v>
      </c>
      <c r="G2473">
        <f t="shared" si="107"/>
        <v>3</v>
      </c>
      <c r="H2473">
        <v>6</v>
      </c>
      <c r="I2473" t="s">
        <v>4994</v>
      </c>
    </row>
    <row r="2474" spans="1:9" x14ac:dyDescent="0.25">
      <c r="A2474">
        <v>32276179</v>
      </c>
      <c r="B2474" t="s">
        <v>6</v>
      </c>
      <c r="C2474">
        <v>14</v>
      </c>
      <c r="D2474">
        <v>4</v>
      </c>
      <c r="E2474" s="3" t="s">
        <v>2474</v>
      </c>
      <c r="F2474" s="3" t="s">
        <v>5245</v>
      </c>
      <c r="G2474">
        <f t="shared" si="107"/>
        <v>3</v>
      </c>
      <c r="H2474">
        <v>4</v>
      </c>
      <c r="I2474" t="s">
        <v>4994</v>
      </c>
    </row>
    <row r="2475" spans="1:9" x14ac:dyDescent="0.25">
      <c r="A2475">
        <v>32276179</v>
      </c>
      <c r="B2475" t="s">
        <v>6</v>
      </c>
      <c r="C2475">
        <v>14</v>
      </c>
      <c r="D2475">
        <v>5</v>
      </c>
      <c r="E2475" s="3" t="s">
        <v>2475</v>
      </c>
      <c r="F2475" s="3" t="s">
        <v>5244</v>
      </c>
      <c r="G2475">
        <f t="shared" si="107"/>
        <v>2</v>
      </c>
      <c r="H2475">
        <v>14</v>
      </c>
      <c r="I2475" t="s">
        <v>5035</v>
      </c>
    </row>
    <row r="2476" spans="1:9" ht="30" x14ac:dyDescent="0.25">
      <c r="A2476">
        <v>32276179</v>
      </c>
      <c r="B2476" t="s">
        <v>6</v>
      </c>
      <c r="C2476">
        <v>14</v>
      </c>
      <c r="D2476">
        <v>6</v>
      </c>
      <c r="E2476" s="3" t="s">
        <v>2476</v>
      </c>
      <c r="F2476" s="3" t="s">
        <v>5244</v>
      </c>
      <c r="G2476">
        <f t="shared" si="107"/>
        <v>2</v>
      </c>
      <c r="H2476">
        <v>34</v>
      </c>
      <c r="I2476" t="s">
        <v>5035</v>
      </c>
    </row>
    <row r="2477" spans="1:9" x14ac:dyDescent="0.25">
      <c r="A2477">
        <v>32276179</v>
      </c>
      <c r="B2477" t="s">
        <v>6</v>
      </c>
      <c r="C2477">
        <v>14</v>
      </c>
      <c r="D2477">
        <v>7</v>
      </c>
      <c r="E2477" s="3" t="s">
        <v>2477</v>
      </c>
      <c r="F2477" s="3" t="s">
        <v>5244</v>
      </c>
      <c r="G2477">
        <f t="shared" si="107"/>
        <v>2</v>
      </c>
      <c r="H2477">
        <v>18</v>
      </c>
      <c r="I2477" t="s">
        <v>4994</v>
      </c>
    </row>
    <row r="2478" spans="1:9" x14ac:dyDescent="0.25">
      <c r="A2478">
        <v>32276179</v>
      </c>
      <c r="B2478" t="s">
        <v>6</v>
      </c>
      <c r="C2478">
        <v>14</v>
      </c>
      <c r="D2478">
        <v>8</v>
      </c>
      <c r="E2478" s="3" t="s">
        <v>2478</v>
      </c>
      <c r="F2478" s="3" t="s">
        <v>5244</v>
      </c>
      <c r="G2478">
        <f t="shared" si="107"/>
        <v>2</v>
      </c>
      <c r="H2478">
        <v>11</v>
      </c>
      <c r="I2478" t="s">
        <v>4994</v>
      </c>
    </row>
    <row r="2479" spans="1:9" x14ac:dyDescent="0.25">
      <c r="A2479">
        <v>32276179</v>
      </c>
      <c r="B2479" t="s">
        <v>6</v>
      </c>
      <c r="C2479">
        <v>14</v>
      </c>
      <c r="D2479">
        <v>9</v>
      </c>
      <c r="E2479" s="3" t="s">
        <v>2479</v>
      </c>
      <c r="F2479" s="3" t="s">
        <v>5244</v>
      </c>
      <c r="G2479">
        <f t="shared" si="107"/>
        <v>2</v>
      </c>
      <c r="H2479">
        <v>9</v>
      </c>
      <c r="I2479" t="s">
        <v>4994</v>
      </c>
    </row>
    <row r="2480" spans="1:9" ht="30" x14ac:dyDescent="0.25">
      <c r="A2480">
        <v>32276179</v>
      </c>
      <c r="B2480" t="s">
        <v>6</v>
      </c>
      <c r="C2480">
        <v>14</v>
      </c>
      <c r="D2480">
        <v>10</v>
      </c>
      <c r="E2480" s="3" t="s">
        <v>2480</v>
      </c>
      <c r="F2480" s="3" t="s">
        <v>5244</v>
      </c>
      <c r="G2480">
        <f t="shared" si="107"/>
        <v>2</v>
      </c>
      <c r="H2480">
        <v>38</v>
      </c>
      <c r="I2480" t="s">
        <v>5035</v>
      </c>
    </row>
    <row r="2481" spans="1:9" x14ac:dyDescent="0.25">
      <c r="A2481">
        <v>32276179</v>
      </c>
      <c r="B2481" t="s">
        <v>6</v>
      </c>
      <c r="C2481">
        <v>14</v>
      </c>
      <c r="D2481">
        <v>11</v>
      </c>
      <c r="E2481" s="3" t="s">
        <v>2481</v>
      </c>
      <c r="F2481" s="3" t="s">
        <v>5244</v>
      </c>
      <c r="G2481">
        <f t="shared" si="107"/>
        <v>2</v>
      </c>
      <c r="H2481">
        <v>11</v>
      </c>
      <c r="I2481" t="s">
        <v>4994</v>
      </c>
    </row>
    <row r="2482" spans="1:9" ht="30" x14ac:dyDescent="0.25">
      <c r="A2482">
        <v>32276179</v>
      </c>
      <c r="B2482" t="s">
        <v>6</v>
      </c>
      <c r="C2482">
        <v>14</v>
      </c>
      <c r="D2482">
        <v>12</v>
      </c>
      <c r="E2482" s="3" t="s">
        <v>2482</v>
      </c>
      <c r="F2482" s="3" t="s">
        <v>5243</v>
      </c>
      <c r="G2482">
        <f t="shared" si="107"/>
        <v>1</v>
      </c>
      <c r="H2482">
        <v>25</v>
      </c>
      <c r="I2482" t="s">
        <v>5035</v>
      </c>
    </row>
    <row r="2483" spans="1:9" x14ac:dyDescent="0.25">
      <c r="A2483">
        <v>32276179</v>
      </c>
      <c r="B2483" t="s">
        <v>6</v>
      </c>
      <c r="C2483">
        <v>14</v>
      </c>
      <c r="D2483">
        <v>13</v>
      </c>
      <c r="E2483" s="3" t="s">
        <v>2483</v>
      </c>
      <c r="F2483" s="3" t="s">
        <v>5243</v>
      </c>
      <c r="G2483">
        <f t="shared" si="107"/>
        <v>1</v>
      </c>
      <c r="H2483">
        <v>14</v>
      </c>
      <c r="I2483" t="s">
        <v>5035</v>
      </c>
    </row>
    <row r="2484" spans="1:9" x14ac:dyDescent="0.25">
      <c r="A2484">
        <v>32276179</v>
      </c>
      <c r="B2484" t="s">
        <v>6</v>
      </c>
      <c r="C2484">
        <v>14</v>
      </c>
      <c r="D2484">
        <v>14</v>
      </c>
      <c r="E2484" s="3" t="s">
        <v>2484</v>
      </c>
      <c r="F2484" s="3" t="s">
        <v>5245</v>
      </c>
      <c r="G2484">
        <f t="shared" si="107"/>
        <v>3</v>
      </c>
      <c r="H2484">
        <v>7</v>
      </c>
      <c r="I2484" t="s">
        <v>4994</v>
      </c>
    </row>
    <row r="2485" spans="1:9" ht="45" x14ac:dyDescent="0.25">
      <c r="A2485">
        <v>30527177</v>
      </c>
      <c r="B2485" t="s">
        <v>6</v>
      </c>
      <c r="C2485">
        <v>12</v>
      </c>
      <c r="D2485">
        <v>1</v>
      </c>
      <c r="E2485" s="3" t="s">
        <v>2485</v>
      </c>
      <c r="F2485" s="3" t="s">
        <v>5242</v>
      </c>
      <c r="G2485">
        <f t="shared" ref="G2485:G2506" si="108">IF(F2485="M",0,IF(F2485="C",1,IF(F2485="E",2,IF(F2485="N",3))))</f>
        <v>0</v>
      </c>
      <c r="H2485">
        <v>39</v>
      </c>
      <c r="I2485" t="s">
        <v>5019</v>
      </c>
    </row>
    <row r="2486" spans="1:9" ht="30" x14ac:dyDescent="0.25">
      <c r="A2486">
        <v>30527177</v>
      </c>
      <c r="B2486" t="s">
        <v>6</v>
      </c>
      <c r="C2486">
        <v>12</v>
      </c>
      <c r="D2486">
        <v>2</v>
      </c>
      <c r="E2486" s="3" t="s">
        <v>2486</v>
      </c>
      <c r="F2486" s="3" t="s">
        <v>5245</v>
      </c>
      <c r="G2486">
        <f t="shared" si="108"/>
        <v>3</v>
      </c>
      <c r="H2486">
        <v>27</v>
      </c>
      <c r="I2486" t="s">
        <v>4994</v>
      </c>
    </row>
    <row r="2487" spans="1:9" ht="30" x14ac:dyDescent="0.25">
      <c r="A2487">
        <v>30527177</v>
      </c>
      <c r="B2487" t="s">
        <v>6</v>
      </c>
      <c r="C2487">
        <v>12</v>
      </c>
      <c r="D2487">
        <v>3</v>
      </c>
      <c r="E2487" s="3" t="s">
        <v>2487</v>
      </c>
      <c r="F2487" s="3" t="s">
        <v>5245</v>
      </c>
      <c r="G2487">
        <f t="shared" si="108"/>
        <v>3</v>
      </c>
      <c r="H2487">
        <v>29</v>
      </c>
      <c r="I2487" t="s">
        <v>5019</v>
      </c>
    </row>
    <row r="2488" spans="1:9" x14ac:dyDescent="0.25">
      <c r="A2488">
        <v>30527177</v>
      </c>
      <c r="B2488" t="s">
        <v>6</v>
      </c>
      <c r="C2488">
        <v>12</v>
      </c>
      <c r="D2488">
        <v>4</v>
      </c>
      <c r="E2488" s="3" t="s">
        <v>2488</v>
      </c>
      <c r="F2488" s="3" t="s">
        <v>5245</v>
      </c>
      <c r="G2488">
        <f t="shared" si="108"/>
        <v>3</v>
      </c>
      <c r="H2488">
        <v>17</v>
      </c>
      <c r="I2488" t="s">
        <v>4994</v>
      </c>
    </row>
    <row r="2489" spans="1:9" x14ac:dyDescent="0.25">
      <c r="A2489">
        <v>30527177</v>
      </c>
      <c r="B2489" t="s">
        <v>6</v>
      </c>
      <c r="C2489">
        <v>12</v>
      </c>
      <c r="D2489">
        <v>5</v>
      </c>
      <c r="E2489" s="3" t="s">
        <v>2489</v>
      </c>
      <c r="F2489" s="3" t="s">
        <v>5245</v>
      </c>
      <c r="G2489">
        <f t="shared" si="108"/>
        <v>3</v>
      </c>
      <c r="H2489">
        <v>7</v>
      </c>
      <c r="I2489" t="s">
        <v>4994</v>
      </c>
    </row>
    <row r="2490" spans="1:9" x14ac:dyDescent="0.25">
      <c r="A2490">
        <v>30527177</v>
      </c>
      <c r="B2490" t="s">
        <v>6</v>
      </c>
      <c r="C2490">
        <v>12</v>
      </c>
      <c r="D2490">
        <v>6</v>
      </c>
      <c r="E2490" s="3" t="s">
        <v>2490</v>
      </c>
      <c r="F2490" s="3" t="s">
        <v>5244</v>
      </c>
      <c r="G2490">
        <f t="shared" si="108"/>
        <v>2</v>
      </c>
      <c r="H2490">
        <v>20</v>
      </c>
      <c r="I2490" t="s">
        <v>4994</v>
      </c>
    </row>
    <row r="2491" spans="1:9" x14ac:dyDescent="0.25">
      <c r="A2491">
        <v>30527177</v>
      </c>
      <c r="B2491" t="s">
        <v>6</v>
      </c>
      <c r="C2491">
        <v>12</v>
      </c>
      <c r="D2491">
        <v>7</v>
      </c>
      <c r="E2491" s="3" t="s">
        <v>2491</v>
      </c>
      <c r="F2491" s="3" t="s">
        <v>5244</v>
      </c>
      <c r="G2491">
        <f t="shared" si="108"/>
        <v>2</v>
      </c>
      <c r="H2491">
        <v>21</v>
      </c>
      <c r="I2491" t="s">
        <v>4994</v>
      </c>
    </row>
    <row r="2492" spans="1:9" x14ac:dyDescent="0.25">
      <c r="A2492">
        <v>30527177</v>
      </c>
      <c r="B2492" t="s">
        <v>6</v>
      </c>
      <c r="C2492">
        <v>12</v>
      </c>
      <c r="D2492">
        <v>8</v>
      </c>
      <c r="E2492" s="3" t="s">
        <v>2492</v>
      </c>
      <c r="F2492" s="3" t="s">
        <v>5244</v>
      </c>
      <c r="G2492">
        <f t="shared" si="108"/>
        <v>2</v>
      </c>
      <c r="H2492">
        <v>18</v>
      </c>
      <c r="I2492" t="s">
        <v>4994</v>
      </c>
    </row>
    <row r="2493" spans="1:9" ht="30" x14ac:dyDescent="0.25">
      <c r="A2493">
        <v>30527177</v>
      </c>
      <c r="B2493" t="s">
        <v>6</v>
      </c>
      <c r="C2493">
        <v>12</v>
      </c>
      <c r="D2493">
        <v>9</v>
      </c>
      <c r="E2493" s="3" t="s">
        <v>2493</v>
      </c>
      <c r="F2493" s="3" t="s">
        <v>5244</v>
      </c>
      <c r="G2493">
        <f t="shared" si="108"/>
        <v>2</v>
      </c>
      <c r="H2493">
        <v>28</v>
      </c>
      <c r="I2493" t="s">
        <v>4994</v>
      </c>
    </row>
    <row r="2494" spans="1:9" x14ac:dyDescent="0.25">
      <c r="A2494">
        <v>30527177</v>
      </c>
      <c r="B2494" t="s">
        <v>6</v>
      </c>
      <c r="C2494">
        <v>12</v>
      </c>
      <c r="D2494">
        <v>10</v>
      </c>
      <c r="E2494" s="3" t="s">
        <v>2494</v>
      </c>
      <c r="F2494" s="3" t="s">
        <v>5244</v>
      </c>
      <c r="G2494">
        <f t="shared" si="108"/>
        <v>2</v>
      </c>
      <c r="H2494">
        <v>19</v>
      </c>
      <c r="I2494" t="s">
        <v>4994</v>
      </c>
    </row>
    <row r="2495" spans="1:9" ht="30" x14ac:dyDescent="0.25">
      <c r="A2495">
        <v>30527177</v>
      </c>
      <c r="B2495" t="s">
        <v>6</v>
      </c>
      <c r="C2495">
        <v>12</v>
      </c>
      <c r="D2495">
        <v>11</v>
      </c>
      <c r="E2495" s="3" t="s">
        <v>2495</v>
      </c>
      <c r="F2495" s="3" t="s">
        <v>5243</v>
      </c>
      <c r="G2495">
        <f t="shared" si="108"/>
        <v>1</v>
      </c>
      <c r="H2495">
        <v>24</v>
      </c>
      <c r="I2495" t="s">
        <v>4994</v>
      </c>
    </row>
    <row r="2496" spans="1:9" x14ac:dyDescent="0.25">
      <c r="A2496">
        <v>30527177</v>
      </c>
      <c r="B2496" t="s">
        <v>6</v>
      </c>
      <c r="C2496">
        <v>12</v>
      </c>
      <c r="D2496">
        <v>12</v>
      </c>
      <c r="E2496" s="3" t="s">
        <v>2496</v>
      </c>
      <c r="F2496" s="3" t="s">
        <v>5243</v>
      </c>
      <c r="G2496">
        <f t="shared" si="108"/>
        <v>1</v>
      </c>
      <c r="H2496">
        <v>14</v>
      </c>
      <c r="I2496" t="s">
        <v>4994</v>
      </c>
    </row>
    <row r="2497" spans="1:9" ht="30" x14ac:dyDescent="0.25">
      <c r="A2497">
        <v>28734822</v>
      </c>
      <c r="B2497" t="s">
        <v>6</v>
      </c>
      <c r="C2497">
        <v>23</v>
      </c>
      <c r="D2497">
        <v>1</v>
      </c>
      <c r="E2497" s="3" t="s">
        <v>2497</v>
      </c>
      <c r="F2497" s="3" t="s">
        <v>5242</v>
      </c>
      <c r="G2497">
        <f t="shared" si="108"/>
        <v>0</v>
      </c>
      <c r="H2497">
        <v>30</v>
      </c>
      <c r="I2497" t="s">
        <v>4994</v>
      </c>
    </row>
    <row r="2498" spans="1:9" ht="30" x14ac:dyDescent="0.25">
      <c r="A2498">
        <v>28734822</v>
      </c>
      <c r="B2498" t="s">
        <v>6</v>
      </c>
      <c r="C2498">
        <v>23</v>
      </c>
      <c r="D2498">
        <v>2</v>
      </c>
      <c r="E2498" s="3" t="s">
        <v>2498</v>
      </c>
      <c r="F2498" s="3" t="s">
        <v>5245</v>
      </c>
      <c r="G2498">
        <f t="shared" si="108"/>
        <v>3</v>
      </c>
      <c r="H2498">
        <v>35</v>
      </c>
      <c r="I2498" t="s">
        <v>5029</v>
      </c>
    </row>
    <row r="2499" spans="1:9" x14ac:dyDescent="0.25">
      <c r="A2499">
        <v>28734822</v>
      </c>
      <c r="B2499" t="s">
        <v>6</v>
      </c>
      <c r="C2499">
        <v>23</v>
      </c>
      <c r="D2499">
        <v>3</v>
      </c>
      <c r="E2499" s="3" t="s">
        <v>2499</v>
      </c>
      <c r="F2499" s="3" t="s">
        <v>5245</v>
      </c>
      <c r="G2499">
        <f t="shared" si="108"/>
        <v>3</v>
      </c>
      <c r="H2499">
        <v>16</v>
      </c>
      <c r="I2499" t="s">
        <v>4994</v>
      </c>
    </row>
    <row r="2500" spans="1:9" ht="30" x14ac:dyDescent="0.25">
      <c r="A2500">
        <v>28734822</v>
      </c>
      <c r="B2500" t="s">
        <v>6</v>
      </c>
      <c r="C2500">
        <v>23</v>
      </c>
      <c r="D2500">
        <v>4</v>
      </c>
      <c r="E2500" s="3" t="s">
        <v>2500</v>
      </c>
      <c r="F2500" s="3" t="s">
        <v>5245</v>
      </c>
      <c r="G2500">
        <f t="shared" si="108"/>
        <v>3</v>
      </c>
      <c r="H2500">
        <v>26</v>
      </c>
      <c r="I2500" t="s">
        <v>4994</v>
      </c>
    </row>
    <row r="2501" spans="1:9" ht="30" x14ac:dyDescent="0.25">
      <c r="A2501">
        <v>28734822</v>
      </c>
      <c r="B2501" t="s">
        <v>6</v>
      </c>
      <c r="C2501">
        <v>23</v>
      </c>
      <c r="D2501">
        <v>5</v>
      </c>
      <c r="E2501" s="3" t="s">
        <v>2501</v>
      </c>
      <c r="F2501" s="3" t="s">
        <v>5245</v>
      </c>
      <c r="G2501">
        <f t="shared" si="108"/>
        <v>3</v>
      </c>
      <c r="H2501">
        <v>42</v>
      </c>
      <c r="I2501" t="s">
        <v>5029</v>
      </c>
    </row>
    <row r="2502" spans="1:9" ht="45" x14ac:dyDescent="0.25">
      <c r="A2502">
        <v>28734822</v>
      </c>
      <c r="B2502" t="s">
        <v>6</v>
      </c>
      <c r="C2502">
        <v>23</v>
      </c>
      <c r="D2502">
        <v>6</v>
      </c>
      <c r="E2502" s="3" t="s">
        <v>2502</v>
      </c>
      <c r="F2502" s="3" t="s">
        <v>5245</v>
      </c>
      <c r="G2502">
        <f t="shared" si="108"/>
        <v>3</v>
      </c>
      <c r="H2502">
        <v>55</v>
      </c>
      <c r="I2502" t="s">
        <v>4994</v>
      </c>
    </row>
    <row r="2503" spans="1:9" ht="30" x14ac:dyDescent="0.25">
      <c r="A2503">
        <v>28734822</v>
      </c>
      <c r="B2503" t="s">
        <v>6</v>
      </c>
      <c r="C2503">
        <v>23</v>
      </c>
      <c r="D2503">
        <v>7</v>
      </c>
      <c r="E2503" s="3" t="s">
        <v>2503</v>
      </c>
      <c r="F2503" s="3" t="s">
        <v>5245</v>
      </c>
      <c r="G2503">
        <f t="shared" si="108"/>
        <v>3</v>
      </c>
      <c r="H2503">
        <v>28</v>
      </c>
      <c r="I2503" t="s">
        <v>4994</v>
      </c>
    </row>
    <row r="2504" spans="1:9" ht="30" x14ac:dyDescent="0.25">
      <c r="A2504">
        <v>28734822</v>
      </c>
      <c r="B2504" t="s">
        <v>6</v>
      </c>
      <c r="C2504">
        <v>23</v>
      </c>
      <c r="D2504">
        <v>8</v>
      </c>
      <c r="E2504" s="3" t="s">
        <v>2504</v>
      </c>
      <c r="F2504" s="3" t="s">
        <v>5245</v>
      </c>
      <c r="G2504">
        <f t="shared" si="108"/>
        <v>3</v>
      </c>
      <c r="H2504">
        <v>34</v>
      </c>
      <c r="I2504" t="s">
        <v>5029</v>
      </c>
    </row>
    <row r="2505" spans="1:9" x14ac:dyDescent="0.25">
      <c r="A2505">
        <v>28734822</v>
      </c>
      <c r="B2505" t="s">
        <v>6</v>
      </c>
      <c r="C2505">
        <v>23</v>
      </c>
      <c r="D2505">
        <v>9</v>
      </c>
      <c r="E2505" s="3" t="s">
        <v>2505</v>
      </c>
      <c r="F2505" s="3" t="s">
        <v>5245</v>
      </c>
      <c r="G2505">
        <f t="shared" si="108"/>
        <v>3</v>
      </c>
      <c r="H2505">
        <v>12</v>
      </c>
      <c r="I2505" t="s">
        <v>5029</v>
      </c>
    </row>
    <row r="2506" spans="1:9" ht="30" x14ac:dyDescent="0.25">
      <c r="A2506">
        <v>28734822</v>
      </c>
      <c r="B2506" t="s">
        <v>6</v>
      </c>
      <c r="C2506">
        <v>23</v>
      </c>
      <c r="D2506">
        <v>10</v>
      </c>
      <c r="E2506" s="3" t="s">
        <v>2506</v>
      </c>
      <c r="F2506" s="3" t="s">
        <v>5245</v>
      </c>
      <c r="G2506">
        <f t="shared" si="108"/>
        <v>3</v>
      </c>
      <c r="H2506">
        <v>23</v>
      </c>
      <c r="I2506" t="s">
        <v>5028</v>
      </c>
    </row>
    <row r="2507" spans="1:9" ht="30" x14ac:dyDescent="0.25">
      <c r="A2507">
        <v>28734822</v>
      </c>
      <c r="B2507" t="s">
        <v>6</v>
      </c>
      <c r="C2507">
        <v>23</v>
      </c>
      <c r="D2507">
        <v>11</v>
      </c>
      <c r="E2507" s="3" t="s">
        <v>2507</v>
      </c>
      <c r="F2507" s="3" t="s">
        <v>5245</v>
      </c>
      <c r="G2507">
        <f t="shared" ref="G2507:G2543" si="109">IF(F2507="M",0,IF(F2507="C",1,IF(F2507="E",2,IF(F2507="N",3))))</f>
        <v>3</v>
      </c>
      <c r="H2507">
        <v>24</v>
      </c>
      <c r="I2507" t="s">
        <v>4994</v>
      </c>
    </row>
    <row r="2508" spans="1:9" ht="30" x14ac:dyDescent="0.25">
      <c r="A2508">
        <v>28734822</v>
      </c>
      <c r="B2508" t="s">
        <v>6</v>
      </c>
      <c r="C2508">
        <v>23</v>
      </c>
      <c r="D2508">
        <v>12</v>
      </c>
      <c r="E2508" s="3" t="s">
        <v>2508</v>
      </c>
      <c r="F2508" s="3" t="s">
        <v>5245</v>
      </c>
      <c r="G2508">
        <f t="shared" si="109"/>
        <v>3</v>
      </c>
      <c r="H2508">
        <v>37</v>
      </c>
      <c r="I2508" t="s">
        <v>5029</v>
      </c>
    </row>
    <row r="2509" spans="1:9" x14ac:dyDescent="0.25">
      <c r="A2509">
        <v>28734822</v>
      </c>
      <c r="B2509" t="s">
        <v>6</v>
      </c>
      <c r="C2509">
        <v>23</v>
      </c>
      <c r="D2509">
        <v>13</v>
      </c>
      <c r="E2509" s="3" t="s">
        <v>2509</v>
      </c>
      <c r="F2509" s="3" t="s">
        <v>5245</v>
      </c>
      <c r="G2509">
        <f t="shared" si="109"/>
        <v>3</v>
      </c>
      <c r="H2509">
        <v>8</v>
      </c>
      <c r="I2509" t="s">
        <v>4994</v>
      </c>
    </row>
    <row r="2510" spans="1:9" x14ac:dyDescent="0.25">
      <c r="A2510">
        <v>28734822</v>
      </c>
      <c r="B2510" t="s">
        <v>6</v>
      </c>
      <c r="C2510">
        <v>23</v>
      </c>
      <c r="D2510">
        <v>14</v>
      </c>
      <c r="E2510" s="3" t="s">
        <v>2510</v>
      </c>
      <c r="F2510" s="3" t="s">
        <v>5244</v>
      </c>
      <c r="G2510">
        <f t="shared" si="109"/>
        <v>2</v>
      </c>
      <c r="H2510">
        <v>22</v>
      </c>
      <c r="I2510" t="s">
        <v>5029</v>
      </c>
    </row>
    <row r="2511" spans="1:9" x14ac:dyDescent="0.25">
      <c r="A2511">
        <v>28734822</v>
      </c>
      <c r="B2511" t="s">
        <v>6</v>
      </c>
      <c r="C2511">
        <v>23</v>
      </c>
      <c r="D2511">
        <v>15</v>
      </c>
      <c r="E2511" s="3" t="s">
        <v>2511</v>
      </c>
      <c r="F2511" s="3" t="s">
        <v>5244</v>
      </c>
      <c r="G2511">
        <f t="shared" si="109"/>
        <v>2</v>
      </c>
      <c r="H2511">
        <v>12</v>
      </c>
      <c r="I2511" t="s">
        <v>4994</v>
      </c>
    </row>
    <row r="2512" spans="1:9" x14ac:dyDescent="0.25">
      <c r="A2512">
        <v>28734822</v>
      </c>
      <c r="B2512" t="s">
        <v>6</v>
      </c>
      <c r="C2512">
        <v>23</v>
      </c>
      <c r="D2512">
        <v>16</v>
      </c>
      <c r="E2512" s="3" t="s">
        <v>2512</v>
      </c>
      <c r="F2512" s="3" t="s">
        <v>5244</v>
      </c>
      <c r="G2512">
        <f t="shared" si="109"/>
        <v>2</v>
      </c>
      <c r="H2512">
        <v>7</v>
      </c>
      <c r="I2512" t="s">
        <v>4994</v>
      </c>
    </row>
    <row r="2513" spans="1:9" ht="30" x14ac:dyDescent="0.25">
      <c r="A2513">
        <v>28734822</v>
      </c>
      <c r="B2513" t="s">
        <v>6</v>
      </c>
      <c r="C2513">
        <v>23</v>
      </c>
      <c r="D2513">
        <v>17</v>
      </c>
      <c r="E2513" s="3" t="s">
        <v>2513</v>
      </c>
      <c r="F2513" s="3" t="s">
        <v>5244</v>
      </c>
      <c r="G2513">
        <f t="shared" si="109"/>
        <v>2</v>
      </c>
      <c r="H2513">
        <v>40</v>
      </c>
      <c r="I2513" t="s">
        <v>5029</v>
      </c>
    </row>
    <row r="2514" spans="1:9" x14ac:dyDescent="0.25">
      <c r="A2514">
        <v>28734822</v>
      </c>
      <c r="B2514" t="s">
        <v>6</v>
      </c>
      <c r="C2514">
        <v>23</v>
      </c>
      <c r="D2514">
        <v>18</v>
      </c>
      <c r="E2514" s="3" t="s">
        <v>2514</v>
      </c>
      <c r="F2514" s="3" t="s">
        <v>5244</v>
      </c>
      <c r="G2514">
        <f t="shared" si="109"/>
        <v>2</v>
      </c>
      <c r="H2514">
        <v>29</v>
      </c>
      <c r="I2514" t="s">
        <v>5029</v>
      </c>
    </row>
    <row r="2515" spans="1:9" ht="30" x14ac:dyDescent="0.25">
      <c r="A2515">
        <v>28734822</v>
      </c>
      <c r="B2515" t="s">
        <v>6</v>
      </c>
      <c r="C2515">
        <v>23</v>
      </c>
      <c r="D2515">
        <v>19</v>
      </c>
      <c r="E2515" s="3" t="s">
        <v>2515</v>
      </c>
      <c r="F2515" s="3" t="s">
        <v>5244</v>
      </c>
      <c r="G2515">
        <f t="shared" si="109"/>
        <v>2</v>
      </c>
      <c r="H2515">
        <v>26</v>
      </c>
      <c r="I2515" t="s">
        <v>4994</v>
      </c>
    </row>
    <row r="2516" spans="1:9" x14ac:dyDescent="0.25">
      <c r="A2516">
        <v>28734822</v>
      </c>
      <c r="B2516" t="s">
        <v>6</v>
      </c>
      <c r="C2516">
        <v>23</v>
      </c>
      <c r="D2516">
        <v>20</v>
      </c>
      <c r="E2516" s="3" t="s">
        <v>2516</v>
      </c>
      <c r="F2516" s="3" t="s">
        <v>5244</v>
      </c>
      <c r="G2516">
        <f t="shared" si="109"/>
        <v>2</v>
      </c>
      <c r="H2516">
        <v>22</v>
      </c>
      <c r="I2516" t="s">
        <v>5029</v>
      </c>
    </row>
    <row r="2517" spans="1:9" x14ac:dyDescent="0.25">
      <c r="A2517">
        <v>28734822</v>
      </c>
      <c r="B2517" t="s">
        <v>6</v>
      </c>
      <c r="C2517">
        <v>23</v>
      </c>
      <c r="D2517">
        <v>21</v>
      </c>
      <c r="E2517" s="3" t="s">
        <v>2517</v>
      </c>
      <c r="F2517" s="3" t="s">
        <v>5244</v>
      </c>
      <c r="G2517">
        <f t="shared" si="109"/>
        <v>2</v>
      </c>
      <c r="H2517">
        <v>21</v>
      </c>
      <c r="I2517" t="s">
        <v>4994</v>
      </c>
    </row>
    <row r="2518" spans="1:9" ht="30" x14ac:dyDescent="0.25">
      <c r="A2518">
        <v>28734822</v>
      </c>
      <c r="B2518" t="s">
        <v>6</v>
      </c>
      <c r="C2518">
        <v>23</v>
      </c>
      <c r="D2518">
        <v>22</v>
      </c>
      <c r="E2518" s="3" t="s">
        <v>2518</v>
      </c>
      <c r="F2518" s="3" t="s">
        <v>5243</v>
      </c>
      <c r="G2518">
        <f t="shared" si="109"/>
        <v>1</v>
      </c>
      <c r="H2518">
        <v>36</v>
      </c>
      <c r="I2518" t="s">
        <v>5029</v>
      </c>
    </row>
    <row r="2519" spans="1:9" ht="30" x14ac:dyDescent="0.25">
      <c r="A2519">
        <v>28734822</v>
      </c>
      <c r="B2519" t="s">
        <v>6</v>
      </c>
      <c r="C2519">
        <v>23</v>
      </c>
      <c r="D2519">
        <v>23</v>
      </c>
      <c r="E2519" s="3" t="s">
        <v>2519</v>
      </c>
      <c r="F2519" s="3" t="s">
        <v>5245</v>
      </c>
      <c r="G2519">
        <f t="shared" si="109"/>
        <v>3</v>
      </c>
      <c r="H2519">
        <v>31</v>
      </c>
      <c r="I2519" t="s">
        <v>4994</v>
      </c>
    </row>
    <row r="2520" spans="1:9" ht="30" x14ac:dyDescent="0.25">
      <c r="A2520">
        <v>29151359</v>
      </c>
      <c r="B2520" t="s">
        <v>6</v>
      </c>
      <c r="C2520">
        <v>12</v>
      </c>
      <c r="D2520">
        <v>1</v>
      </c>
      <c r="E2520" s="3" t="s">
        <v>2520</v>
      </c>
      <c r="F2520" s="3" t="s">
        <v>5242</v>
      </c>
      <c r="G2520">
        <f t="shared" si="109"/>
        <v>0</v>
      </c>
      <c r="H2520">
        <v>27</v>
      </c>
      <c r="I2520" t="s">
        <v>5021</v>
      </c>
    </row>
    <row r="2521" spans="1:9" ht="30" x14ac:dyDescent="0.25">
      <c r="A2521">
        <v>29151359</v>
      </c>
      <c r="B2521" t="s">
        <v>6</v>
      </c>
      <c r="C2521">
        <v>12</v>
      </c>
      <c r="D2521">
        <v>2</v>
      </c>
      <c r="E2521" s="3" t="s">
        <v>2521</v>
      </c>
      <c r="F2521" s="3" t="s">
        <v>5245</v>
      </c>
      <c r="G2521">
        <f t="shared" si="109"/>
        <v>3</v>
      </c>
      <c r="H2521">
        <v>18</v>
      </c>
      <c r="I2521" t="s">
        <v>5019</v>
      </c>
    </row>
    <row r="2522" spans="1:9" ht="45" x14ac:dyDescent="0.25">
      <c r="A2522">
        <v>29151359</v>
      </c>
      <c r="B2522" t="s">
        <v>6</v>
      </c>
      <c r="C2522">
        <v>12</v>
      </c>
      <c r="D2522">
        <v>3</v>
      </c>
      <c r="E2522" s="3" t="s">
        <v>2522</v>
      </c>
      <c r="F2522" s="3" t="s">
        <v>5245</v>
      </c>
      <c r="G2522">
        <f t="shared" si="109"/>
        <v>3</v>
      </c>
      <c r="H2522">
        <v>63</v>
      </c>
      <c r="I2522" t="s">
        <v>5037</v>
      </c>
    </row>
    <row r="2523" spans="1:9" x14ac:dyDescent="0.25">
      <c r="A2523">
        <v>29151359</v>
      </c>
      <c r="B2523" t="s">
        <v>6</v>
      </c>
      <c r="C2523">
        <v>12</v>
      </c>
      <c r="D2523">
        <v>4</v>
      </c>
      <c r="E2523" s="3" t="s">
        <v>2523</v>
      </c>
      <c r="F2523" s="3" t="s">
        <v>5245</v>
      </c>
      <c r="G2523">
        <f t="shared" si="109"/>
        <v>3</v>
      </c>
      <c r="H2523">
        <v>8</v>
      </c>
      <c r="I2523" t="s">
        <v>4994</v>
      </c>
    </row>
    <row r="2524" spans="1:9" ht="30" x14ac:dyDescent="0.25">
      <c r="A2524">
        <v>29151359</v>
      </c>
      <c r="B2524" t="s">
        <v>6</v>
      </c>
      <c r="C2524">
        <v>12</v>
      </c>
      <c r="D2524">
        <v>5</v>
      </c>
      <c r="E2524" s="3" t="s">
        <v>2524</v>
      </c>
      <c r="F2524" s="3" t="s">
        <v>5244</v>
      </c>
      <c r="G2524">
        <f t="shared" si="109"/>
        <v>2</v>
      </c>
      <c r="H2524">
        <v>35</v>
      </c>
      <c r="I2524" t="s">
        <v>5019</v>
      </c>
    </row>
    <row r="2525" spans="1:9" ht="30" x14ac:dyDescent="0.25">
      <c r="A2525">
        <v>29151359</v>
      </c>
      <c r="B2525" t="s">
        <v>6</v>
      </c>
      <c r="C2525">
        <v>12</v>
      </c>
      <c r="D2525">
        <v>6</v>
      </c>
      <c r="E2525" s="3" t="s">
        <v>2525</v>
      </c>
      <c r="F2525" s="3" t="s">
        <v>5244</v>
      </c>
      <c r="G2525">
        <f t="shared" si="109"/>
        <v>2</v>
      </c>
      <c r="H2525">
        <v>27</v>
      </c>
      <c r="I2525" t="s">
        <v>5019</v>
      </c>
    </row>
    <row r="2526" spans="1:9" ht="30" x14ac:dyDescent="0.25">
      <c r="A2526">
        <v>29151359</v>
      </c>
      <c r="B2526" t="s">
        <v>6</v>
      </c>
      <c r="C2526">
        <v>12</v>
      </c>
      <c r="D2526">
        <v>7</v>
      </c>
      <c r="E2526" s="3" t="s">
        <v>2526</v>
      </c>
      <c r="F2526" s="3" t="s">
        <v>5244</v>
      </c>
      <c r="G2526">
        <f t="shared" si="109"/>
        <v>2</v>
      </c>
      <c r="H2526">
        <v>26</v>
      </c>
      <c r="I2526" t="s">
        <v>5019</v>
      </c>
    </row>
    <row r="2527" spans="1:9" x14ac:dyDescent="0.25">
      <c r="A2527">
        <v>29151359</v>
      </c>
      <c r="B2527" t="s">
        <v>6</v>
      </c>
      <c r="C2527">
        <v>12</v>
      </c>
      <c r="D2527">
        <v>8</v>
      </c>
      <c r="E2527" s="3" t="s">
        <v>2527</v>
      </c>
      <c r="F2527" s="3" t="s">
        <v>5244</v>
      </c>
      <c r="G2527">
        <f t="shared" si="109"/>
        <v>2</v>
      </c>
      <c r="H2527">
        <v>12</v>
      </c>
      <c r="I2527" t="s">
        <v>4994</v>
      </c>
    </row>
    <row r="2528" spans="1:9" ht="30" x14ac:dyDescent="0.25">
      <c r="A2528">
        <v>29151359</v>
      </c>
      <c r="B2528" t="s">
        <v>6</v>
      </c>
      <c r="C2528">
        <v>12</v>
      </c>
      <c r="D2528">
        <v>9</v>
      </c>
      <c r="E2528" s="3" t="s">
        <v>2528</v>
      </c>
      <c r="F2528" s="3" t="s">
        <v>5244</v>
      </c>
      <c r="G2528">
        <f t="shared" si="109"/>
        <v>2</v>
      </c>
      <c r="H2528">
        <v>41</v>
      </c>
      <c r="I2528" t="s">
        <v>5019</v>
      </c>
    </row>
    <row r="2529" spans="1:9" x14ac:dyDescent="0.25">
      <c r="A2529">
        <v>29151359</v>
      </c>
      <c r="B2529" t="s">
        <v>6</v>
      </c>
      <c r="C2529">
        <v>12</v>
      </c>
      <c r="D2529">
        <v>10</v>
      </c>
      <c r="E2529" s="3" t="s">
        <v>2529</v>
      </c>
      <c r="F2529" s="3" t="s">
        <v>5244</v>
      </c>
      <c r="G2529">
        <f t="shared" si="109"/>
        <v>2</v>
      </c>
      <c r="H2529">
        <v>19</v>
      </c>
      <c r="I2529" t="s">
        <v>5019</v>
      </c>
    </row>
    <row r="2530" spans="1:9" ht="30" x14ac:dyDescent="0.25">
      <c r="A2530">
        <v>29151359</v>
      </c>
      <c r="B2530" t="s">
        <v>6</v>
      </c>
      <c r="C2530">
        <v>12</v>
      </c>
      <c r="D2530">
        <v>11</v>
      </c>
      <c r="E2530" s="3" t="s">
        <v>2530</v>
      </c>
      <c r="F2530" s="3" t="s">
        <v>5243</v>
      </c>
      <c r="G2530">
        <f t="shared" si="109"/>
        <v>1</v>
      </c>
      <c r="H2530">
        <v>31</v>
      </c>
      <c r="I2530" t="s">
        <v>5021</v>
      </c>
    </row>
    <row r="2531" spans="1:9" x14ac:dyDescent="0.25">
      <c r="A2531">
        <v>29151359</v>
      </c>
      <c r="B2531" t="s">
        <v>6</v>
      </c>
      <c r="C2531">
        <v>12</v>
      </c>
      <c r="D2531">
        <v>12</v>
      </c>
      <c r="E2531" s="3" t="s">
        <v>2531</v>
      </c>
      <c r="F2531" s="3" t="s">
        <v>5245</v>
      </c>
      <c r="G2531">
        <f t="shared" si="109"/>
        <v>3</v>
      </c>
      <c r="H2531">
        <v>8</v>
      </c>
      <c r="I2531" t="s">
        <v>4994</v>
      </c>
    </row>
    <row r="2532" spans="1:9" ht="45" x14ac:dyDescent="0.25">
      <c r="A2532">
        <v>32150489</v>
      </c>
      <c r="B2532" t="s">
        <v>6</v>
      </c>
      <c r="C2532">
        <v>12</v>
      </c>
      <c r="D2532">
        <v>1</v>
      </c>
      <c r="E2532" s="3" t="s">
        <v>2532</v>
      </c>
      <c r="F2532" s="3" t="s">
        <v>5242</v>
      </c>
      <c r="G2532">
        <f t="shared" si="109"/>
        <v>0</v>
      </c>
      <c r="H2532">
        <v>40</v>
      </c>
      <c r="I2532" t="s">
        <v>4995</v>
      </c>
    </row>
    <row r="2533" spans="1:9" x14ac:dyDescent="0.25">
      <c r="A2533">
        <v>32150489</v>
      </c>
      <c r="B2533" t="s">
        <v>6</v>
      </c>
      <c r="C2533">
        <v>12</v>
      </c>
      <c r="D2533">
        <v>2</v>
      </c>
      <c r="E2533" s="3" t="s">
        <v>2533</v>
      </c>
      <c r="F2533" s="3" t="s">
        <v>5245</v>
      </c>
      <c r="G2533">
        <f t="shared" si="109"/>
        <v>3</v>
      </c>
      <c r="H2533">
        <v>9</v>
      </c>
      <c r="I2533" t="s">
        <v>4994</v>
      </c>
    </row>
    <row r="2534" spans="1:9" ht="30" x14ac:dyDescent="0.25">
      <c r="A2534">
        <v>32150489</v>
      </c>
      <c r="B2534" t="s">
        <v>6</v>
      </c>
      <c r="C2534">
        <v>12</v>
      </c>
      <c r="D2534">
        <v>3</v>
      </c>
      <c r="E2534" s="3" t="s">
        <v>2534</v>
      </c>
      <c r="F2534" s="3" t="s">
        <v>5245</v>
      </c>
      <c r="G2534">
        <f t="shared" si="109"/>
        <v>3</v>
      </c>
      <c r="H2534">
        <v>42</v>
      </c>
      <c r="I2534" t="s">
        <v>4995</v>
      </c>
    </row>
    <row r="2535" spans="1:9" x14ac:dyDescent="0.25">
      <c r="A2535">
        <v>32150489</v>
      </c>
      <c r="B2535" t="s">
        <v>6</v>
      </c>
      <c r="C2535">
        <v>12</v>
      </c>
      <c r="D2535">
        <v>4</v>
      </c>
      <c r="E2535" s="3" t="s">
        <v>2535</v>
      </c>
      <c r="F2535" s="3" t="s">
        <v>5245</v>
      </c>
      <c r="G2535">
        <f t="shared" si="109"/>
        <v>3</v>
      </c>
      <c r="H2535">
        <v>15</v>
      </c>
      <c r="I2535" t="s">
        <v>4995</v>
      </c>
    </row>
    <row r="2536" spans="1:9" x14ac:dyDescent="0.25">
      <c r="A2536">
        <v>32150489</v>
      </c>
      <c r="B2536" t="s">
        <v>6</v>
      </c>
      <c r="C2536">
        <v>12</v>
      </c>
      <c r="D2536">
        <v>5</v>
      </c>
      <c r="E2536" s="3" t="s">
        <v>2536</v>
      </c>
      <c r="F2536" s="3" t="s">
        <v>5245</v>
      </c>
      <c r="G2536">
        <f t="shared" si="109"/>
        <v>3</v>
      </c>
      <c r="H2536">
        <v>10</v>
      </c>
      <c r="I2536" t="s">
        <v>4994</v>
      </c>
    </row>
    <row r="2537" spans="1:9" x14ac:dyDescent="0.25">
      <c r="A2537">
        <v>32150489</v>
      </c>
      <c r="B2537" t="s">
        <v>6</v>
      </c>
      <c r="C2537">
        <v>12</v>
      </c>
      <c r="D2537">
        <v>6</v>
      </c>
      <c r="E2537" s="3" t="s">
        <v>2537</v>
      </c>
      <c r="F2537" s="3" t="s">
        <v>5245</v>
      </c>
      <c r="G2537">
        <f t="shared" si="109"/>
        <v>3</v>
      </c>
      <c r="H2537">
        <v>8</v>
      </c>
      <c r="I2537" t="s">
        <v>4994</v>
      </c>
    </row>
    <row r="2538" spans="1:9" ht="45" x14ac:dyDescent="0.25">
      <c r="A2538">
        <v>32150489</v>
      </c>
      <c r="B2538" t="s">
        <v>6</v>
      </c>
      <c r="C2538">
        <v>12</v>
      </c>
      <c r="D2538">
        <v>7</v>
      </c>
      <c r="E2538" s="3" t="s">
        <v>2538</v>
      </c>
      <c r="F2538" s="3" t="s">
        <v>5244</v>
      </c>
      <c r="G2538">
        <f t="shared" si="109"/>
        <v>2</v>
      </c>
      <c r="H2538">
        <v>45</v>
      </c>
      <c r="I2538" t="s">
        <v>4994</v>
      </c>
    </row>
    <row r="2539" spans="1:9" x14ac:dyDescent="0.25">
      <c r="A2539">
        <v>32150489</v>
      </c>
      <c r="B2539" t="s">
        <v>6</v>
      </c>
      <c r="C2539">
        <v>12</v>
      </c>
      <c r="D2539">
        <v>8</v>
      </c>
      <c r="E2539" s="3" t="s">
        <v>2539</v>
      </c>
      <c r="F2539" s="3" t="s">
        <v>5244</v>
      </c>
      <c r="G2539">
        <f t="shared" si="109"/>
        <v>2</v>
      </c>
      <c r="H2539">
        <v>24</v>
      </c>
      <c r="I2539" t="s">
        <v>4994</v>
      </c>
    </row>
    <row r="2540" spans="1:9" ht="30" x14ac:dyDescent="0.25">
      <c r="A2540">
        <v>32150489</v>
      </c>
      <c r="B2540" t="s">
        <v>6</v>
      </c>
      <c r="C2540">
        <v>12</v>
      </c>
      <c r="D2540">
        <v>9</v>
      </c>
      <c r="E2540" s="3" t="s">
        <v>2540</v>
      </c>
      <c r="F2540" s="3" t="s">
        <v>5244</v>
      </c>
      <c r="G2540">
        <f t="shared" si="109"/>
        <v>2</v>
      </c>
      <c r="H2540">
        <v>43</v>
      </c>
      <c r="I2540" t="s">
        <v>4994</v>
      </c>
    </row>
    <row r="2541" spans="1:9" x14ac:dyDescent="0.25">
      <c r="A2541">
        <v>32150489</v>
      </c>
      <c r="B2541" t="s">
        <v>6</v>
      </c>
      <c r="C2541">
        <v>12</v>
      </c>
      <c r="D2541">
        <v>10</v>
      </c>
      <c r="E2541" s="3" t="s">
        <v>2541</v>
      </c>
      <c r="F2541" s="3" t="s">
        <v>5244</v>
      </c>
      <c r="G2541">
        <f t="shared" si="109"/>
        <v>2</v>
      </c>
      <c r="H2541">
        <v>17</v>
      </c>
      <c r="I2541" t="s">
        <v>4995</v>
      </c>
    </row>
    <row r="2542" spans="1:9" x14ac:dyDescent="0.25">
      <c r="A2542">
        <v>32150489</v>
      </c>
      <c r="B2542" t="s">
        <v>6</v>
      </c>
      <c r="C2542">
        <v>12</v>
      </c>
      <c r="D2542">
        <v>11</v>
      </c>
      <c r="E2542" s="3" t="s">
        <v>2542</v>
      </c>
      <c r="F2542" s="3" t="s">
        <v>5244</v>
      </c>
      <c r="G2542">
        <f t="shared" si="109"/>
        <v>2</v>
      </c>
      <c r="H2542">
        <v>16</v>
      </c>
      <c r="I2542" t="s">
        <v>4994</v>
      </c>
    </row>
    <row r="2543" spans="1:9" ht="30" x14ac:dyDescent="0.25">
      <c r="A2543">
        <v>32150489</v>
      </c>
      <c r="B2543" t="s">
        <v>6</v>
      </c>
      <c r="C2543">
        <v>12</v>
      </c>
      <c r="D2543">
        <v>12</v>
      </c>
      <c r="E2543" s="3" t="s">
        <v>2543</v>
      </c>
      <c r="F2543" s="3" t="s">
        <v>5243</v>
      </c>
      <c r="G2543">
        <f t="shared" si="109"/>
        <v>1</v>
      </c>
      <c r="H2543">
        <v>29</v>
      </c>
      <c r="I2543" t="s">
        <v>4995</v>
      </c>
    </row>
    <row r="2544" spans="1:9" ht="30" x14ac:dyDescent="0.25">
      <c r="A2544">
        <v>28501140</v>
      </c>
      <c r="B2544" t="s">
        <v>6</v>
      </c>
      <c r="C2544">
        <v>18</v>
      </c>
      <c r="D2544">
        <v>1</v>
      </c>
      <c r="E2544" s="3" t="s">
        <v>2544</v>
      </c>
      <c r="F2544" s="3" t="s">
        <v>5242</v>
      </c>
      <c r="G2544">
        <f t="shared" ref="G2544:G2571" si="110">IF(F2544="M",0,IF(F2544="C",1,IF(F2544="E",2,IF(F2544="N",3))))</f>
        <v>0</v>
      </c>
      <c r="H2544">
        <v>35</v>
      </c>
      <c r="I2544" t="s">
        <v>5064</v>
      </c>
    </row>
    <row r="2545" spans="1:9" x14ac:dyDescent="0.25">
      <c r="A2545">
        <v>28501140</v>
      </c>
      <c r="B2545" t="s">
        <v>6</v>
      </c>
      <c r="C2545">
        <v>18</v>
      </c>
      <c r="D2545">
        <v>2</v>
      </c>
      <c r="E2545" s="3" t="s">
        <v>2545</v>
      </c>
      <c r="F2545" s="3" t="s">
        <v>5245</v>
      </c>
      <c r="G2545">
        <f t="shared" si="110"/>
        <v>3</v>
      </c>
      <c r="H2545">
        <v>21</v>
      </c>
      <c r="I2545" t="s">
        <v>5024</v>
      </c>
    </row>
    <row r="2546" spans="1:9" ht="30" x14ac:dyDescent="0.25">
      <c r="A2546">
        <v>28501140</v>
      </c>
      <c r="B2546" t="s">
        <v>6</v>
      </c>
      <c r="C2546">
        <v>18</v>
      </c>
      <c r="D2546">
        <v>3</v>
      </c>
      <c r="E2546" s="3" t="s">
        <v>2546</v>
      </c>
      <c r="F2546" s="3" t="s">
        <v>5245</v>
      </c>
      <c r="G2546">
        <f t="shared" si="110"/>
        <v>3</v>
      </c>
      <c r="H2546">
        <v>36</v>
      </c>
      <c r="I2546" t="s">
        <v>4994</v>
      </c>
    </row>
    <row r="2547" spans="1:9" ht="45" x14ac:dyDescent="0.25">
      <c r="A2547">
        <v>28501140</v>
      </c>
      <c r="B2547" t="s">
        <v>6</v>
      </c>
      <c r="C2547">
        <v>18</v>
      </c>
      <c r="D2547">
        <v>4</v>
      </c>
      <c r="E2547" s="3" t="s">
        <v>2547</v>
      </c>
      <c r="F2547" s="3" t="s">
        <v>5245</v>
      </c>
      <c r="G2547">
        <f t="shared" si="110"/>
        <v>3</v>
      </c>
      <c r="H2547">
        <v>50</v>
      </c>
      <c r="I2547" t="s">
        <v>5024</v>
      </c>
    </row>
    <row r="2548" spans="1:9" x14ac:dyDescent="0.25">
      <c r="A2548">
        <v>28501140</v>
      </c>
      <c r="B2548" t="s">
        <v>6</v>
      </c>
      <c r="C2548">
        <v>18</v>
      </c>
      <c r="D2548">
        <v>5</v>
      </c>
      <c r="E2548" s="3" t="s">
        <v>2548</v>
      </c>
      <c r="F2548" s="3" t="s">
        <v>5245</v>
      </c>
      <c r="G2548">
        <f t="shared" si="110"/>
        <v>3</v>
      </c>
      <c r="H2548">
        <v>12</v>
      </c>
      <c r="I2548" t="s">
        <v>4994</v>
      </c>
    </row>
    <row r="2549" spans="1:9" ht="30" x14ac:dyDescent="0.25">
      <c r="A2549">
        <v>28501140</v>
      </c>
      <c r="B2549" t="s">
        <v>6</v>
      </c>
      <c r="C2549">
        <v>18</v>
      </c>
      <c r="D2549">
        <v>6</v>
      </c>
      <c r="E2549" s="3" t="s">
        <v>2549</v>
      </c>
      <c r="F2549" s="3" t="s">
        <v>5245</v>
      </c>
      <c r="G2549">
        <f t="shared" si="110"/>
        <v>3</v>
      </c>
      <c r="H2549">
        <v>27</v>
      </c>
      <c r="I2549" t="s">
        <v>4994</v>
      </c>
    </row>
    <row r="2550" spans="1:9" x14ac:dyDescent="0.25">
      <c r="A2550">
        <v>28501140</v>
      </c>
      <c r="B2550" t="s">
        <v>6</v>
      </c>
      <c r="C2550">
        <v>18</v>
      </c>
      <c r="D2550">
        <v>7</v>
      </c>
      <c r="E2550" s="3" t="s">
        <v>2550</v>
      </c>
      <c r="F2550" s="3" t="s">
        <v>5245</v>
      </c>
      <c r="G2550">
        <f t="shared" si="110"/>
        <v>3</v>
      </c>
      <c r="H2550">
        <v>9</v>
      </c>
      <c r="I2550" t="s">
        <v>4994</v>
      </c>
    </row>
    <row r="2551" spans="1:9" x14ac:dyDescent="0.25">
      <c r="A2551">
        <v>28501140</v>
      </c>
      <c r="B2551" t="s">
        <v>6</v>
      </c>
      <c r="C2551">
        <v>18</v>
      </c>
      <c r="D2551">
        <v>8</v>
      </c>
      <c r="E2551" s="3" t="s">
        <v>2551</v>
      </c>
      <c r="F2551" s="3" t="s">
        <v>5245</v>
      </c>
      <c r="G2551">
        <f t="shared" si="110"/>
        <v>3</v>
      </c>
      <c r="H2551">
        <v>12</v>
      </c>
      <c r="I2551" t="s">
        <v>4994</v>
      </c>
    </row>
    <row r="2552" spans="1:9" x14ac:dyDescent="0.25">
      <c r="A2552">
        <v>28501140</v>
      </c>
      <c r="B2552" t="s">
        <v>6</v>
      </c>
      <c r="C2552">
        <v>18</v>
      </c>
      <c r="D2552">
        <v>9</v>
      </c>
      <c r="E2552" s="3" t="s">
        <v>2552</v>
      </c>
      <c r="F2552" s="3" t="s">
        <v>5244</v>
      </c>
      <c r="G2552">
        <f t="shared" si="110"/>
        <v>2</v>
      </c>
      <c r="H2552">
        <v>23</v>
      </c>
      <c r="I2552" t="s">
        <v>5024</v>
      </c>
    </row>
    <row r="2553" spans="1:9" ht="30" x14ac:dyDescent="0.25">
      <c r="A2553">
        <v>28501140</v>
      </c>
      <c r="B2553" t="s">
        <v>6</v>
      </c>
      <c r="C2553">
        <v>18</v>
      </c>
      <c r="D2553">
        <v>10</v>
      </c>
      <c r="E2553" s="3" t="s">
        <v>2553</v>
      </c>
      <c r="F2553" s="3" t="s">
        <v>5244</v>
      </c>
      <c r="G2553">
        <f t="shared" si="110"/>
        <v>2</v>
      </c>
      <c r="H2553">
        <v>33</v>
      </c>
      <c r="I2553" t="s">
        <v>5024</v>
      </c>
    </row>
    <row r="2554" spans="1:9" ht="30" x14ac:dyDescent="0.25">
      <c r="A2554">
        <v>28501140</v>
      </c>
      <c r="B2554" t="s">
        <v>6</v>
      </c>
      <c r="C2554">
        <v>18</v>
      </c>
      <c r="D2554">
        <v>11</v>
      </c>
      <c r="E2554" s="3" t="s">
        <v>2554</v>
      </c>
      <c r="F2554" s="3" t="s">
        <v>5244</v>
      </c>
      <c r="G2554">
        <f t="shared" si="110"/>
        <v>2</v>
      </c>
      <c r="H2554">
        <v>44</v>
      </c>
      <c r="I2554" t="s">
        <v>4994</v>
      </c>
    </row>
    <row r="2555" spans="1:9" ht="30" x14ac:dyDescent="0.25">
      <c r="A2555">
        <v>28501140</v>
      </c>
      <c r="B2555" t="s">
        <v>6</v>
      </c>
      <c r="C2555">
        <v>18</v>
      </c>
      <c r="D2555">
        <v>12</v>
      </c>
      <c r="E2555" s="3" t="s">
        <v>2555</v>
      </c>
      <c r="F2555" s="3" t="s">
        <v>5244</v>
      </c>
      <c r="G2555">
        <f t="shared" si="110"/>
        <v>2</v>
      </c>
      <c r="H2555">
        <v>21</v>
      </c>
      <c r="I2555" t="s">
        <v>5024</v>
      </c>
    </row>
    <row r="2556" spans="1:9" x14ac:dyDescent="0.25">
      <c r="A2556">
        <v>28501140</v>
      </c>
      <c r="B2556" t="s">
        <v>6</v>
      </c>
      <c r="C2556">
        <v>18</v>
      </c>
      <c r="D2556">
        <v>13</v>
      </c>
      <c r="E2556" s="3" t="s">
        <v>2556</v>
      </c>
      <c r="F2556" s="3" t="s">
        <v>5244</v>
      </c>
      <c r="G2556">
        <f t="shared" si="110"/>
        <v>2</v>
      </c>
      <c r="H2556">
        <v>23</v>
      </c>
      <c r="I2556" t="s">
        <v>5024</v>
      </c>
    </row>
    <row r="2557" spans="1:9" ht="30" x14ac:dyDescent="0.25">
      <c r="A2557">
        <v>28501140</v>
      </c>
      <c r="B2557" t="s">
        <v>6</v>
      </c>
      <c r="C2557">
        <v>18</v>
      </c>
      <c r="D2557">
        <v>14</v>
      </c>
      <c r="E2557" s="3" t="s">
        <v>2557</v>
      </c>
      <c r="F2557" s="3" t="s">
        <v>5244</v>
      </c>
      <c r="G2557">
        <f t="shared" si="110"/>
        <v>2</v>
      </c>
      <c r="H2557">
        <v>43</v>
      </c>
      <c r="I2557" t="s">
        <v>5024</v>
      </c>
    </row>
    <row r="2558" spans="1:9" x14ac:dyDescent="0.25">
      <c r="A2558">
        <v>28501140</v>
      </c>
      <c r="B2558" t="s">
        <v>6</v>
      </c>
      <c r="C2558">
        <v>18</v>
      </c>
      <c r="D2558">
        <v>15</v>
      </c>
      <c r="E2558" s="3" t="s">
        <v>2558</v>
      </c>
      <c r="F2558" s="3" t="s">
        <v>5244</v>
      </c>
      <c r="G2558">
        <f t="shared" si="110"/>
        <v>2</v>
      </c>
      <c r="H2558">
        <v>12</v>
      </c>
      <c r="I2558" t="s">
        <v>4994</v>
      </c>
    </row>
    <row r="2559" spans="1:9" ht="30" x14ac:dyDescent="0.25">
      <c r="A2559">
        <v>28501140</v>
      </c>
      <c r="B2559" t="s">
        <v>6</v>
      </c>
      <c r="C2559">
        <v>18</v>
      </c>
      <c r="D2559">
        <v>16</v>
      </c>
      <c r="E2559" s="3" t="s">
        <v>2559</v>
      </c>
      <c r="F2559" s="3" t="s">
        <v>5243</v>
      </c>
      <c r="G2559">
        <f t="shared" si="110"/>
        <v>1</v>
      </c>
      <c r="H2559">
        <v>31</v>
      </c>
      <c r="I2559" t="s">
        <v>5024</v>
      </c>
    </row>
    <row r="2560" spans="1:9" ht="30" x14ac:dyDescent="0.25">
      <c r="A2560">
        <v>28501140</v>
      </c>
      <c r="B2560" t="s">
        <v>6</v>
      </c>
      <c r="C2560">
        <v>18</v>
      </c>
      <c r="D2560">
        <v>17</v>
      </c>
      <c r="E2560" s="3" t="s">
        <v>2560</v>
      </c>
      <c r="F2560" s="3" t="s">
        <v>5245</v>
      </c>
      <c r="G2560">
        <f t="shared" si="110"/>
        <v>3</v>
      </c>
      <c r="H2560">
        <v>34</v>
      </c>
      <c r="I2560" t="s">
        <v>5025</v>
      </c>
    </row>
    <row r="2561" spans="1:9" x14ac:dyDescent="0.25">
      <c r="A2561">
        <v>28501140</v>
      </c>
      <c r="B2561" t="s">
        <v>6</v>
      </c>
      <c r="C2561">
        <v>18</v>
      </c>
      <c r="D2561">
        <v>18</v>
      </c>
      <c r="E2561" s="3" t="s">
        <v>2561</v>
      </c>
      <c r="F2561" s="3" t="s">
        <v>5245</v>
      </c>
      <c r="G2561">
        <f t="shared" si="110"/>
        <v>3</v>
      </c>
      <c r="H2561">
        <v>5</v>
      </c>
      <c r="I2561" t="s">
        <v>4994</v>
      </c>
    </row>
    <row r="2562" spans="1:9" ht="30" x14ac:dyDescent="0.25">
      <c r="A2562">
        <v>33603241</v>
      </c>
      <c r="B2562" t="s">
        <v>6</v>
      </c>
      <c r="C2562">
        <v>10</v>
      </c>
      <c r="D2562">
        <v>1</v>
      </c>
      <c r="E2562" s="3" t="s">
        <v>2562</v>
      </c>
      <c r="F2562" s="3" t="s">
        <v>5242</v>
      </c>
      <c r="G2562">
        <f t="shared" si="110"/>
        <v>0</v>
      </c>
      <c r="H2562">
        <v>31</v>
      </c>
      <c r="I2562" t="s">
        <v>5148</v>
      </c>
    </row>
    <row r="2563" spans="1:9" ht="30" x14ac:dyDescent="0.25">
      <c r="A2563">
        <v>33603241</v>
      </c>
      <c r="B2563" t="s">
        <v>6</v>
      </c>
      <c r="C2563">
        <v>10</v>
      </c>
      <c r="D2563">
        <v>2</v>
      </c>
      <c r="E2563" s="3" t="s">
        <v>2563</v>
      </c>
      <c r="F2563" s="3" t="s">
        <v>5245</v>
      </c>
      <c r="G2563">
        <f t="shared" si="110"/>
        <v>3</v>
      </c>
      <c r="H2563">
        <v>37</v>
      </c>
      <c r="I2563" t="s">
        <v>4996</v>
      </c>
    </row>
    <row r="2564" spans="1:9" x14ac:dyDescent="0.25">
      <c r="A2564">
        <v>33603241</v>
      </c>
      <c r="B2564" t="s">
        <v>6</v>
      </c>
      <c r="C2564">
        <v>10</v>
      </c>
      <c r="D2564">
        <v>3</v>
      </c>
      <c r="E2564" s="3" t="s">
        <v>2564</v>
      </c>
      <c r="F2564" s="3" t="s">
        <v>5245</v>
      </c>
      <c r="G2564">
        <f t="shared" si="110"/>
        <v>3</v>
      </c>
      <c r="H2564">
        <v>15</v>
      </c>
      <c r="I2564" t="s">
        <v>4994</v>
      </c>
    </row>
    <row r="2565" spans="1:9" x14ac:dyDescent="0.25">
      <c r="A2565">
        <v>33603241</v>
      </c>
      <c r="B2565" t="s">
        <v>6</v>
      </c>
      <c r="C2565">
        <v>10</v>
      </c>
      <c r="D2565">
        <v>4</v>
      </c>
      <c r="E2565" s="3" t="s">
        <v>2565</v>
      </c>
      <c r="F2565" s="3" t="s">
        <v>5245</v>
      </c>
      <c r="G2565">
        <f t="shared" si="110"/>
        <v>3</v>
      </c>
      <c r="H2565">
        <v>23</v>
      </c>
      <c r="I2565" t="s">
        <v>4996</v>
      </c>
    </row>
    <row r="2566" spans="1:9" x14ac:dyDescent="0.25">
      <c r="A2566">
        <v>33603241</v>
      </c>
      <c r="B2566" t="s">
        <v>6</v>
      </c>
      <c r="C2566">
        <v>10</v>
      </c>
      <c r="D2566">
        <v>5</v>
      </c>
      <c r="E2566" s="3" t="s">
        <v>2566</v>
      </c>
      <c r="F2566" s="3" t="s">
        <v>5245</v>
      </c>
      <c r="G2566">
        <f t="shared" si="110"/>
        <v>3</v>
      </c>
      <c r="H2566">
        <v>11</v>
      </c>
      <c r="I2566" t="s">
        <v>5022</v>
      </c>
    </row>
    <row r="2567" spans="1:9" x14ac:dyDescent="0.25">
      <c r="A2567">
        <v>33603241</v>
      </c>
      <c r="B2567" t="s">
        <v>6</v>
      </c>
      <c r="C2567">
        <v>10</v>
      </c>
      <c r="D2567">
        <v>6</v>
      </c>
      <c r="E2567" s="3" t="s">
        <v>2567</v>
      </c>
      <c r="F2567" s="3" t="s">
        <v>5244</v>
      </c>
      <c r="G2567">
        <f t="shared" si="110"/>
        <v>2</v>
      </c>
      <c r="H2567">
        <v>21</v>
      </c>
      <c r="I2567" t="s">
        <v>4996</v>
      </c>
    </row>
    <row r="2568" spans="1:9" ht="30" x14ac:dyDescent="0.25">
      <c r="A2568">
        <v>33603241</v>
      </c>
      <c r="B2568" t="s">
        <v>6</v>
      </c>
      <c r="C2568">
        <v>10</v>
      </c>
      <c r="D2568">
        <v>7</v>
      </c>
      <c r="E2568" s="3" t="s">
        <v>2568</v>
      </c>
      <c r="F2568" s="3" t="s">
        <v>5244</v>
      </c>
      <c r="G2568">
        <f t="shared" si="110"/>
        <v>2</v>
      </c>
      <c r="H2568">
        <v>35</v>
      </c>
      <c r="I2568" t="s">
        <v>4996</v>
      </c>
    </row>
    <row r="2569" spans="1:9" x14ac:dyDescent="0.25">
      <c r="A2569">
        <v>33603241</v>
      </c>
      <c r="B2569" t="s">
        <v>6</v>
      </c>
      <c r="C2569">
        <v>10</v>
      </c>
      <c r="D2569">
        <v>8</v>
      </c>
      <c r="E2569" s="3" t="s">
        <v>2569</v>
      </c>
      <c r="F2569" s="3" t="s">
        <v>5244</v>
      </c>
      <c r="G2569">
        <f t="shared" si="110"/>
        <v>2</v>
      </c>
      <c r="H2569">
        <v>8</v>
      </c>
      <c r="I2569" t="s">
        <v>4994</v>
      </c>
    </row>
    <row r="2570" spans="1:9" x14ac:dyDescent="0.25">
      <c r="A2570">
        <v>33603241</v>
      </c>
      <c r="B2570" t="s">
        <v>6</v>
      </c>
      <c r="C2570">
        <v>10</v>
      </c>
      <c r="D2570">
        <v>9</v>
      </c>
      <c r="E2570" s="3" t="s">
        <v>2570</v>
      </c>
      <c r="F2570" s="3" t="s">
        <v>5244</v>
      </c>
      <c r="G2570">
        <f t="shared" si="110"/>
        <v>2</v>
      </c>
      <c r="H2570">
        <v>7</v>
      </c>
      <c r="I2570" t="s">
        <v>4994</v>
      </c>
    </row>
    <row r="2571" spans="1:9" ht="30" x14ac:dyDescent="0.25">
      <c r="A2571">
        <v>33603241</v>
      </c>
      <c r="B2571" t="s">
        <v>6</v>
      </c>
      <c r="C2571">
        <v>10</v>
      </c>
      <c r="D2571">
        <v>10</v>
      </c>
      <c r="E2571" s="3" t="s">
        <v>2571</v>
      </c>
      <c r="F2571" s="3" t="s">
        <v>5243</v>
      </c>
      <c r="G2571">
        <f t="shared" si="110"/>
        <v>1</v>
      </c>
      <c r="H2571">
        <v>25</v>
      </c>
      <c r="I2571" t="s">
        <v>5022</v>
      </c>
    </row>
    <row r="2572" spans="1:9" x14ac:dyDescent="0.25">
      <c r="A2572">
        <v>33166719</v>
      </c>
      <c r="B2572" t="s">
        <v>6</v>
      </c>
      <c r="C2572">
        <v>12</v>
      </c>
      <c r="D2572">
        <v>1</v>
      </c>
      <c r="E2572" s="3" t="s">
        <v>2572</v>
      </c>
      <c r="F2572" s="3" t="s">
        <v>5242</v>
      </c>
      <c r="G2572">
        <f t="shared" ref="G2572:G2596" si="111">IF(F2572="M",0,IF(F2572="C",1,IF(F2572="E",2,IF(F2572="N",3))))</f>
        <v>0</v>
      </c>
      <c r="H2572">
        <v>14</v>
      </c>
      <c r="I2572" t="s">
        <v>4994</v>
      </c>
    </row>
    <row r="2573" spans="1:9" ht="30" x14ac:dyDescent="0.25">
      <c r="A2573">
        <v>33166719</v>
      </c>
      <c r="B2573" t="s">
        <v>6</v>
      </c>
      <c r="C2573">
        <v>12</v>
      </c>
      <c r="D2573">
        <v>2</v>
      </c>
      <c r="E2573" s="3" t="s">
        <v>2573</v>
      </c>
      <c r="F2573" s="3" t="s">
        <v>5245</v>
      </c>
      <c r="G2573">
        <f t="shared" si="111"/>
        <v>3</v>
      </c>
      <c r="H2573">
        <v>20</v>
      </c>
      <c r="I2573" t="s">
        <v>5149</v>
      </c>
    </row>
    <row r="2574" spans="1:9" ht="30" x14ac:dyDescent="0.25">
      <c r="A2574">
        <v>33166719</v>
      </c>
      <c r="B2574" t="s">
        <v>6</v>
      </c>
      <c r="C2574">
        <v>12</v>
      </c>
      <c r="D2574">
        <v>3</v>
      </c>
      <c r="E2574" s="3" t="s">
        <v>2574</v>
      </c>
      <c r="F2574" s="3" t="s">
        <v>5245</v>
      </c>
      <c r="G2574">
        <f t="shared" si="111"/>
        <v>3</v>
      </c>
      <c r="H2574">
        <v>45</v>
      </c>
      <c r="I2574" t="s">
        <v>5149</v>
      </c>
    </row>
    <row r="2575" spans="1:9" x14ac:dyDescent="0.25">
      <c r="A2575">
        <v>33166719</v>
      </c>
      <c r="B2575" t="s">
        <v>6</v>
      </c>
      <c r="C2575">
        <v>12</v>
      </c>
      <c r="D2575">
        <v>4</v>
      </c>
      <c r="E2575" s="3" t="s">
        <v>2575</v>
      </c>
      <c r="F2575" s="3" t="s">
        <v>5245</v>
      </c>
      <c r="G2575">
        <f t="shared" si="111"/>
        <v>3</v>
      </c>
      <c r="H2575">
        <v>28</v>
      </c>
      <c r="I2575" t="s">
        <v>4994</v>
      </c>
    </row>
    <row r="2576" spans="1:9" x14ac:dyDescent="0.25">
      <c r="A2576">
        <v>33166719</v>
      </c>
      <c r="B2576" t="s">
        <v>6</v>
      </c>
      <c r="C2576">
        <v>12</v>
      </c>
      <c r="D2576">
        <v>5</v>
      </c>
      <c r="E2576" s="3" t="s">
        <v>2576</v>
      </c>
      <c r="F2576" s="3" t="s">
        <v>5245</v>
      </c>
      <c r="G2576">
        <f t="shared" si="111"/>
        <v>3</v>
      </c>
      <c r="H2576">
        <v>9</v>
      </c>
      <c r="I2576" t="s">
        <v>4994</v>
      </c>
    </row>
    <row r="2577" spans="1:9" x14ac:dyDescent="0.25">
      <c r="A2577">
        <v>33166719</v>
      </c>
      <c r="B2577" t="s">
        <v>6</v>
      </c>
      <c r="C2577">
        <v>12</v>
      </c>
      <c r="D2577">
        <v>6</v>
      </c>
      <c r="E2577" s="3" t="s">
        <v>2577</v>
      </c>
      <c r="F2577" s="3" t="s">
        <v>5244</v>
      </c>
      <c r="G2577">
        <f t="shared" si="111"/>
        <v>2</v>
      </c>
      <c r="H2577">
        <v>23</v>
      </c>
      <c r="I2577" t="s">
        <v>4994</v>
      </c>
    </row>
    <row r="2578" spans="1:9" ht="30" x14ac:dyDescent="0.25">
      <c r="A2578">
        <v>33166719</v>
      </c>
      <c r="B2578" t="s">
        <v>6</v>
      </c>
      <c r="C2578">
        <v>12</v>
      </c>
      <c r="D2578">
        <v>7</v>
      </c>
      <c r="E2578" s="3" t="s">
        <v>2578</v>
      </c>
      <c r="F2578" s="3" t="s">
        <v>5244</v>
      </c>
      <c r="G2578">
        <f t="shared" si="111"/>
        <v>2</v>
      </c>
      <c r="H2578">
        <v>27</v>
      </c>
      <c r="I2578" t="s">
        <v>4994</v>
      </c>
    </row>
    <row r="2579" spans="1:9" ht="45" x14ac:dyDescent="0.25">
      <c r="A2579">
        <v>33166719</v>
      </c>
      <c r="B2579" t="s">
        <v>6</v>
      </c>
      <c r="C2579">
        <v>12</v>
      </c>
      <c r="D2579">
        <v>8</v>
      </c>
      <c r="E2579" s="3" t="s">
        <v>2579</v>
      </c>
      <c r="F2579" s="3" t="s">
        <v>5244</v>
      </c>
      <c r="G2579">
        <f t="shared" si="111"/>
        <v>2</v>
      </c>
      <c r="H2579">
        <v>41</v>
      </c>
      <c r="I2579" t="s">
        <v>4994</v>
      </c>
    </row>
    <row r="2580" spans="1:9" x14ac:dyDescent="0.25">
      <c r="A2580">
        <v>33166719</v>
      </c>
      <c r="B2580" t="s">
        <v>6</v>
      </c>
      <c r="C2580">
        <v>12</v>
      </c>
      <c r="D2580">
        <v>9</v>
      </c>
      <c r="E2580" s="3" t="s">
        <v>2580</v>
      </c>
      <c r="F2580" s="3" t="s">
        <v>5244</v>
      </c>
      <c r="G2580">
        <f t="shared" si="111"/>
        <v>2</v>
      </c>
      <c r="H2580">
        <v>16</v>
      </c>
      <c r="I2580" t="s">
        <v>4994</v>
      </c>
    </row>
    <row r="2581" spans="1:9" x14ac:dyDescent="0.25">
      <c r="A2581">
        <v>33166719</v>
      </c>
      <c r="B2581" t="s">
        <v>6</v>
      </c>
      <c r="C2581">
        <v>12</v>
      </c>
      <c r="D2581">
        <v>10</v>
      </c>
      <c r="E2581" s="3" t="s">
        <v>2581</v>
      </c>
      <c r="F2581" s="3" t="s">
        <v>5244</v>
      </c>
      <c r="G2581">
        <f t="shared" si="111"/>
        <v>2</v>
      </c>
      <c r="H2581">
        <v>9</v>
      </c>
      <c r="I2581" t="s">
        <v>4994</v>
      </c>
    </row>
    <row r="2582" spans="1:9" ht="30" x14ac:dyDescent="0.25">
      <c r="A2582">
        <v>33166719</v>
      </c>
      <c r="B2582" t="s">
        <v>6</v>
      </c>
      <c r="C2582">
        <v>12</v>
      </c>
      <c r="D2582">
        <v>11</v>
      </c>
      <c r="E2582" s="3" t="s">
        <v>2582</v>
      </c>
      <c r="F2582" s="3" t="s">
        <v>5243</v>
      </c>
      <c r="G2582">
        <f t="shared" si="111"/>
        <v>1</v>
      </c>
      <c r="H2582">
        <v>26</v>
      </c>
      <c r="I2582" t="s">
        <v>5150</v>
      </c>
    </row>
    <row r="2583" spans="1:9" x14ac:dyDescent="0.25">
      <c r="A2583">
        <v>33166719</v>
      </c>
      <c r="B2583" t="s">
        <v>6</v>
      </c>
      <c r="C2583">
        <v>12</v>
      </c>
      <c r="D2583">
        <v>12</v>
      </c>
      <c r="E2583" s="3" t="s">
        <v>2583</v>
      </c>
      <c r="F2583" s="3" t="s">
        <v>5243</v>
      </c>
      <c r="G2583">
        <f t="shared" si="111"/>
        <v>1</v>
      </c>
      <c r="H2583">
        <v>14</v>
      </c>
      <c r="I2583" t="s">
        <v>5149</v>
      </c>
    </row>
    <row r="2584" spans="1:9" ht="30" x14ac:dyDescent="0.25">
      <c r="A2584">
        <v>29496255</v>
      </c>
      <c r="B2584" t="s">
        <v>6</v>
      </c>
      <c r="C2584">
        <v>13</v>
      </c>
      <c r="D2584">
        <v>1</v>
      </c>
      <c r="E2584" s="3" t="s">
        <v>2584</v>
      </c>
      <c r="F2584" s="3" t="s">
        <v>5242</v>
      </c>
      <c r="G2584">
        <f t="shared" si="111"/>
        <v>0</v>
      </c>
      <c r="H2584">
        <v>27</v>
      </c>
      <c r="I2584" t="s">
        <v>4994</v>
      </c>
    </row>
    <row r="2585" spans="1:9" x14ac:dyDescent="0.25">
      <c r="A2585">
        <v>29496255</v>
      </c>
      <c r="B2585" t="s">
        <v>6</v>
      </c>
      <c r="C2585">
        <v>13</v>
      </c>
      <c r="D2585">
        <v>2</v>
      </c>
      <c r="E2585" s="3" t="s">
        <v>2585</v>
      </c>
      <c r="F2585" s="3" t="s">
        <v>5242</v>
      </c>
      <c r="G2585">
        <f t="shared" si="111"/>
        <v>0</v>
      </c>
      <c r="H2585">
        <v>12</v>
      </c>
      <c r="I2585" t="s">
        <v>4994</v>
      </c>
    </row>
    <row r="2586" spans="1:9" ht="30" x14ac:dyDescent="0.25">
      <c r="A2586">
        <v>29496255</v>
      </c>
      <c r="B2586" t="s">
        <v>6</v>
      </c>
      <c r="C2586">
        <v>13</v>
      </c>
      <c r="D2586">
        <v>3</v>
      </c>
      <c r="E2586" s="3" t="s">
        <v>2586</v>
      </c>
      <c r="F2586" s="3" t="s">
        <v>5242</v>
      </c>
      <c r="G2586">
        <f t="shared" si="111"/>
        <v>0</v>
      </c>
      <c r="H2586">
        <v>43</v>
      </c>
      <c r="I2586" t="s">
        <v>5085</v>
      </c>
    </row>
    <row r="2587" spans="1:9" x14ac:dyDescent="0.25">
      <c r="A2587">
        <v>29496255</v>
      </c>
      <c r="B2587" t="s">
        <v>6</v>
      </c>
      <c r="C2587">
        <v>13</v>
      </c>
      <c r="D2587">
        <v>4</v>
      </c>
      <c r="E2587" s="3" t="s">
        <v>2587</v>
      </c>
      <c r="F2587" s="3" t="s">
        <v>5245</v>
      </c>
      <c r="G2587">
        <f t="shared" si="111"/>
        <v>3</v>
      </c>
      <c r="H2587">
        <v>18</v>
      </c>
      <c r="I2587" t="s">
        <v>4994</v>
      </c>
    </row>
    <row r="2588" spans="1:9" ht="30" x14ac:dyDescent="0.25">
      <c r="A2588">
        <v>29496255</v>
      </c>
      <c r="B2588" t="s">
        <v>6</v>
      </c>
      <c r="C2588">
        <v>13</v>
      </c>
      <c r="D2588">
        <v>5</v>
      </c>
      <c r="E2588" s="3" t="s">
        <v>2588</v>
      </c>
      <c r="F2588" s="3" t="s">
        <v>5245</v>
      </c>
      <c r="G2588">
        <f t="shared" si="111"/>
        <v>3</v>
      </c>
      <c r="H2588">
        <v>39</v>
      </c>
      <c r="I2588" t="s">
        <v>5085</v>
      </c>
    </row>
    <row r="2589" spans="1:9" x14ac:dyDescent="0.25">
      <c r="A2589">
        <v>29496255</v>
      </c>
      <c r="B2589" t="s">
        <v>6</v>
      </c>
      <c r="C2589">
        <v>13</v>
      </c>
      <c r="D2589">
        <v>6</v>
      </c>
      <c r="E2589" s="3" t="s">
        <v>2589</v>
      </c>
      <c r="F2589" s="3" t="s">
        <v>5245</v>
      </c>
      <c r="G2589">
        <f t="shared" si="111"/>
        <v>3</v>
      </c>
      <c r="H2589">
        <v>9</v>
      </c>
      <c r="I2589" t="s">
        <v>4994</v>
      </c>
    </row>
    <row r="2590" spans="1:9" x14ac:dyDescent="0.25">
      <c r="A2590">
        <v>29496255</v>
      </c>
      <c r="B2590" t="s">
        <v>6</v>
      </c>
      <c r="C2590">
        <v>13</v>
      </c>
      <c r="D2590">
        <v>7</v>
      </c>
      <c r="E2590" s="3" t="s">
        <v>2590</v>
      </c>
      <c r="F2590" s="3" t="s">
        <v>5244</v>
      </c>
      <c r="G2590">
        <f t="shared" si="111"/>
        <v>2</v>
      </c>
      <c r="H2590">
        <v>17</v>
      </c>
      <c r="I2590" t="s">
        <v>4994</v>
      </c>
    </row>
    <row r="2591" spans="1:9" x14ac:dyDescent="0.25">
      <c r="A2591">
        <v>29496255</v>
      </c>
      <c r="B2591" t="s">
        <v>6</v>
      </c>
      <c r="C2591">
        <v>13</v>
      </c>
      <c r="D2591">
        <v>8</v>
      </c>
      <c r="E2591" s="3" t="s">
        <v>2591</v>
      </c>
      <c r="F2591" s="3" t="s">
        <v>5244</v>
      </c>
      <c r="G2591">
        <f t="shared" si="111"/>
        <v>2</v>
      </c>
      <c r="H2591">
        <v>21</v>
      </c>
      <c r="I2591" t="s">
        <v>4994</v>
      </c>
    </row>
    <row r="2592" spans="1:9" x14ac:dyDescent="0.25">
      <c r="A2592">
        <v>29496255</v>
      </c>
      <c r="B2592" t="s">
        <v>6</v>
      </c>
      <c r="C2592">
        <v>13</v>
      </c>
      <c r="D2592">
        <v>9</v>
      </c>
      <c r="E2592" s="3" t="s">
        <v>2592</v>
      </c>
      <c r="F2592" s="3" t="s">
        <v>5244</v>
      </c>
      <c r="G2592">
        <f t="shared" si="111"/>
        <v>2</v>
      </c>
      <c r="H2592">
        <v>15</v>
      </c>
      <c r="I2592" t="s">
        <v>4994</v>
      </c>
    </row>
    <row r="2593" spans="1:9" x14ac:dyDescent="0.25">
      <c r="A2593">
        <v>29496255</v>
      </c>
      <c r="B2593" t="s">
        <v>6</v>
      </c>
      <c r="C2593">
        <v>13</v>
      </c>
      <c r="D2593">
        <v>10</v>
      </c>
      <c r="E2593" s="3" t="s">
        <v>2593</v>
      </c>
      <c r="F2593" s="3" t="s">
        <v>5244</v>
      </c>
      <c r="G2593">
        <f t="shared" si="111"/>
        <v>2</v>
      </c>
      <c r="H2593">
        <v>15</v>
      </c>
      <c r="I2593" t="s">
        <v>4994</v>
      </c>
    </row>
    <row r="2594" spans="1:9" x14ac:dyDescent="0.25">
      <c r="A2594">
        <v>29496255</v>
      </c>
      <c r="B2594" t="s">
        <v>6</v>
      </c>
      <c r="C2594">
        <v>13</v>
      </c>
      <c r="D2594">
        <v>11</v>
      </c>
      <c r="E2594" s="3" t="s">
        <v>2594</v>
      </c>
      <c r="F2594" s="3" t="s">
        <v>5244</v>
      </c>
      <c r="G2594">
        <f t="shared" si="111"/>
        <v>2</v>
      </c>
      <c r="H2594">
        <v>17</v>
      </c>
      <c r="I2594" t="s">
        <v>4994</v>
      </c>
    </row>
    <row r="2595" spans="1:9" x14ac:dyDescent="0.25">
      <c r="A2595">
        <v>29496255</v>
      </c>
      <c r="B2595" t="s">
        <v>6</v>
      </c>
      <c r="C2595">
        <v>13</v>
      </c>
      <c r="D2595">
        <v>12</v>
      </c>
      <c r="E2595" s="3" t="s">
        <v>2595</v>
      </c>
      <c r="F2595" s="3" t="s">
        <v>5244</v>
      </c>
      <c r="G2595">
        <f t="shared" si="111"/>
        <v>2</v>
      </c>
      <c r="H2595">
        <v>9</v>
      </c>
      <c r="I2595" t="s">
        <v>4994</v>
      </c>
    </row>
    <row r="2596" spans="1:9" ht="30" x14ac:dyDescent="0.25">
      <c r="A2596">
        <v>29496255</v>
      </c>
      <c r="B2596" t="s">
        <v>6</v>
      </c>
      <c r="C2596">
        <v>13</v>
      </c>
      <c r="D2596">
        <v>13</v>
      </c>
      <c r="E2596" s="3" t="s">
        <v>2596</v>
      </c>
      <c r="F2596" s="3" t="s">
        <v>5243</v>
      </c>
      <c r="G2596">
        <f t="shared" si="111"/>
        <v>1</v>
      </c>
      <c r="H2596">
        <v>26</v>
      </c>
      <c r="I2596" t="s">
        <v>5085</v>
      </c>
    </row>
    <row r="2597" spans="1:9" ht="30" x14ac:dyDescent="0.25">
      <c r="A2597">
        <v>29110854</v>
      </c>
      <c r="B2597" t="s">
        <v>6</v>
      </c>
      <c r="C2597">
        <v>10</v>
      </c>
      <c r="D2597">
        <v>1</v>
      </c>
      <c r="E2597" s="3" t="s">
        <v>2597</v>
      </c>
      <c r="F2597" s="3" t="s">
        <v>5245</v>
      </c>
      <c r="G2597">
        <f t="shared" ref="G2597:G2659" si="112">IF(F2597="M",0,IF(F2597="C",1,IF(F2597="E",2,IF(F2597="N",3))))</f>
        <v>3</v>
      </c>
      <c r="H2597">
        <v>34</v>
      </c>
      <c r="I2597" t="s">
        <v>5151</v>
      </c>
    </row>
    <row r="2598" spans="1:9" ht="30" x14ac:dyDescent="0.25">
      <c r="A2598">
        <v>29110854</v>
      </c>
      <c r="B2598" t="s">
        <v>6</v>
      </c>
      <c r="C2598">
        <v>10</v>
      </c>
      <c r="D2598">
        <v>2</v>
      </c>
      <c r="E2598" s="3" t="s">
        <v>2598</v>
      </c>
      <c r="F2598" s="3" t="s">
        <v>5245</v>
      </c>
      <c r="G2598">
        <f t="shared" si="112"/>
        <v>3</v>
      </c>
      <c r="H2598">
        <v>37</v>
      </c>
      <c r="I2598" t="s">
        <v>5151</v>
      </c>
    </row>
    <row r="2599" spans="1:9" x14ac:dyDescent="0.25">
      <c r="A2599">
        <v>29110854</v>
      </c>
      <c r="B2599" t="s">
        <v>6</v>
      </c>
      <c r="C2599">
        <v>10</v>
      </c>
      <c r="D2599">
        <v>3</v>
      </c>
      <c r="E2599" s="3" t="s">
        <v>2599</v>
      </c>
      <c r="F2599" s="3" t="s">
        <v>5245</v>
      </c>
      <c r="G2599">
        <f t="shared" si="112"/>
        <v>3</v>
      </c>
      <c r="H2599">
        <v>17</v>
      </c>
      <c r="I2599" t="s">
        <v>4994</v>
      </c>
    </row>
    <row r="2600" spans="1:9" x14ac:dyDescent="0.25">
      <c r="A2600">
        <v>29110854</v>
      </c>
      <c r="B2600" t="s">
        <v>6</v>
      </c>
      <c r="C2600">
        <v>10</v>
      </c>
      <c r="D2600">
        <v>4</v>
      </c>
      <c r="E2600" s="3" t="s">
        <v>2600</v>
      </c>
      <c r="F2600" s="3" t="s">
        <v>5244</v>
      </c>
      <c r="G2600">
        <f t="shared" si="112"/>
        <v>2</v>
      </c>
      <c r="H2600">
        <v>15</v>
      </c>
      <c r="I2600" t="s">
        <v>5152</v>
      </c>
    </row>
    <row r="2601" spans="1:9" x14ac:dyDescent="0.25">
      <c r="A2601">
        <v>29110854</v>
      </c>
      <c r="B2601" t="s">
        <v>6</v>
      </c>
      <c r="C2601">
        <v>10</v>
      </c>
      <c r="D2601">
        <v>5</v>
      </c>
      <c r="E2601" s="3" t="s">
        <v>2601</v>
      </c>
      <c r="F2601" s="3" t="s">
        <v>5244</v>
      </c>
      <c r="G2601">
        <f t="shared" si="112"/>
        <v>2</v>
      </c>
      <c r="H2601">
        <v>11</v>
      </c>
      <c r="I2601" t="s">
        <v>4994</v>
      </c>
    </row>
    <row r="2602" spans="1:9" x14ac:dyDescent="0.25">
      <c r="A2602">
        <v>29110854</v>
      </c>
      <c r="B2602" t="s">
        <v>6</v>
      </c>
      <c r="C2602">
        <v>10</v>
      </c>
      <c r="D2602">
        <v>6</v>
      </c>
      <c r="E2602" s="3" t="s">
        <v>2602</v>
      </c>
      <c r="F2602" s="3" t="s">
        <v>5244</v>
      </c>
      <c r="G2602">
        <f t="shared" si="112"/>
        <v>2</v>
      </c>
      <c r="H2602">
        <v>19</v>
      </c>
      <c r="I2602" t="s">
        <v>5152</v>
      </c>
    </row>
    <row r="2603" spans="1:9" x14ac:dyDescent="0.25">
      <c r="A2603">
        <v>29110854</v>
      </c>
      <c r="B2603" t="s">
        <v>6</v>
      </c>
      <c r="C2603">
        <v>10</v>
      </c>
      <c r="D2603">
        <v>7</v>
      </c>
      <c r="E2603" s="3" t="s">
        <v>2603</v>
      </c>
      <c r="F2603" s="3" t="s">
        <v>5244</v>
      </c>
      <c r="G2603">
        <f t="shared" si="112"/>
        <v>2</v>
      </c>
      <c r="H2603">
        <v>11</v>
      </c>
      <c r="I2603" t="s">
        <v>5153</v>
      </c>
    </row>
    <row r="2604" spans="1:9" x14ac:dyDescent="0.25">
      <c r="A2604">
        <v>29110854</v>
      </c>
      <c r="B2604" t="s">
        <v>6</v>
      </c>
      <c r="C2604">
        <v>10</v>
      </c>
      <c r="D2604">
        <v>8</v>
      </c>
      <c r="E2604" s="3" t="s">
        <v>2604</v>
      </c>
      <c r="F2604" s="3" t="s">
        <v>5243</v>
      </c>
      <c r="G2604">
        <f t="shared" si="112"/>
        <v>1</v>
      </c>
      <c r="H2604">
        <v>20</v>
      </c>
      <c r="I2604" t="s">
        <v>5018</v>
      </c>
    </row>
    <row r="2605" spans="1:9" x14ac:dyDescent="0.25">
      <c r="A2605">
        <v>29110854</v>
      </c>
      <c r="B2605" t="s">
        <v>6</v>
      </c>
      <c r="C2605">
        <v>10</v>
      </c>
      <c r="D2605">
        <v>9</v>
      </c>
      <c r="E2605" s="3" t="s">
        <v>2605</v>
      </c>
      <c r="F2605" s="3" t="s">
        <v>5243</v>
      </c>
      <c r="G2605">
        <f t="shared" si="112"/>
        <v>1</v>
      </c>
      <c r="H2605">
        <v>12</v>
      </c>
      <c r="I2605" t="s">
        <v>4994</v>
      </c>
    </row>
    <row r="2606" spans="1:9" x14ac:dyDescent="0.25">
      <c r="A2606">
        <v>29110854</v>
      </c>
      <c r="B2606" t="s">
        <v>6</v>
      </c>
      <c r="C2606">
        <v>10</v>
      </c>
      <c r="D2606">
        <v>10</v>
      </c>
      <c r="E2606" s="3" t="s">
        <v>2606</v>
      </c>
      <c r="F2606" s="3" t="s">
        <v>5245</v>
      </c>
      <c r="G2606">
        <f t="shared" si="112"/>
        <v>3</v>
      </c>
      <c r="H2606">
        <v>2</v>
      </c>
      <c r="I2606" t="s">
        <v>4994</v>
      </c>
    </row>
    <row r="2607" spans="1:9" ht="75" x14ac:dyDescent="0.25">
      <c r="A2607">
        <v>33476803</v>
      </c>
      <c r="B2607" t="s">
        <v>6</v>
      </c>
      <c r="C2607">
        <v>11</v>
      </c>
      <c r="D2607">
        <v>1</v>
      </c>
      <c r="E2607" s="3" t="s">
        <v>2607</v>
      </c>
      <c r="F2607" s="3" t="s">
        <v>5242</v>
      </c>
      <c r="G2607">
        <f t="shared" si="112"/>
        <v>0</v>
      </c>
      <c r="H2607">
        <v>88</v>
      </c>
      <c r="I2607" t="s">
        <v>5010</v>
      </c>
    </row>
    <row r="2608" spans="1:9" x14ac:dyDescent="0.25">
      <c r="A2608">
        <v>33476803</v>
      </c>
      <c r="B2608" t="s">
        <v>6</v>
      </c>
      <c r="C2608">
        <v>11</v>
      </c>
      <c r="D2608">
        <v>2</v>
      </c>
      <c r="E2608" s="3" t="s">
        <v>2608</v>
      </c>
      <c r="F2608" s="3" t="s">
        <v>5245</v>
      </c>
      <c r="G2608">
        <f t="shared" si="112"/>
        <v>3</v>
      </c>
      <c r="H2608">
        <v>18</v>
      </c>
      <c r="I2608" t="s">
        <v>4994</v>
      </c>
    </row>
    <row r="2609" spans="1:9" ht="30" x14ac:dyDescent="0.25">
      <c r="A2609">
        <v>33476803</v>
      </c>
      <c r="B2609" t="s">
        <v>6</v>
      </c>
      <c r="C2609">
        <v>11</v>
      </c>
      <c r="D2609">
        <v>3</v>
      </c>
      <c r="E2609" s="3" t="s">
        <v>2609</v>
      </c>
      <c r="F2609" s="3" t="s">
        <v>5245</v>
      </c>
      <c r="G2609">
        <f t="shared" si="112"/>
        <v>3</v>
      </c>
      <c r="H2609">
        <v>40</v>
      </c>
      <c r="I2609" t="s">
        <v>5010</v>
      </c>
    </row>
    <row r="2610" spans="1:9" x14ac:dyDescent="0.25">
      <c r="A2610">
        <v>33476803</v>
      </c>
      <c r="B2610" t="s">
        <v>6</v>
      </c>
      <c r="C2610">
        <v>11</v>
      </c>
      <c r="D2610">
        <v>4</v>
      </c>
      <c r="E2610" s="3" t="s">
        <v>2610</v>
      </c>
      <c r="F2610" s="3" t="s">
        <v>5245</v>
      </c>
      <c r="G2610">
        <f t="shared" si="112"/>
        <v>3</v>
      </c>
      <c r="H2610">
        <v>14</v>
      </c>
      <c r="I2610" t="s">
        <v>4994</v>
      </c>
    </row>
    <row r="2611" spans="1:9" x14ac:dyDescent="0.25">
      <c r="A2611">
        <v>33476803</v>
      </c>
      <c r="B2611" t="s">
        <v>6</v>
      </c>
      <c r="C2611">
        <v>11</v>
      </c>
      <c r="D2611">
        <v>5</v>
      </c>
      <c r="E2611" s="3" t="s">
        <v>2611</v>
      </c>
      <c r="F2611" s="3" t="s">
        <v>5245</v>
      </c>
      <c r="G2611">
        <f t="shared" si="112"/>
        <v>3</v>
      </c>
      <c r="H2611">
        <v>13</v>
      </c>
      <c r="I2611" t="s">
        <v>4994</v>
      </c>
    </row>
    <row r="2612" spans="1:9" x14ac:dyDescent="0.25">
      <c r="A2612">
        <v>33476803</v>
      </c>
      <c r="B2612" t="s">
        <v>6</v>
      </c>
      <c r="C2612">
        <v>11</v>
      </c>
      <c r="D2612">
        <v>6</v>
      </c>
      <c r="E2612" s="3" t="s">
        <v>2612</v>
      </c>
      <c r="F2612" s="3" t="s">
        <v>5244</v>
      </c>
      <c r="G2612">
        <f t="shared" si="112"/>
        <v>2</v>
      </c>
      <c r="H2612">
        <v>13</v>
      </c>
      <c r="I2612" t="s">
        <v>5010</v>
      </c>
    </row>
    <row r="2613" spans="1:9" ht="30" x14ac:dyDescent="0.25">
      <c r="A2613">
        <v>33476803</v>
      </c>
      <c r="B2613" t="s">
        <v>6</v>
      </c>
      <c r="C2613">
        <v>11</v>
      </c>
      <c r="D2613">
        <v>7</v>
      </c>
      <c r="E2613" s="3" t="s">
        <v>2613</v>
      </c>
      <c r="F2613" s="3" t="s">
        <v>5244</v>
      </c>
      <c r="G2613">
        <f t="shared" si="112"/>
        <v>2</v>
      </c>
      <c r="H2613">
        <v>34</v>
      </c>
      <c r="I2613" t="s">
        <v>4994</v>
      </c>
    </row>
    <row r="2614" spans="1:9" x14ac:dyDescent="0.25">
      <c r="A2614">
        <v>33476803</v>
      </c>
      <c r="B2614" t="s">
        <v>6</v>
      </c>
      <c r="C2614">
        <v>11</v>
      </c>
      <c r="D2614">
        <v>8</v>
      </c>
      <c r="E2614" s="3" t="s">
        <v>2614</v>
      </c>
      <c r="F2614" s="3" t="s">
        <v>5244</v>
      </c>
      <c r="G2614">
        <f t="shared" si="112"/>
        <v>2</v>
      </c>
      <c r="H2614">
        <v>12</v>
      </c>
      <c r="I2614" t="s">
        <v>5010</v>
      </c>
    </row>
    <row r="2615" spans="1:9" x14ac:dyDescent="0.25">
      <c r="A2615">
        <v>33476803</v>
      </c>
      <c r="B2615" t="s">
        <v>6</v>
      </c>
      <c r="C2615">
        <v>11</v>
      </c>
      <c r="D2615">
        <v>9</v>
      </c>
      <c r="E2615" s="3" t="s">
        <v>2615</v>
      </c>
      <c r="F2615" s="3" t="s">
        <v>5244</v>
      </c>
      <c r="G2615">
        <f t="shared" si="112"/>
        <v>2</v>
      </c>
      <c r="H2615">
        <v>21</v>
      </c>
      <c r="I2615" t="s">
        <v>5010</v>
      </c>
    </row>
    <row r="2616" spans="1:9" x14ac:dyDescent="0.25">
      <c r="A2616">
        <v>33476803</v>
      </c>
      <c r="B2616" t="s">
        <v>6</v>
      </c>
      <c r="C2616">
        <v>11</v>
      </c>
      <c r="D2616">
        <v>10</v>
      </c>
      <c r="E2616" s="3" t="s">
        <v>2616</v>
      </c>
      <c r="F2616" s="3" t="s">
        <v>5243</v>
      </c>
      <c r="G2616">
        <f t="shared" si="112"/>
        <v>1</v>
      </c>
      <c r="H2616">
        <v>16</v>
      </c>
      <c r="I2616" t="s">
        <v>5010</v>
      </c>
    </row>
    <row r="2617" spans="1:9" ht="30" x14ac:dyDescent="0.25">
      <c r="A2617">
        <v>33476803</v>
      </c>
      <c r="B2617" t="s">
        <v>6</v>
      </c>
      <c r="C2617">
        <v>11</v>
      </c>
      <c r="D2617">
        <v>11</v>
      </c>
      <c r="E2617" s="3" t="s">
        <v>2617</v>
      </c>
      <c r="F2617" s="3" t="s">
        <v>5244</v>
      </c>
      <c r="G2617">
        <f t="shared" si="112"/>
        <v>2</v>
      </c>
      <c r="H2617">
        <v>23</v>
      </c>
      <c r="I2617" t="s">
        <v>5010</v>
      </c>
    </row>
    <row r="2618" spans="1:9" ht="30" x14ac:dyDescent="0.25">
      <c r="A2618">
        <v>34500113</v>
      </c>
      <c r="B2618" t="s">
        <v>6</v>
      </c>
      <c r="C2618">
        <v>15</v>
      </c>
      <c r="D2618">
        <v>1</v>
      </c>
      <c r="E2618" s="3" t="s">
        <v>2618</v>
      </c>
      <c r="F2618" s="3" t="s">
        <v>5242</v>
      </c>
      <c r="G2618">
        <f t="shared" si="112"/>
        <v>0</v>
      </c>
      <c r="H2618">
        <v>25</v>
      </c>
      <c r="I2618" t="s">
        <v>4994</v>
      </c>
    </row>
    <row r="2619" spans="1:9" x14ac:dyDescent="0.25">
      <c r="A2619">
        <v>34500113</v>
      </c>
      <c r="B2619" t="s">
        <v>6</v>
      </c>
      <c r="C2619">
        <v>15</v>
      </c>
      <c r="D2619">
        <v>2</v>
      </c>
      <c r="E2619" s="3" t="s">
        <v>2619</v>
      </c>
      <c r="F2619" s="3" t="s">
        <v>5242</v>
      </c>
      <c r="G2619">
        <f t="shared" si="112"/>
        <v>0</v>
      </c>
      <c r="H2619">
        <v>21</v>
      </c>
      <c r="I2619" t="s">
        <v>4994</v>
      </c>
    </row>
    <row r="2620" spans="1:9" ht="30" x14ac:dyDescent="0.25">
      <c r="A2620">
        <v>34500113</v>
      </c>
      <c r="B2620" t="s">
        <v>6</v>
      </c>
      <c r="C2620">
        <v>15</v>
      </c>
      <c r="D2620">
        <v>3</v>
      </c>
      <c r="E2620" s="3" t="s">
        <v>2620</v>
      </c>
      <c r="F2620" s="3" t="s">
        <v>5245</v>
      </c>
      <c r="G2620">
        <f t="shared" si="112"/>
        <v>3</v>
      </c>
      <c r="H2620">
        <v>29</v>
      </c>
      <c r="I2620" t="s">
        <v>4996</v>
      </c>
    </row>
    <row r="2621" spans="1:9" ht="30" x14ac:dyDescent="0.25">
      <c r="A2621">
        <v>34500113</v>
      </c>
      <c r="B2621" t="s">
        <v>6</v>
      </c>
      <c r="C2621">
        <v>15</v>
      </c>
      <c r="D2621">
        <v>4</v>
      </c>
      <c r="E2621" s="3" t="s">
        <v>2621</v>
      </c>
      <c r="F2621" s="3" t="s">
        <v>5245</v>
      </c>
      <c r="G2621">
        <f t="shared" si="112"/>
        <v>3</v>
      </c>
      <c r="H2621">
        <v>20</v>
      </c>
      <c r="I2621" t="s">
        <v>4994</v>
      </c>
    </row>
    <row r="2622" spans="1:9" x14ac:dyDescent="0.25">
      <c r="A2622">
        <v>34500113</v>
      </c>
      <c r="B2622" t="s">
        <v>6</v>
      </c>
      <c r="C2622">
        <v>15</v>
      </c>
      <c r="D2622">
        <v>5</v>
      </c>
      <c r="E2622" s="3" t="s">
        <v>2622</v>
      </c>
      <c r="F2622" s="3" t="s">
        <v>5245</v>
      </c>
      <c r="G2622">
        <f t="shared" si="112"/>
        <v>3</v>
      </c>
      <c r="H2622">
        <v>8</v>
      </c>
      <c r="I2622" t="s">
        <v>4994</v>
      </c>
    </row>
    <row r="2623" spans="1:9" x14ac:dyDescent="0.25">
      <c r="A2623">
        <v>34500113</v>
      </c>
      <c r="B2623" t="s">
        <v>6</v>
      </c>
      <c r="C2623">
        <v>15</v>
      </c>
      <c r="D2623">
        <v>6</v>
      </c>
      <c r="E2623" s="3" t="s">
        <v>2623</v>
      </c>
      <c r="F2623" s="3" t="s">
        <v>5245</v>
      </c>
      <c r="G2623">
        <f t="shared" si="112"/>
        <v>3</v>
      </c>
      <c r="H2623">
        <v>15</v>
      </c>
      <c r="I2623" t="s">
        <v>5154</v>
      </c>
    </row>
    <row r="2624" spans="1:9" ht="30" x14ac:dyDescent="0.25">
      <c r="A2624">
        <v>34500113</v>
      </c>
      <c r="B2624" t="s">
        <v>6</v>
      </c>
      <c r="C2624">
        <v>15</v>
      </c>
      <c r="D2624">
        <v>7</v>
      </c>
      <c r="E2624" s="3" t="s">
        <v>2624</v>
      </c>
      <c r="F2624" s="3" t="s">
        <v>5245</v>
      </c>
      <c r="G2624">
        <f t="shared" si="112"/>
        <v>3</v>
      </c>
      <c r="H2624">
        <v>27</v>
      </c>
      <c r="I2624" t="s">
        <v>4994</v>
      </c>
    </row>
    <row r="2625" spans="1:9" x14ac:dyDescent="0.25">
      <c r="A2625">
        <v>34500113</v>
      </c>
      <c r="B2625" t="s">
        <v>6</v>
      </c>
      <c r="C2625">
        <v>15</v>
      </c>
      <c r="D2625">
        <v>8</v>
      </c>
      <c r="E2625" s="3" t="s">
        <v>2625</v>
      </c>
      <c r="F2625" s="3" t="s">
        <v>5244</v>
      </c>
      <c r="G2625">
        <f t="shared" si="112"/>
        <v>2</v>
      </c>
      <c r="H2625">
        <v>8</v>
      </c>
      <c r="I2625" t="s">
        <v>4994</v>
      </c>
    </row>
    <row r="2626" spans="1:9" x14ac:dyDescent="0.25">
      <c r="A2626">
        <v>34500113</v>
      </c>
      <c r="B2626" t="s">
        <v>6</v>
      </c>
      <c r="C2626">
        <v>15</v>
      </c>
      <c r="D2626">
        <v>9</v>
      </c>
      <c r="E2626" s="3" t="s">
        <v>2626</v>
      </c>
      <c r="F2626" s="3" t="s">
        <v>5244</v>
      </c>
      <c r="G2626">
        <f t="shared" si="112"/>
        <v>2</v>
      </c>
      <c r="H2626">
        <v>11</v>
      </c>
      <c r="I2626" t="s">
        <v>4994</v>
      </c>
    </row>
    <row r="2627" spans="1:9" x14ac:dyDescent="0.25">
      <c r="A2627">
        <v>34500113</v>
      </c>
      <c r="B2627" t="s">
        <v>6</v>
      </c>
      <c r="C2627">
        <v>15</v>
      </c>
      <c r="D2627">
        <v>10</v>
      </c>
      <c r="E2627" s="3" t="s">
        <v>2627</v>
      </c>
      <c r="F2627" s="3" t="s">
        <v>5244</v>
      </c>
      <c r="G2627">
        <f t="shared" si="112"/>
        <v>2</v>
      </c>
      <c r="H2627">
        <v>22</v>
      </c>
      <c r="I2627" t="s">
        <v>4994</v>
      </c>
    </row>
    <row r="2628" spans="1:9" ht="30" x14ac:dyDescent="0.25">
      <c r="A2628">
        <v>34500113</v>
      </c>
      <c r="B2628" t="s">
        <v>6</v>
      </c>
      <c r="C2628">
        <v>15</v>
      </c>
      <c r="D2628">
        <v>11</v>
      </c>
      <c r="E2628" s="3" t="s">
        <v>2628</v>
      </c>
      <c r="F2628" s="3" t="s">
        <v>5244</v>
      </c>
      <c r="G2628">
        <f t="shared" si="112"/>
        <v>2</v>
      </c>
      <c r="H2628">
        <v>31</v>
      </c>
      <c r="I2628" t="s">
        <v>4994</v>
      </c>
    </row>
    <row r="2629" spans="1:9" x14ac:dyDescent="0.25">
      <c r="A2629">
        <v>34500113</v>
      </c>
      <c r="B2629" t="s">
        <v>6</v>
      </c>
      <c r="C2629">
        <v>15</v>
      </c>
      <c r="D2629">
        <v>12</v>
      </c>
      <c r="E2629" s="3" t="s">
        <v>2629</v>
      </c>
      <c r="F2629" s="3" t="s">
        <v>5244</v>
      </c>
      <c r="G2629">
        <f t="shared" si="112"/>
        <v>2</v>
      </c>
      <c r="H2629">
        <v>17</v>
      </c>
      <c r="I2629" t="s">
        <v>4994</v>
      </c>
    </row>
    <row r="2630" spans="1:9" x14ac:dyDescent="0.25">
      <c r="A2630">
        <v>34500113</v>
      </c>
      <c r="B2630" t="s">
        <v>6</v>
      </c>
      <c r="C2630">
        <v>15</v>
      </c>
      <c r="D2630">
        <v>13</v>
      </c>
      <c r="E2630" s="3" t="s">
        <v>2630</v>
      </c>
      <c r="F2630" s="3" t="s">
        <v>5244</v>
      </c>
      <c r="G2630">
        <f t="shared" si="112"/>
        <v>2</v>
      </c>
      <c r="H2630">
        <v>6</v>
      </c>
      <c r="I2630" t="s">
        <v>4994</v>
      </c>
    </row>
    <row r="2631" spans="1:9" ht="30" x14ac:dyDescent="0.25">
      <c r="A2631">
        <v>34500113</v>
      </c>
      <c r="B2631" t="s">
        <v>6</v>
      </c>
      <c r="C2631">
        <v>15</v>
      </c>
      <c r="D2631">
        <v>14</v>
      </c>
      <c r="E2631" s="3" t="s">
        <v>2631</v>
      </c>
      <c r="F2631" s="3" t="s">
        <v>5243</v>
      </c>
      <c r="G2631">
        <f t="shared" si="112"/>
        <v>1</v>
      </c>
      <c r="H2631">
        <v>23</v>
      </c>
      <c r="I2631" t="s">
        <v>4996</v>
      </c>
    </row>
    <row r="2632" spans="1:9" x14ac:dyDescent="0.25">
      <c r="A2632">
        <v>34500113</v>
      </c>
      <c r="B2632" t="s">
        <v>6</v>
      </c>
      <c r="C2632">
        <v>15</v>
      </c>
      <c r="D2632">
        <v>15</v>
      </c>
      <c r="E2632" s="3" t="s">
        <v>2632</v>
      </c>
      <c r="F2632" s="3" t="s">
        <v>5243</v>
      </c>
      <c r="G2632">
        <f t="shared" si="112"/>
        <v>1</v>
      </c>
      <c r="H2632">
        <v>12</v>
      </c>
      <c r="I2632" t="s">
        <v>4994</v>
      </c>
    </row>
    <row r="2633" spans="1:9" ht="30" x14ac:dyDescent="0.25">
      <c r="A2633">
        <v>29668860</v>
      </c>
      <c r="B2633" t="s">
        <v>6</v>
      </c>
      <c r="C2633">
        <v>12</v>
      </c>
      <c r="D2633">
        <v>1</v>
      </c>
      <c r="E2633" s="3" t="s">
        <v>2633</v>
      </c>
      <c r="F2633" s="3" t="s">
        <v>5245</v>
      </c>
      <c r="G2633">
        <f t="shared" si="112"/>
        <v>3</v>
      </c>
      <c r="H2633">
        <v>39</v>
      </c>
      <c r="I2633" t="s">
        <v>5024</v>
      </c>
    </row>
    <row r="2634" spans="1:9" ht="30" x14ac:dyDescent="0.25">
      <c r="A2634">
        <v>29668860</v>
      </c>
      <c r="B2634" t="s">
        <v>6</v>
      </c>
      <c r="C2634">
        <v>12</v>
      </c>
      <c r="D2634">
        <v>2</v>
      </c>
      <c r="E2634" s="3" t="s">
        <v>2634</v>
      </c>
      <c r="F2634" s="3" t="s">
        <v>5245</v>
      </c>
      <c r="G2634">
        <f t="shared" si="112"/>
        <v>3</v>
      </c>
      <c r="H2634">
        <v>31</v>
      </c>
      <c r="I2634" t="s">
        <v>5024</v>
      </c>
    </row>
    <row r="2635" spans="1:9" ht="30" x14ac:dyDescent="0.25">
      <c r="A2635">
        <v>29668860</v>
      </c>
      <c r="B2635" t="s">
        <v>6</v>
      </c>
      <c r="C2635">
        <v>12</v>
      </c>
      <c r="D2635">
        <v>3</v>
      </c>
      <c r="E2635" s="3" t="s">
        <v>2635</v>
      </c>
      <c r="F2635" s="3" t="s">
        <v>5245</v>
      </c>
      <c r="G2635">
        <f t="shared" si="112"/>
        <v>3</v>
      </c>
      <c r="H2635">
        <v>32</v>
      </c>
      <c r="I2635" t="s">
        <v>5025</v>
      </c>
    </row>
    <row r="2636" spans="1:9" x14ac:dyDescent="0.25">
      <c r="A2636">
        <v>29668860</v>
      </c>
      <c r="B2636" t="s">
        <v>6</v>
      </c>
      <c r="C2636">
        <v>12</v>
      </c>
      <c r="D2636">
        <v>4</v>
      </c>
      <c r="E2636" s="3" t="s">
        <v>2636</v>
      </c>
      <c r="F2636" s="3" t="s">
        <v>5245</v>
      </c>
      <c r="G2636">
        <f t="shared" si="112"/>
        <v>3</v>
      </c>
      <c r="H2636">
        <v>8</v>
      </c>
      <c r="I2636" t="s">
        <v>4994</v>
      </c>
    </row>
    <row r="2637" spans="1:9" x14ac:dyDescent="0.25">
      <c r="A2637">
        <v>29668860</v>
      </c>
      <c r="B2637" t="s">
        <v>6</v>
      </c>
      <c r="C2637">
        <v>12</v>
      </c>
      <c r="D2637">
        <v>5</v>
      </c>
      <c r="E2637" s="3" t="s">
        <v>2637</v>
      </c>
      <c r="F2637" s="3" t="s">
        <v>5244</v>
      </c>
      <c r="G2637">
        <f t="shared" si="112"/>
        <v>2</v>
      </c>
      <c r="H2637">
        <v>21</v>
      </c>
      <c r="I2637" t="s">
        <v>5025</v>
      </c>
    </row>
    <row r="2638" spans="1:9" ht="30" x14ac:dyDescent="0.25">
      <c r="A2638">
        <v>29668860</v>
      </c>
      <c r="B2638" t="s">
        <v>6</v>
      </c>
      <c r="C2638">
        <v>12</v>
      </c>
      <c r="D2638">
        <v>6</v>
      </c>
      <c r="E2638" s="3" t="s">
        <v>2638</v>
      </c>
      <c r="F2638" s="3" t="s">
        <v>5244</v>
      </c>
      <c r="G2638">
        <f t="shared" si="112"/>
        <v>2</v>
      </c>
      <c r="H2638">
        <v>31</v>
      </c>
      <c r="I2638" t="s">
        <v>5025</v>
      </c>
    </row>
    <row r="2639" spans="1:9" ht="30" x14ac:dyDescent="0.25">
      <c r="A2639">
        <v>29668860</v>
      </c>
      <c r="B2639" t="s">
        <v>6</v>
      </c>
      <c r="C2639">
        <v>12</v>
      </c>
      <c r="D2639">
        <v>7</v>
      </c>
      <c r="E2639" s="3" t="s">
        <v>2639</v>
      </c>
      <c r="F2639" s="3" t="s">
        <v>5244</v>
      </c>
      <c r="G2639">
        <f t="shared" si="112"/>
        <v>2</v>
      </c>
      <c r="H2639">
        <v>33</v>
      </c>
      <c r="I2639" t="s">
        <v>5025</v>
      </c>
    </row>
    <row r="2640" spans="1:9" ht="30" x14ac:dyDescent="0.25">
      <c r="A2640">
        <v>29668860</v>
      </c>
      <c r="B2640" t="s">
        <v>6</v>
      </c>
      <c r="C2640">
        <v>12</v>
      </c>
      <c r="D2640">
        <v>8</v>
      </c>
      <c r="E2640" s="3" t="s">
        <v>2640</v>
      </c>
      <c r="F2640" s="3" t="s">
        <v>5244</v>
      </c>
      <c r="G2640">
        <f t="shared" si="112"/>
        <v>2</v>
      </c>
      <c r="H2640">
        <v>34</v>
      </c>
      <c r="I2640" t="s">
        <v>5025</v>
      </c>
    </row>
    <row r="2641" spans="1:9" x14ac:dyDescent="0.25">
      <c r="A2641">
        <v>29668860</v>
      </c>
      <c r="B2641" t="s">
        <v>6</v>
      </c>
      <c r="C2641">
        <v>12</v>
      </c>
      <c r="D2641">
        <v>9</v>
      </c>
      <c r="E2641" s="3" t="s">
        <v>2641</v>
      </c>
      <c r="F2641" s="3" t="s">
        <v>5244</v>
      </c>
      <c r="G2641">
        <f t="shared" si="112"/>
        <v>2</v>
      </c>
      <c r="H2641">
        <v>13</v>
      </c>
      <c r="I2641" t="s">
        <v>5025</v>
      </c>
    </row>
    <row r="2642" spans="1:9" ht="30" x14ac:dyDescent="0.25">
      <c r="A2642">
        <v>29668860</v>
      </c>
      <c r="B2642" t="s">
        <v>6</v>
      </c>
      <c r="C2642">
        <v>12</v>
      </c>
      <c r="D2642">
        <v>10</v>
      </c>
      <c r="E2642" s="3" t="s">
        <v>2642</v>
      </c>
      <c r="F2642" s="3" t="s">
        <v>5244</v>
      </c>
      <c r="G2642">
        <f t="shared" si="112"/>
        <v>2</v>
      </c>
      <c r="H2642">
        <v>26</v>
      </c>
      <c r="I2642" t="s">
        <v>5025</v>
      </c>
    </row>
    <row r="2643" spans="1:9" ht="30" x14ac:dyDescent="0.25">
      <c r="A2643">
        <v>29668860</v>
      </c>
      <c r="B2643" t="s">
        <v>6</v>
      </c>
      <c r="C2643">
        <v>12</v>
      </c>
      <c r="D2643">
        <v>11</v>
      </c>
      <c r="E2643" s="3" t="s">
        <v>2643</v>
      </c>
      <c r="F2643" s="3" t="s">
        <v>5243</v>
      </c>
      <c r="G2643">
        <f t="shared" si="112"/>
        <v>1</v>
      </c>
      <c r="H2643">
        <v>20</v>
      </c>
      <c r="I2643" t="s">
        <v>5064</v>
      </c>
    </row>
    <row r="2644" spans="1:9" x14ac:dyDescent="0.25">
      <c r="A2644">
        <v>29668860</v>
      </c>
      <c r="B2644" t="s">
        <v>6</v>
      </c>
      <c r="C2644">
        <v>12</v>
      </c>
      <c r="D2644">
        <v>12</v>
      </c>
      <c r="E2644" s="3" t="s">
        <v>2644</v>
      </c>
      <c r="F2644" s="3" t="s">
        <v>5245</v>
      </c>
      <c r="G2644">
        <f t="shared" si="112"/>
        <v>3</v>
      </c>
      <c r="H2644">
        <v>7</v>
      </c>
      <c r="I2644" t="s">
        <v>4994</v>
      </c>
    </row>
    <row r="2645" spans="1:9" ht="45" x14ac:dyDescent="0.25">
      <c r="A2645">
        <v>32861806</v>
      </c>
      <c r="B2645" t="s">
        <v>6</v>
      </c>
      <c r="C2645">
        <v>15</v>
      </c>
      <c r="D2645">
        <v>1</v>
      </c>
      <c r="E2645" s="3" t="s">
        <v>2645</v>
      </c>
      <c r="F2645" s="3" t="s">
        <v>5242</v>
      </c>
      <c r="G2645">
        <f t="shared" si="112"/>
        <v>0</v>
      </c>
      <c r="H2645">
        <v>40</v>
      </c>
      <c r="I2645" t="s">
        <v>5019</v>
      </c>
    </row>
    <row r="2646" spans="1:9" x14ac:dyDescent="0.25">
      <c r="A2646">
        <v>32861806</v>
      </c>
      <c r="B2646" t="s">
        <v>6</v>
      </c>
      <c r="C2646">
        <v>15</v>
      </c>
      <c r="D2646">
        <v>2</v>
      </c>
      <c r="E2646" s="3" t="s">
        <v>2646</v>
      </c>
      <c r="F2646" s="3" t="s">
        <v>5245</v>
      </c>
      <c r="G2646">
        <f t="shared" si="112"/>
        <v>3</v>
      </c>
      <c r="H2646">
        <v>9</v>
      </c>
      <c r="I2646" t="s">
        <v>4994</v>
      </c>
    </row>
    <row r="2647" spans="1:9" ht="30" x14ac:dyDescent="0.25">
      <c r="A2647">
        <v>32861806</v>
      </c>
      <c r="B2647" t="s">
        <v>6</v>
      </c>
      <c r="C2647">
        <v>15</v>
      </c>
      <c r="D2647">
        <v>3</v>
      </c>
      <c r="E2647" s="3" t="s">
        <v>2647</v>
      </c>
      <c r="F2647" s="3" t="s">
        <v>5245</v>
      </c>
      <c r="G2647">
        <f t="shared" si="112"/>
        <v>3</v>
      </c>
      <c r="H2647">
        <v>28</v>
      </c>
      <c r="I2647" t="s">
        <v>5019</v>
      </c>
    </row>
    <row r="2648" spans="1:9" x14ac:dyDescent="0.25">
      <c r="A2648">
        <v>32861806</v>
      </c>
      <c r="B2648" t="s">
        <v>6</v>
      </c>
      <c r="C2648">
        <v>15</v>
      </c>
      <c r="D2648">
        <v>4</v>
      </c>
      <c r="E2648" s="3" t="s">
        <v>2648</v>
      </c>
      <c r="F2648" s="3" t="s">
        <v>5245</v>
      </c>
      <c r="G2648">
        <f t="shared" si="112"/>
        <v>3</v>
      </c>
      <c r="H2648">
        <v>13</v>
      </c>
      <c r="I2648" t="s">
        <v>5019</v>
      </c>
    </row>
    <row r="2649" spans="1:9" x14ac:dyDescent="0.25">
      <c r="A2649">
        <v>32861806</v>
      </c>
      <c r="B2649" t="s">
        <v>6</v>
      </c>
      <c r="C2649">
        <v>15</v>
      </c>
      <c r="D2649">
        <v>5</v>
      </c>
      <c r="E2649" s="3" t="s">
        <v>2649</v>
      </c>
      <c r="F2649" s="3" t="s">
        <v>5245</v>
      </c>
      <c r="G2649">
        <f t="shared" si="112"/>
        <v>3</v>
      </c>
      <c r="H2649">
        <v>7</v>
      </c>
      <c r="I2649" t="s">
        <v>4994</v>
      </c>
    </row>
    <row r="2650" spans="1:9" x14ac:dyDescent="0.25">
      <c r="A2650">
        <v>32861806</v>
      </c>
      <c r="B2650" t="s">
        <v>6</v>
      </c>
      <c r="C2650">
        <v>15</v>
      </c>
      <c r="D2650">
        <v>6</v>
      </c>
      <c r="E2650" s="3" t="s">
        <v>2650</v>
      </c>
      <c r="F2650" s="3" t="s">
        <v>5243</v>
      </c>
      <c r="G2650">
        <f t="shared" si="112"/>
        <v>1</v>
      </c>
      <c r="H2650">
        <v>19</v>
      </c>
      <c r="I2650" t="s">
        <v>5019</v>
      </c>
    </row>
    <row r="2651" spans="1:9" x14ac:dyDescent="0.25">
      <c r="A2651">
        <v>32861806</v>
      </c>
      <c r="B2651" t="s">
        <v>6</v>
      </c>
      <c r="C2651">
        <v>15</v>
      </c>
      <c r="D2651">
        <v>7</v>
      </c>
      <c r="E2651" s="3" t="s">
        <v>2651</v>
      </c>
      <c r="F2651" s="3" t="s">
        <v>5243</v>
      </c>
      <c r="G2651">
        <f t="shared" si="112"/>
        <v>1</v>
      </c>
      <c r="H2651">
        <v>19</v>
      </c>
      <c r="I2651" t="s">
        <v>5019</v>
      </c>
    </row>
    <row r="2652" spans="1:9" ht="30" x14ac:dyDescent="0.25">
      <c r="A2652">
        <v>32861806</v>
      </c>
      <c r="B2652" t="s">
        <v>6</v>
      </c>
      <c r="C2652">
        <v>15</v>
      </c>
      <c r="D2652">
        <v>8</v>
      </c>
      <c r="E2652" s="3" t="s">
        <v>2652</v>
      </c>
      <c r="F2652" s="3" t="s">
        <v>5243</v>
      </c>
      <c r="G2652">
        <f t="shared" si="112"/>
        <v>1</v>
      </c>
      <c r="H2652">
        <v>36</v>
      </c>
      <c r="I2652" t="s">
        <v>5019</v>
      </c>
    </row>
    <row r="2653" spans="1:9" x14ac:dyDescent="0.25">
      <c r="A2653">
        <v>32861806</v>
      </c>
      <c r="B2653" t="s">
        <v>6</v>
      </c>
      <c r="C2653">
        <v>15</v>
      </c>
      <c r="D2653">
        <v>9</v>
      </c>
      <c r="E2653" s="3" t="s">
        <v>2653</v>
      </c>
      <c r="F2653" s="3" t="s">
        <v>5243</v>
      </c>
      <c r="G2653">
        <f t="shared" si="112"/>
        <v>1</v>
      </c>
      <c r="H2653">
        <v>15</v>
      </c>
      <c r="I2653" t="s">
        <v>4994</v>
      </c>
    </row>
    <row r="2654" spans="1:9" x14ac:dyDescent="0.25">
      <c r="A2654">
        <v>32861806</v>
      </c>
      <c r="B2654" t="s">
        <v>6</v>
      </c>
      <c r="C2654">
        <v>15</v>
      </c>
      <c r="D2654">
        <v>10</v>
      </c>
      <c r="E2654" s="3" t="s">
        <v>2654</v>
      </c>
      <c r="F2654" s="3" t="s">
        <v>5243</v>
      </c>
      <c r="G2654">
        <f t="shared" si="112"/>
        <v>1</v>
      </c>
      <c r="H2654">
        <v>12</v>
      </c>
      <c r="I2654" t="s">
        <v>4994</v>
      </c>
    </row>
    <row r="2655" spans="1:9" x14ac:dyDescent="0.25">
      <c r="A2655">
        <v>32861806</v>
      </c>
      <c r="B2655" t="s">
        <v>6</v>
      </c>
      <c r="C2655">
        <v>15</v>
      </c>
      <c r="D2655">
        <v>11</v>
      </c>
      <c r="E2655" s="3" t="s">
        <v>2655</v>
      </c>
      <c r="F2655" s="3" t="s">
        <v>5243</v>
      </c>
      <c r="G2655">
        <f t="shared" si="112"/>
        <v>1</v>
      </c>
      <c r="H2655">
        <v>22</v>
      </c>
      <c r="I2655" t="s">
        <v>5019</v>
      </c>
    </row>
    <row r="2656" spans="1:9" x14ac:dyDescent="0.25">
      <c r="A2656">
        <v>32861806</v>
      </c>
      <c r="B2656" t="s">
        <v>6</v>
      </c>
      <c r="C2656">
        <v>15</v>
      </c>
      <c r="D2656">
        <v>12</v>
      </c>
      <c r="E2656" s="3" t="s">
        <v>2656</v>
      </c>
      <c r="F2656" s="3" t="s">
        <v>5243</v>
      </c>
      <c r="G2656">
        <f t="shared" si="112"/>
        <v>1</v>
      </c>
      <c r="H2656">
        <v>20</v>
      </c>
      <c r="I2656" t="s">
        <v>5019</v>
      </c>
    </row>
    <row r="2657" spans="1:9" ht="30" x14ac:dyDescent="0.25">
      <c r="A2657">
        <v>32861806</v>
      </c>
      <c r="B2657" t="s">
        <v>6</v>
      </c>
      <c r="C2657">
        <v>15</v>
      </c>
      <c r="D2657">
        <v>13</v>
      </c>
      <c r="E2657" s="3" t="s">
        <v>2657</v>
      </c>
      <c r="F2657" s="3" t="s">
        <v>5243</v>
      </c>
      <c r="G2657">
        <f t="shared" si="112"/>
        <v>1</v>
      </c>
      <c r="H2657">
        <v>38</v>
      </c>
      <c r="I2657" t="s">
        <v>5019</v>
      </c>
    </row>
    <row r="2658" spans="1:9" ht="30" x14ac:dyDescent="0.25">
      <c r="A2658">
        <v>32861806</v>
      </c>
      <c r="B2658" t="s">
        <v>6</v>
      </c>
      <c r="C2658">
        <v>15</v>
      </c>
      <c r="D2658">
        <v>14</v>
      </c>
      <c r="E2658" s="3" t="s">
        <v>2658</v>
      </c>
      <c r="F2658" s="3" t="s">
        <v>5243</v>
      </c>
      <c r="G2658">
        <f t="shared" si="112"/>
        <v>1</v>
      </c>
      <c r="H2658">
        <v>32</v>
      </c>
      <c r="I2658" t="s">
        <v>5019</v>
      </c>
    </row>
    <row r="2659" spans="1:9" x14ac:dyDescent="0.25">
      <c r="A2659">
        <v>32861806</v>
      </c>
      <c r="B2659" t="s">
        <v>6</v>
      </c>
      <c r="C2659">
        <v>15</v>
      </c>
      <c r="D2659">
        <v>15</v>
      </c>
      <c r="E2659" s="3" t="s">
        <v>2659</v>
      </c>
      <c r="F2659" s="3" t="s">
        <v>5245</v>
      </c>
      <c r="G2659">
        <f t="shared" si="112"/>
        <v>3</v>
      </c>
      <c r="H2659">
        <v>6</v>
      </c>
      <c r="I2659" t="s">
        <v>4994</v>
      </c>
    </row>
    <row r="2660" spans="1:9" ht="30" x14ac:dyDescent="0.25">
      <c r="A2660">
        <v>35033226</v>
      </c>
      <c r="B2660" t="s">
        <v>6</v>
      </c>
      <c r="C2660">
        <v>19</v>
      </c>
      <c r="D2660">
        <v>1</v>
      </c>
      <c r="E2660" s="3" t="s">
        <v>2660</v>
      </c>
      <c r="F2660" s="3" t="s">
        <v>5242</v>
      </c>
      <c r="G2660">
        <f t="shared" ref="G2660:G2707" si="113">IF(F2660="M",0,IF(F2660="C",1,IF(F2660="E",2,IF(F2660="N",3))))</f>
        <v>0</v>
      </c>
      <c r="H2660">
        <v>21</v>
      </c>
      <c r="I2660" t="s">
        <v>4994</v>
      </c>
    </row>
    <row r="2661" spans="1:9" x14ac:dyDescent="0.25">
      <c r="A2661">
        <v>35033226</v>
      </c>
      <c r="B2661" t="s">
        <v>6</v>
      </c>
      <c r="C2661">
        <v>19</v>
      </c>
      <c r="D2661">
        <v>2</v>
      </c>
      <c r="E2661" s="3" t="s">
        <v>2661</v>
      </c>
      <c r="F2661" s="3" t="s">
        <v>5242</v>
      </c>
      <c r="G2661">
        <f t="shared" si="113"/>
        <v>0</v>
      </c>
      <c r="H2661">
        <v>8</v>
      </c>
      <c r="I2661" t="s">
        <v>4994</v>
      </c>
    </row>
    <row r="2662" spans="1:9" x14ac:dyDescent="0.25">
      <c r="A2662">
        <v>35033226</v>
      </c>
      <c r="B2662" t="s">
        <v>6</v>
      </c>
      <c r="C2662">
        <v>19</v>
      </c>
      <c r="D2662">
        <v>3</v>
      </c>
      <c r="E2662" s="3" t="s">
        <v>2662</v>
      </c>
      <c r="F2662" s="3" t="s">
        <v>5245</v>
      </c>
      <c r="G2662">
        <f t="shared" si="113"/>
        <v>3</v>
      </c>
      <c r="H2662">
        <v>18</v>
      </c>
      <c r="I2662" t="s">
        <v>5034</v>
      </c>
    </row>
    <row r="2663" spans="1:9" ht="30" x14ac:dyDescent="0.25">
      <c r="A2663">
        <v>35033226</v>
      </c>
      <c r="B2663" t="s">
        <v>6</v>
      </c>
      <c r="C2663">
        <v>19</v>
      </c>
      <c r="D2663">
        <v>4</v>
      </c>
      <c r="E2663" s="3" t="s">
        <v>2663</v>
      </c>
      <c r="F2663" s="3" t="s">
        <v>5245</v>
      </c>
      <c r="G2663">
        <f t="shared" si="113"/>
        <v>3</v>
      </c>
      <c r="H2663">
        <v>24</v>
      </c>
      <c r="I2663" t="s">
        <v>4994</v>
      </c>
    </row>
    <row r="2664" spans="1:9" ht="30" x14ac:dyDescent="0.25">
      <c r="A2664">
        <v>35033226</v>
      </c>
      <c r="B2664" t="s">
        <v>6</v>
      </c>
      <c r="C2664">
        <v>19</v>
      </c>
      <c r="D2664">
        <v>5</v>
      </c>
      <c r="E2664" s="3" t="s">
        <v>2664</v>
      </c>
      <c r="F2664" s="3" t="s">
        <v>5245</v>
      </c>
      <c r="G2664">
        <f t="shared" si="113"/>
        <v>3</v>
      </c>
      <c r="H2664">
        <v>28</v>
      </c>
      <c r="I2664" t="s">
        <v>4994</v>
      </c>
    </row>
    <row r="2665" spans="1:9" ht="75" x14ac:dyDescent="0.25">
      <c r="A2665">
        <v>35033226</v>
      </c>
      <c r="B2665" t="s">
        <v>6</v>
      </c>
      <c r="C2665">
        <v>19</v>
      </c>
      <c r="D2665">
        <v>6</v>
      </c>
      <c r="E2665" s="3" t="s">
        <v>2665</v>
      </c>
      <c r="F2665" s="3" t="s">
        <v>5245</v>
      </c>
      <c r="G2665">
        <f t="shared" si="113"/>
        <v>3</v>
      </c>
      <c r="H2665">
        <v>101</v>
      </c>
      <c r="I2665" t="s">
        <v>5155</v>
      </c>
    </row>
    <row r="2666" spans="1:9" x14ac:dyDescent="0.25">
      <c r="A2666">
        <v>35033226</v>
      </c>
      <c r="B2666" t="s">
        <v>6</v>
      </c>
      <c r="C2666">
        <v>19</v>
      </c>
      <c r="D2666">
        <v>7</v>
      </c>
      <c r="E2666" s="3" t="s">
        <v>2666</v>
      </c>
      <c r="F2666" s="3" t="s">
        <v>5245</v>
      </c>
      <c r="G2666">
        <f t="shared" si="113"/>
        <v>3</v>
      </c>
      <c r="H2666">
        <v>10</v>
      </c>
      <c r="I2666" t="s">
        <v>4994</v>
      </c>
    </row>
    <row r="2667" spans="1:9" ht="30" x14ac:dyDescent="0.25">
      <c r="A2667">
        <v>35033226</v>
      </c>
      <c r="B2667" t="s">
        <v>6</v>
      </c>
      <c r="C2667">
        <v>19</v>
      </c>
      <c r="D2667">
        <v>8</v>
      </c>
      <c r="E2667" s="3" t="s">
        <v>2667</v>
      </c>
      <c r="F2667" s="3" t="s">
        <v>5245</v>
      </c>
      <c r="G2667">
        <f t="shared" si="113"/>
        <v>3</v>
      </c>
      <c r="H2667">
        <v>35</v>
      </c>
      <c r="I2667" t="s">
        <v>4994</v>
      </c>
    </row>
    <row r="2668" spans="1:9" x14ac:dyDescent="0.25">
      <c r="A2668">
        <v>35033226</v>
      </c>
      <c r="B2668" t="s">
        <v>6</v>
      </c>
      <c r="C2668">
        <v>19</v>
      </c>
      <c r="D2668">
        <v>9</v>
      </c>
      <c r="E2668" s="3" t="s">
        <v>2668</v>
      </c>
      <c r="F2668" s="3" t="s">
        <v>5245</v>
      </c>
      <c r="G2668">
        <f t="shared" si="113"/>
        <v>3</v>
      </c>
      <c r="H2668">
        <v>11</v>
      </c>
      <c r="I2668" t="s">
        <v>4994</v>
      </c>
    </row>
    <row r="2669" spans="1:9" x14ac:dyDescent="0.25">
      <c r="A2669">
        <v>35033226</v>
      </c>
      <c r="B2669" t="s">
        <v>6</v>
      </c>
      <c r="C2669">
        <v>19</v>
      </c>
      <c r="D2669">
        <v>10</v>
      </c>
      <c r="E2669" s="3" t="s">
        <v>2669</v>
      </c>
      <c r="F2669" s="3" t="s">
        <v>5244</v>
      </c>
      <c r="G2669">
        <f t="shared" si="113"/>
        <v>2</v>
      </c>
      <c r="H2669">
        <v>24</v>
      </c>
      <c r="I2669" t="s">
        <v>4994</v>
      </c>
    </row>
    <row r="2670" spans="1:9" x14ac:dyDescent="0.25">
      <c r="A2670">
        <v>35033226</v>
      </c>
      <c r="B2670" t="s">
        <v>6</v>
      </c>
      <c r="C2670">
        <v>19</v>
      </c>
      <c r="D2670">
        <v>11</v>
      </c>
      <c r="E2670" s="3" t="s">
        <v>2670</v>
      </c>
      <c r="F2670" s="3" t="s">
        <v>5244</v>
      </c>
      <c r="G2670">
        <f t="shared" si="113"/>
        <v>2</v>
      </c>
      <c r="H2670">
        <v>12</v>
      </c>
      <c r="I2670" t="s">
        <v>4994</v>
      </c>
    </row>
    <row r="2671" spans="1:9" ht="45" x14ac:dyDescent="0.25">
      <c r="A2671">
        <v>35033226</v>
      </c>
      <c r="B2671" t="s">
        <v>6</v>
      </c>
      <c r="C2671">
        <v>19</v>
      </c>
      <c r="D2671">
        <v>12</v>
      </c>
      <c r="E2671" s="3" t="s">
        <v>2671</v>
      </c>
      <c r="F2671" s="3" t="s">
        <v>5244</v>
      </c>
      <c r="G2671">
        <f t="shared" si="113"/>
        <v>2</v>
      </c>
      <c r="H2671">
        <v>54</v>
      </c>
      <c r="I2671" t="s">
        <v>5156</v>
      </c>
    </row>
    <row r="2672" spans="1:9" ht="45" x14ac:dyDescent="0.25">
      <c r="A2672">
        <v>35033226</v>
      </c>
      <c r="B2672" t="s">
        <v>6</v>
      </c>
      <c r="C2672">
        <v>19</v>
      </c>
      <c r="D2672">
        <v>13</v>
      </c>
      <c r="E2672" s="3" t="s">
        <v>2672</v>
      </c>
      <c r="F2672" s="3" t="s">
        <v>5244</v>
      </c>
      <c r="G2672">
        <f t="shared" si="113"/>
        <v>2</v>
      </c>
      <c r="H2672">
        <v>56</v>
      </c>
      <c r="I2672" t="s">
        <v>5156</v>
      </c>
    </row>
    <row r="2673" spans="1:9" ht="45" x14ac:dyDescent="0.25">
      <c r="A2673">
        <v>35033226</v>
      </c>
      <c r="B2673" t="s">
        <v>6</v>
      </c>
      <c r="C2673">
        <v>19</v>
      </c>
      <c r="D2673">
        <v>14</v>
      </c>
      <c r="E2673" s="3" t="s">
        <v>2673</v>
      </c>
      <c r="F2673" s="3" t="s">
        <v>5244</v>
      </c>
      <c r="G2673">
        <f t="shared" si="113"/>
        <v>2</v>
      </c>
      <c r="H2673">
        <v>46</v>
      </c>
      <c r="I2673" t="s">
        <v>5156</v>
      </c>
    </row>
    <row r="2674" spans="1:9" x14ac:dyDescent="0.25">
      <c r="A2674">
        <v>35033226</v>
      </c>
      <c r="B2674" t="s">
        <v>6</v>
      </c>
      <c r="C2674">
        <v>19</v>
      </c>
      <c r="D2674">
        <v>15</v>
      </c>
      <c r="E2674" s="3" t="s">
        <v>2674</v>
      </c>
      <c r="F2674" s="3" t="s">
        <v>5244</v>
      </c>
      <c r="G2674">
        <f t="shared" si="113"/>
        <v>2</v>
      </c>
      <c r="H2674">
        <v>17</v>
      </c>
      <c r="I2674" t="s">
        <v>4994</v>
      </c>
    </row>
    <row r="2675" spans="1:9" ht="30" x14ac:dyDescent="0.25">
      <c r="A2675">
        <v>35033226</v>
      </c>
      <c r="B2675" t="s">
        <v>6</v>
      </c>
      <c r="C2675">
        <v>19</v>
      </c>
      <c r="D2675">
        <v>16</v>
      </c>
      <c r="E2675" s="3" t="s">
        <v>2675</v>
      </c>
      <c r="F2675" s="3" t="s">
        <v>5243</v>
      </c>
      <c r="G2675">
        <f t="shared" si="113"/>
        <v>1</v>
      </c>
      <c r="H2675">
        <v>20</v>
      </c>
      <c r="I2675" t="s">
        <v>4994</v>
      </c>
    </row>
    <row r="2676" spans="1:9" x14ac:dyDescent="0.25">
      <c r="A2676">
        <v>35033226</v>
      </c>
      <c r="B2676" t="s">
        <v>6</v>
      </c>
      <c r="C2676">
        <v>19</v>
      </c>
      <c r="D2676">
        <v>17</v>
      </c>
      <c r="E2676" s="3" t="s">
        <v>2676</v>
      </c>
      <c r="F2676" s="3" t="s">
        <v>5243</v>
      </c>
      <c r="G2676">
        <f t="shared" si="113"/>
        <v>1</v>
      </c>
      <c r="H2676">
        <v>13</v>
      </c>
      <c r="I2676" t="s">
        <v>4994</v>
      </c>
    </row>
    <row r="2677" spans="1:9" x14ac:dyDescent="0.25">
      <c r="A2677">
        <v>35033226</v>
      </c>
      <c r="B2677" t="s">
        <v>6</v>
      </c>
      <c r="C2677">
        <v>19</v>
      </c>
      <c r="D2677">
        <v>18</v>
      </c>
      <c r="E2677" s="3" t="s">
        <v>2677</v>
      </c>
      <c r="F2677" s="3" t="s">
        <v>5245</v>
      </c>
      <c r="G2677">
        <f t="shared" si="113"/>
        <v>3</v>
      </c>
      <c r="H2677">
        <v>9</v>
      </c>
      <c r="I2677" t="s">
        <v>4994</v>
      </c>
    </row>
    <row r="2678" spans="1:9" x14ac:dyDescent="0.25">
      <c r="A2678">
        <v>35033226</v>
      </c>
      <c r="B2678" t="s">
        <v>6</v>
      </c>
      <c r="C2678">
        <v>19</v>
      </c>
      <c r="D2678">
        <v>19</v>
      </c>
      <c r="E2678" s="3" t="s">
        <v>2678</v>
      </c>
      <c r="F2678" s="3" t="s">
        <v>5245</v>
      </c>
      <c r="G2678">
        <f t="shared" si="113"/>
        <v>3</v>
      </c>
      <c r="H2678">
        <v>12</v>
      </c>
      <c r="I2678" t="s">
        <v>4994</v>
      </c>
    </row>
    <row r="2679" spans="1:9" ht="30" x14ac:dyDescent="0.25">
      <c r="A2679">
        <v>32329651</v>
      </c>
      <c r="B2679" t="s">
        <v>6</v>
      </c>
      <c r="C2679">
        <v>20</v>
      </c>
      <c r="D2679">
        <v>1</v>
      </c>
      <c r="E2679" s="3" t="s">
        <v>2679</v>
      </c>
      <c r="F2679" s="3" t="s">
        <v>5242</v>
      </c>
      <c r="G2679">
        <f t="shared" si="113"/>
        <v>0</v>
      </c>
      <c r="H2679">
        <v>32</v>
      </c>
      <c r="I2679" t="s">
        <v>5157</v>
      </c>
    </row>
    <row r="2680" spans="1:9" ht="30" x14ac:dyDescent="0.25">
      <c r="A2680">
        <v>32329651</v>
      </c>
      <c r="B2680" t="s">
        <v>6</v>
      </c>
      <c r="C2680">
        <v>20</v>
      </c>
      <c r="D2680">
        <v>2</v>
      </c>
      <c r="E2680" s="3" t="s">
        <v>2680</v>
      </c>
      <c r="F2680" s="3" t="s">
        <v>5242</v>
      </c>
      <c r="G2680">
        <f t="shared" si="113"/>
        <v>0</v>
      </c>
      <c r="H2680">
        <v>28</v>
      </c>
      <c r="I2680" t="s">
        <v>5158</v>
      </c>
    </row>
    <row r="2681" spans="1:9" x14ac:dyDescent="0.25">
      <c r="A2681">
        <v>32329651</v>
      </c>
      <c r="B2681" t="s">
        <v>6</v>
      </c>
      <c r="C2681">
        <v>20</v>
      </c>
      <c r="D2681">
        <v>3</v>
      </c>
      <c r="E2681" s="3" t="s">
        <v>2681</v>
      </c>
      <c r="F2681" s="3" t="s">
        <v>5245</v>
      </c>
      <c r="G2681">
        <f t="shared" si="113"/>
        <v>3</v>
      </c>
      <c r="H2681">
        <v>15</v>
      </c>
      <c r="I2681" t="s">
        <v>4994</v>
      </c>
    </row>
    <row r="2682" spans="1:9" ht="30" x14ac:dyDescent="0.25">
      <c r="A2682">
        <v>32329651</v>
      </c>
      <c r="B2682" t="s">
        <v>6</v>
      </c>
      <c r="C2682">
        <v>20</v>
      </c>
      <c r="D2682">
        <v>4</v>
      </c>
      <c r="E2682" s="3" t="s">
        <v>2682</v>
      </c>
      <c r="F2682" s="3" t="s">
        <v>5245</v>
      </c>
      <c r="G2682">
        <f t="shared" si="113"/>
        <v>3</v>
      </c>
      <c r="H2682">
        <v>23</v>
      </c>
      <c r="I2682" t="s">
        <v>5158</v>
      </c>
    </row>
    <row r="2683" spans="1:9" ht="30" x14ac:dyDescent="0.25">
      <c r="A2683">
        <v>32329651</v>
      </c>
      <c r="B2683" t="s">
        <v>6</v>
      </c>
      <c r="C2683">
        <v>20</v>
      </c>
      <c r="D2683">
        <v>5</v>
      </c>
      <c r="E2683" s="3" t="s">
        <v>2683</v>
      </c>
      <c r="F2683" s="3" t="s">
        <v>5245</v>
      </c>
      <c r="G2683">
        <f t="shared" si="113"/>
        <v>3</v>
      </c>
      <c r="H2683">
        <v>25</v>
      </c>
      <c r="I2683" t="s">
        <v>5159</v>
      </c>
    </row>
    <row r="2684" spans="1:9" ht="30" x14ac:dyDescent="0.25">
      <c r="A2684">
        <v>32329651</v>
      </c>
      <c r="B2684" t="s">
        <v>6</v>
      </c>
      <c r="C2684">
        <v>20</v>
      </c>
      <c r="D2684">
        <v>6</v>
      </c>
      <c r="E2684" s="3" t="s">
        <v>2684</v>
      </c>
      <c r="F2684" s="3" t="s">
        <v>5245</v>
      </c>
      <c r="G2684">
        <f t="shared" si="113"/>
        <v>3</v>
      </c>
      <c r="H2684">
        <v>23</v>
      </c>
      <c r="I2684" t="s">
        <v>5160</v>
      </c>
    </row>
    <row r="2685" spans="1:9" x14ac:dyDescent="0.25">
      <c r="A2685">
        <v>32329651</v>
      </c>
      <c r="B2685" t="s">
        <v>6</v>
      </c>
      <c r="C2685">
        <v>20</v>
      </c>
      <c r="D2685">
        <v>7</v>
      </c>
      <c r="E2685" s="3" t="s">
        <v>2685</v>
      </c>
      <c r="F2685" s="3" t="s">
        <v>5245</v>
      </c>
      <c r="G2685">
        <f t="shared" si="113"/>
        <v>3</v>
      </c>
      <c r="H2685">
        <v>18</v>
      </c>
      <c r="I2685" t="s">
        <v>5158</v>
      </c>
    </row>
    <row r="2686" spans="1:9" x14ac:dyDescent="0.25">
      <c r="A2686">
        <v>32329651</v>
      </c>
      <c r="B2686" t="s">
        <v>6</v>
      </c>
      <c r="C2686">
        <v>20</v>
      </c>
      <c r="D2686">
        <v>8</v>
      </c>
      <c r="E2686" s="3" t="s">
        <v>2686</v>
      </c>
      <c r="F2686" s="3" t="s">
        <v>5245</v>
      </c>
      <c r="G2686">
        <f t="shared" si="113"/>
        <v>3</v>
      </c>
      <c r="H2686">
        <v>17</v>
      </c>
      <c r="I2686" t="s">
        <v>4994</v>
      </c>
    </row>
    <row r="2687" spans="1:9" x14ac:dyDescent="0.25">
      <c r="A2687">
        <v>32329651</v>
      </c>
      <c r="B2687" t="s">
        <v>6</v>
      </c>
      <c r="C2687">
        <v>20</v>
      </c>
      <c r="D2687">
        <v>9</v>
      </c>
      <c r="E2687" s="3" t="s">
        <v>2687</v>
      </c>
      <c r="F2687" s="3" t="s">
        <v>5245</v>
      </c>
      <c r="G2687">
        <f t="shared" si="113"/>
        <v>3</v>
      </c>
      <c r="H2687">
        <v>10</v>
      </c>
      <c r="I2687" t="s">
        <v>4994</v>
      </c>
    </row>
    <row r="2688" spans="1:9" x14ac:dyDescent="0.25">
      <c r="A2688">
        <v>32329651</v>
      </c>
      <c r="B2688" t="s">
        <v>6</v>
      </c>
      <c r="C2688">
        <v>20</v>
      </c>
      <c r="D2688">
        <v>10</v>
      </c>
      <c r="E2688" s="3" t="s">
        <v>2688</v>
      </c>
      <c r="F2688" s="3" t="s">
        <v>5245</v>
      </c>
      <c r="G2688">
        <f t="shared" si="113"/>
        <v>3</v>
      </c>
      <c r="H2688">
        <v>15</v>
      </c>
      <c r="I2688" t="s">
        <v>4994</v>
      </c>
    </row>
    <row r="2689" spans="1:9" ht="30" x14ac:dyDescent="0.25">
      <c r="A2689">
        <v>32329651</v>
      </c>
      <c r="B2689" t="s">
        <v>6</v>
      </c>
      <c r="C2689">
        <v>20</v>
      </c>
      <c r="D2689">
        <v>11</v>
      </c>
      <c r="E2689" s="3" t="s">
        <v>2689</v>
      </c>
      <c r="F2689" s="3" t="s">
        <v>5244</v>
      </c>
      <c r="G2689">
        <f t="shared" si="113"/>
        <v>2</v>
      </c>
      <c r="H2689">
        <v>26</v>
      </c>
      <c r="I2689" t="s">
        <v>5158</v>
      </c>
    </row>
    <row r="2690" spans="1:9" x14ac:dyDescent="0.25">
      <c r="A2690">
        <v>32329651</v>
      </c>
      <c r="B2690" t="s">
        <v>6</v>
      </c>
      <c r="C2690">
        <v>20</v>
      </c>
      <c r="D2690">
        <v>12</v>
      </c>
      <c r="E2690" s="3" t="s">
        <v>2690</v>
      </c>
      <c r="F2690" s="3" t="s">
        <v>5244</v>
      </c>
      <c r="G2690">
        <f t="shared" si="113"/>
        <v>2</v>
      </c>
      <c r="H2690">
        <v>22</v>
      </c>
      <c r="I2690" t="s">
        <v>4994</v>
      </c>
    </row>
    <row r="2691" spans="1:9" ht="30" x14ac:dyDescent="0.25">
      <c r="A2691">
        <v>32329651</v>
      </c>
      <c r="B2691" t="s">
        <v>6</v>
      </c>
      <c r="C2691">
        <v>20</v>
      </c>
      <c r="D2691">
        <v>13</v>
      </c>
      <c r="E2691" s="3" t="s">
        <v>2691</v>
      </c>
      <c r="F2691" s="3" t="s">
        <v>5243</v>
      </c>
      <c r="G2691">
        <f t="shared" si="113"/>
        <v>1</v>
      </c>
      <c r="H2691">
        <v>27</v>
      </c>
      <c r="I2691" t="s">
        <v>5158</v>
      </c>
    </row>
    <row r="2692" spans="1:9" ht="30" x14ac:dyDescent="0.25">
      <c r="A2692">
        <v>32329651</v>
      </c>
      <c r="B2692" t="s">
        <v>6</v>
      </c>
      <c r="C2692">
        <v>20</v>
      </c>
      <c r="D2692">
        <v>14</v>
      </c>
      <c r="E2692" s="3" t="s">
        <v>2692</v>
      </c>
      <c r="F2692" s="3" t="s">
        <v>5243</v>
      </c>
      <c r="G2692">
        <f t="shared" si="113"/>
        <v>1</v>
      </c>
      <c r="H2692">
        <v>26</v>
      </c>
      <c r="I2692" t="s">
        <v>5161</v>
      </c>
    </row>
    <row r="2693" spans="1:9" ht="30" x14ac:dyDescent="0.25">
      <c r="A2693">
        <v>32329651</v>
      </c>
      <c r="B2693" t="s">
        <v>6</v>
      </c>
      <c r="C2693">
        <v>20</v>
      </c>
      <c r="D2693">
        <v>15</v>
      </c>
      <c r="E2693" s="3" t="s">
        <v>2693</v>
      </c>
      <c r="F2693" s="3" t="s">
        <v>5245</v>
      </c>
      <c r="G2693">
        <f t="shared" si="113"/>
        <v>3</v>
      </c>
      <c r="H2693">
        <v>22</v>
      </c>
      <c r="I2693" t="s">
        <v>5158</v>
      </c>
    </row>
    <row r="2694" spans="1:9" ht="30" x14ac:dyDescent="0.25">
      <c r="A2694">
        <v>32329651</v>
      </c>
      <c r="B2694" t="s">
        <v>6</v>
      </c>
      <c r="C2694">
        <v>20</v>
      </c>
      <c r="D2694">
        <v>16</v>
      </c>
      <c r="E2694" s="3" t="s">
        <v>2694</v>
      </c>
      <c r="F2694" s="3" t="s">
        <v>5245</v>
      </c>
      <c r="G2694">
        <f t="shared" si="113"/>
        <v>3</v>
      </c>
      <c r="H2694">
        <v>23</v>
      </c>
      <c r="I2694" t="s">
        <v>4994</v>
      </c>
    </row>
    <row r="2695" spans="1:9" x14ac:dyDescent="0.25">
      <c r="A2695">
        <v>32329651</v>
      </c>
      <c r="B2695" t="s">
        <v>6</v>
      </c>
      <c r="C2695">
        <v>20</v>
      </c>
      <c r="D2695">
        <v>17</v>
      </c>
      <c r="E2695" s="3" t="s">
        <v>2695</v>
      </c>
      <c r="F2695" s="3" t="s">
        <v>5245</v>
      </c>
      <c r="G2695">
        <f t="shared" si="113"/>
        <v>3</v>
      </c>
      <c r="H2695">
        <v>8</v>
      </c>
      <c r="I2695" t="s">
        <v>4994</v>
      </c>
    </row>
    <row r="2696" spans="1:9" x14ac:dyDescent="0.25">
      <c r="A2696">
        <v>32329651</v>
      </c>
      <c r="B2696" t="s">
        <v>6</v>
      </c>
      <c r="C2696">
        <v>20</v>
      </c>
      <c r="D2696">
        <v>18</v>
      </c>
      <c r="E2696" s="3" t="s">
        <v>2696</v>
      </c>
      <c r="F2696" s="3" t="s">
        <v>5245</v>
      </c>
      <c r="G2696">
        <f t="shared" si="113"/>
        <v>3</v>
      </c>
      <c r="H2696">
        <v>19</v>
      </c>
      <c r="I2696" t="s">
        <v>4994</v>
      </c>
    </row>
    <row r="2697" spans="1:9" x14ac:dyDescent="0.25">
      <c r="A2697">
        <v>32329651</v>
      </c>
      <c r="B2697" t="s">
        <v>6</v>
      </c>
      <c r="C2697">
        <v>20</v>
      </c>
      <c r="D2697">
        <v>19</v>
      </c>
      <c r="E2697" s="3" t="s">
        <v>2697</v>
      </c>
      <c r="F2697" s="3" t="s">
        <v>5245</v>
      </c>
      <c r="G2697">
        <f t="shared" si="113"/>
        <v>3</v>
      </c>
      <c r="H2697">
        <v>11</v>
      </c>
      <c r="I2697" t="s">
        <v>4994</v>
      </c>
    </row>
    <row r="2698" spans="1:9" x14ac:dyDescent="0.25">
      <c r="A2698">
        <v>32329651</v>
      </c>
      <c r="B2698" t="s">
        <v>6</v>
      </c>
      <c r="C2698">
        <v>20</v>
      </c>
      <c r="D2698">
        <v>20</v>
      </c>
      <c r="E2698" s="3" t="s">
        <v>2698</v>
      </c>
      <c r="F2698" s="3" t="s">
        <v>5245</v>
      </c>
      <c r="G2698">
        <f t="shared" si="113"/>
        <v>3</v>
      </c>
      <c r="H2698">
        <v>10</v>
      </c>
      <c r="I2698" t="s">
        <v>4994</v>
      </c>
    </row>
    <row r="2699" spans="1:9" ht="30" x14ac:dyDescent="0.25">
      <c r="A2699">
        <v>32271377</v>
      </c>
      <c r="B2699" t="s">
        <v>6</v>
      </c>
      <c r="C2699">
        <v>19</v>
      </c>
      <c r="D2699">
        <v>1</v>
      </c>
      <c r="E2699" s="3" t="s">
        <v>2699</v>
      </c>
      <c r="F2699" s="3" t="s">
        <v>5242</v>
      </c>
      <c r="G2699">
        <f t="shared" si="113"/>
        <v>0</v>
      </c>
      <c r="H2699">
        <v>36</v>
      </c>
      <c r="I2699" t="s">
        <v>4994</v>
      </c>
    </row>
    <row r="2700" spans="1:9" ht="30" x14ac:dyDescent="0.25">
      <c r="A2700">
        <v>32271377</v>
      </c>
      <c r="B2700" t="s">
        <v>6</v>
      </c>
      <c r="C2700">
        <v>19</v>
      </c>
      <c r="D2700">
        <v>2</v>
      </c>
      <c r="E2700" s="3" t="s">
        <v>2700</v>
      </c>
      <c r="F2700" s="3" t="s">
        <v>5245</v>
      </c>
      <c r="G2700">
        <f t="shared" si="113"/>
        <v>3</v>
      </c>
      <c r="H2700">
        <v>22</v>
      </c>
      <c r="I2700" t="s">
        <v>5034</v>
      </c>
    </row>
    <row r="2701" spans="1:9" ht="30" x14ac:dyDescent="0.25">
      <c r="A2701">
        <v>32271377</v>
      </c>
      <c r="B2701" t="s">
        <v>6</v>
      </c>
      <c r="C2701">
        <v>19</v>
      </c>
      <c r="D2701">
        <v>3</v>
      </c>
      <c r="E2701" s="3" t="s">
        <v>2701</v>
      </c>
      <c r="F2701" s="3" t="s">
        <v>5245</v>
      </c>
      <c r="G2701">
        <f t="shared" si="113"/>
        <v>3</v>
      </c>
      <c r="H2701">
        <v>22</v>
      </c>
      <c r="I2701" t="s">
        <v>4994</v>
      </c>
    </row>
    <row r="2702" spans="1:9" ht="30" x14ac:dyDescent="0.25">
      <c r="A2702">
        <v>32271377</v>
      </c>
      <c r="B2702" t="s">
        <v>6</v>
      </c>
      <c r="C2702">
        <v>19</v>
      </c>
      <c r="D2702">
        <v>4</v>
      </c>
      <c r="E2702" s="3" t="s">
        <v>2702</v>
      </c>
      <c r="F2702" s="3" t="s">
        <v>5245</v>
      </c>
      <c r="G2702">
        <f t="shared" si="113"/>
        <v>3</v>
      </c>
      <c r="H2702">
        <v>29</v>
      </c>
      <c r="I2702" t="s">
        <v>5034</v>
      </c>
    </row>
    <row r="2703" spans="1:9" x14ac:dyDescent="0.25">
      <c r="A2703">
        <v>32271377</v>
      </c>
      <c r="B2703" t="s">
        <v>6</v>
      </c>
      <c r="C2703">
        <v>19</v>
      </c>
      <c r="D2703">
        <v>5</v>
      </c>
      <c r="E2703" s="3" t="s">
        <v>2703</v>
      </c>
      <c r="F2703" s="3" t="s">
        <v>5245</v>
      </c>
      <c r="G2703">
        <f t="shared" si="113"/>
        <v>3</v>
      </c>
      <c r="H2703">
        <v>11</v>
      </c>
      <c r="I2703" t="s">
        <v>4994</v>
      </c>
    </row>
    <row r="2704" spans="1:9" ht="30" x14ac:dyDescent="0.25">
      <c r="A2704">
        <v>32271377</v>
      </c>
      <c r="B2704" t="s">
        <v>6</v>
      </c>
      <c r="C2704">
        <v>19</v>
      </c>
      <c r="D2704">
        <v>6</v>
      </c>
      <c r="E2704" s="3" t="s">
        <v>2704</v>
      </c>
      <c r="F2704" s="3" t="s">
        <v>5245</v>
      </c>
      <c r="G2704">
        <f t="shared" si="113"/>
        <v>3</v>
      </c>
      <c r="H2704">
        <v>36</v>
      </c>
      <c r="I2704" t="s">
        <v>5034</v>
      </c>
    </row>
    <row r="2705" spans="1:9" ht="30" x14ac:dyDescent="0.25">
      <c r="A2705">
        <v>32271377</v>
      </c>
      <c r="B2705" t="s">
        <v>6</v>
      </c>
      <c r="C2705">
        <v>19</v>
      </c>
      <c r="D2705">
        <v>7</v>
      </c>
      <c r="E2705" s="3" t="s">
        <v>2705</v>
      </c>
      <c r="F2705" s="3" t="s">
        <v>5245</v>
      </c>
      <c r="G2705">
        <f t="shared" si="113"/>
        <v>3</v>
      </c>
      <c r="H2705">
        <v>38</v>
      </c>
      <c r="I2705" t="s">
        <v>5034</v>
      </c>
    </row>
    <row r="2706" spans="1:9" x14ac:dyDescent="0.25">
      <c r="A2706">
        <v>32271377</v>
      </c>
      <c r="B2706" t="s">
        <v>6</v>
      </c>
      <c r="C2706">
        <v>19</v>
      </c>
      <c r="D2706">
        <v>8</v>
      </c>
      <c r="E2706" s="3" t="s">
        <v>2706</v>
      </c>
      <c r="F2706" s="3" t="s">
        <v>5245</v>
      </c>
      <c r="G2706">
        <f t="shared" si="113"/>
        <v>3</v>
      </c>
      <c r="H2706">
        <v>9</v>
      </c>
      <c r="I2706" t="s">
        <v>4994</v>
      </c>
    </row>
    <row r="2707" spans="1:9" x14ac:dyDescent="0.25">
      <c r="A2707">
        <v>32271377</v>
      </c>
      <c r="B2707" t="s">
        <v>6</v>
      </c>
      <c r="C2707">
        <v>19</v>
      </c>
      <c r="D2707">
        <v>9</v>
      </c>
      <c r="E2707" s="3" t="s">
        <v>2707</v>
      </c>
      <c r="F2707" s="3" t="s">
        <v>5244</v>
      </c>
      <c r="G2707">
        <f t="shared" si="113"/>
        <v>2</v>
      </c>
      <c r="H2707">
        <v>13</v>
      </c>
      <c r="I2707" t="s">
        <v>4994</v>
      </c>
    </row>
    <row r="2708" spans="1:9" x14ac:dyDescent="0.25">
      <c r="A2708">
        <v>32271377</v>
      </c>
      <c r="B2708" t="s">
        <v>6</v>
      </c>
      <c r="C2708">
        <v>19</v>
      </c>
      <c r="D2708">
        <v>10</v>
      </c>
      <c r="E2708" s="3" t="s">
        <v>2708</v>
      </c>
      <c r="F2708" s="3" t="s">
        <v>5244</v>
      </c>
      <c r="G2708">
        <f t="shared" ref="G2708:G2734" si="114">IF(F2708="M",0,IF(F2708="C",1,IF(F2708="E",2,IF(F2708="N",3))))</f>
        <v>2</v>
      </c>
      <c r="H2708">
        <v>10</v>
      </c>
      <c r="I2708" t="s">
        <v>4994</v>
      </c>
    </row>
    <row r="2709" spans="1:9" ht="30" x14ac:dyDescent="0.25">
      <c r="A2709">
        <v>32271377</v>
      </c>
      <c r="B2709" t="s">
        <v>6</v>
      </c>
      <c r="C2709">
        <v>19</v>
      </c>
      <c r="D2709">
        <v>11</v>
      </c>
      <c r="E2709" s="3" t="s">
        <v>2709</v>
      </c>
      <c r="F2709" s="3" t="s">
        <v>5244</v>
      </c>
      <c r="G2709">
        <f t="shared" si="114"/>
        <v>2</v>
      </c>
      <c r="H2709">
        <v>39</v>
      </c>
      <c r="I2709" t="s">
        <v>5010</v>
      </c>
    </row>
    <row r="2710" spans="1:9" x14ac:dyDescent="0.25">
      <c r="A2710">
        <v>32271377</v>
      </c>
      <c r="B2710" t="s">
        <v>6</v>
      </c>
      <c r="C2710">
        <v>19</v>
      </c>
      <c r="D2710">
        <v>12</v>
      </c>
      <c r="E2710" s="3" t="s">
        <v>2710</v>
      </c>
      <c r="F2710" s="3" t="s">
        <v>5244</v>
      </c>
      <c r="G2710">
        <f t="shared" si="114"/>
        <v>2</v>
      </c>
      <c r="H2710">
        <v>22</v>
      </c>
      <c r="I2710" t="s">
        <v>5034</v>
      </c>
    </row>
    <row r="2711" spans="1:9" ht="30" x14ac:dyDescent="0.25">
      <c r="A2711">
        <v>32271377</v>
      </c>
      <c r="B2711" t="s">
        <v>6</v>
      </c>
      <c r="C2711">
        <v>19</v>
      </c>
      <c r="D2711">
        <v>13</v>
      </c>
      <c r="E2711" s="3" t="s">
        <v>2711</v>
      </c>
      <c r="F2711" s="3" t="s">
        <v>5244</v>
      </c>
      <c r="G2711">
        <f t="shared" si="114"/>
        <v>2</v>
      </c>
      <c r="H2711">
        <v>28</v>
      </c>
      <c r="I2711" t="s">
        <v>5034</v>
      </c>
    </row>
    <row r="2712" spans="1:9" ht="30" x14ac:dyDescent="0.25">
      <c r="A2712">
        <v>32271377</v>
      </c>
      <c r="B2712" t="s">
        <v>6</v>
      </c>
      <c r="C2712">
        <v>19</v>
      </c>
      <c r="D2712">
        <v>14</v>
      </c>
      <c r="E2712" s="3" t="s">
        <v>2712</v>
      </c>
      <c r="F2712" s="3" t="s">
        <v>5244</v>
      </c>
      <c r="G2712">
        <f t="shared" si="114"/>
        <v>2</v>
      </c>
      <c r="H2712">
        <v>41</v>
      </c>
      <c r="I2712" t="s">
        <v>5034</v>
      </c>
    </row>
    <row r="2713" spans="1:9" ht="45" x14ac:dyDescent="0.25">
      <c r="A2713">
        <v>32271377</v>
      </c>
      <c r="B2713" t="s">
        <v>6</v>
      </c>
      <c r="C2713">
        <v>19</v>
      </c>
      <c r="D2713">
        <v>15</v>
      </c>
      <c r="E2713" s="3" t="s">
        <v>2713</v>
      </c>
      <c r="F2713" s="3" t="s">
        <v>5244</v>
      </c>
      <c r="G2713">
        <f t="shared" si="114"/>
        <v>2</v>
      </c>
      <c r="H2713">
        <v>43</v>
      </c>
      <c r="I2713" t="s">
        <v>5034</v>
      </c>
    </row>
    <row r="2714" spans="1:9" x14ac:dyDescent="0.25">
      <c r="A2714">
        <v>32271377</v>
      </c>
      <c r="B2714" t="s">
        <v>6</v>
      </c>
      <c r="C2714">
        <v>19</v>
      </c>
      <c r="D2714">
        <v>16</v>
      </c>
      <c r="E2714" s="3" t="s">
        <v>2714</v>
      </c>
      <c r="F2714" s="3" t="s">
        <v>5244</v>
      </c>
      <c r="G2714">
        <f t="shared" si="114"/>
        <v>2</v>
      </c>
      <c r="H2714">
        <v>16</v>
      </c>
      <c r="I2714" t="s">
        <v>4994</v>
      </c>
    </row>
    <row r="2715" spans="1:9" ht="30" x14ac:dyDescent="0.25">
      <c r="A2715">
        <v>32271377</v>
      </c>
      <c r="B2715" t="s">
        <v>6</v>
      </c>
      <c r="C2715">
        <v>19</v>
      </c>
      <c r="D2715">
        <v>17</v>
      </c>
      <c r="E2715" s="3" t="s">
        <v>2715</v>
      </c>
      <c r="F2715" s="3" t="s">
        <v>5243</v>
      </c>
      <c r="G2715">
        <f t="shared" si="114"/>
        <v>1</v>
      </c>
      <c r="H2715">
        <v>42</v>
      </c>
      <c r="I2715" t="s">
        <v>5034</v>
      </c>
    </row>
    <row r="2716" spans="1:9" x14ac:dyDescent="0.25">
      <c r="A2716">
        <v>32271377</v>
      </c>
      <c r="B2716" t="s">
        <v>6</v>
      </c>
      <c r="C2716">
        <v>19</v>
      </c>
      <c r="D2716">
        <v>18</v>
      </c>
      <c r="E2716" s="3" t="s">
        <v>2716</v>
      </c>
      <c r="F2716" s="3" t="s">
        <v>5245</v>
      </c>
      <c r="G2716">
        <f t="shared" si="114"/>
        <v>3</v>
      </c>
      <c r="H2716">
        <v>19</v>
      </c>
      <c r="I2716" t="s">
        <v>5034</v>
      </c>
    </row>
    <row r="2717" spans="1:9" x14ac:dyDescent="0.25">
      <c r="A2717">
        <v>32271377</v>
      </c>
      <c r="B2717" t="s">
        <v>6</v>
      </c>
      <c r="C2717">
        <v>19</v>
      </c>
      <c r="D2717">
        <v>19</v>
      </c>
      <c r="E2717" s="3" t="s">
        <v>2717</v>
      </c>
      <c r="F2717" s="3" t="s">
        <v>5245</v>
      </c>
      <c r="G2717">
        <f t="shared" si="114"/>
        <v>3</v>
      </c>
      <c r="H2717">
        <v>6</v>
      </c>
      <c r="I2717" t="s">
        <v>4994</v>
      </c>
    </row>
    <row r="2718" spans="1:9" x14ac:dyDescent="0.25">
      <c r="A2718">
        <v>31851351</v>
      </c>
      <c r="B2718" t="s">
        <v>6</v>
      </c>
      <c r="C2718">
        <v>17</v>
      </c>
      <c r="D2718">
        <v>1</v>
      </c>
      <c r="E2718" s="3" t="s">
        <v>2718</v>
      </c>
      <c r="F2718" s="3" t="s">
        <v>5245</v>
      </c>
      <c r="G2718">
        <f t="shared" si="114"/>
        <v>3</v>
      </c>
      <c r="H2718">
        <v>14</v>
      </c>
      <c r="I2718" t="s">
        <v>4994</v>
      </c>
    </row>
    <row r="2719" spans="1:9" ht="30" x14ac:dyDescent="0.25">
      <c r="A2719">
        <v>31851351</v>
      </c>
      <c r="B2719" t="s">
        <v>6</v>
      </c>
      <c r="C2719">
        <v>17</v>
      </c>
      <c r="D2719">
        <v>2</v>
      </c>
      <c r="E2719" s="3" t="s">
        <v>2719</v>
      </c>
      <c r="F2719" s="3" t="s">
        <v>5245</v>
      </c>
      <c r="G2719">
        <f t="shared" si="114"/>
        <v>3</v>
      </c>
      <c r="H2719">
        <v>39</v>
      </c>
      <c r="I2719" t="s">
        <v>4994</v>
      </c>
    </row>
    <row r="2720" spans="1:9" ht="30" x14ac:dyDescent="0.25">
      <c r="A2720">
        <v>31851351</v>
      </c>
      <c r="B2720" t="s">
        <v>6</v>
      </c>
      <c r="C2720">
        <v>17</v>
      </c>
      <c r="D2720">
        <v>3</v>
      </c>
      <c r="E2720" s="3" t="s">
        <v>2720</v>
      </c>
      <c r="F2720" s="3" t="s">
        <v>5245</v>
      </c>
      <c r="G2720">
        <f t="shared" si="114"/>
        <v>3</v>
      </c>
      <c r="H2720">
        <v>22</v>
      </c>
      <c r="I2720" t="s">
        <v>4994</v>
      </c>
    </row>
    <row r="2721" spans="1:9" ht="30" x14ac:dyDescent="0.25">
      <c r="A2721">
        <v>31851351</v>
      </c>
      <c r="B2721" t="s">
        <v>6</v>
      </c>
      <c r="C2721">
        <v>17</v>
      </c>
      <c r="D2721">
        <v>4</v>
      </c>
      <c r="E2721" s="3" t="s">
        <v>2721</v>
      </c>
      <c r="F2721" s="3" t="s">
        <v>5245</v>
      </c>
      <c r="G2721">
        <f t="shared" si="114"/>
        <v>3</v>
      </c>
      <c r="H2721">
        <v>27</v>
      </c>
      <c r="I2721" t="s">
        <v>4994</v>
      </c>
    </row>
    <row r="2722" spans="1:9" x14ac:dyDescent="0.25">
      <c r="A2722">
        <v>31851351</v>
      </c>
      <c r="B2722" t="s">
        <v>6</v>
      </c>
      <c r="C2722">
        <v>17</v>
      </c>
      <c r="D2722">
        <v>5</v>
      </c>
      <c r="E2722" s="3" t="s">
        <v>2722</v>
      </c>
      <c r="F2722" s="3" t="s">
        <v>5245</v>
      </c>
      <c r="G2722">
        <f t="shared" si="114"/>
        <v>3</v>
      </c>
      <c r="H2722">
        <v>9</v>
      </c>
      <c r="I2722" t="s">
        <v>4994</v>
      </c>
    </row>
    <row r="2723" spans="1:9" x14ac:dyDescent="0.25">
      <c r="A2723">
        <v>31851351</v>
      </c>
      <c r="B2723" t="s">
        <v>6</v>
      </c>
      <c r="C2723">
        <v>17</v>
      </c>
      <c r="D2723">
        <v>6</v>
      </c>
      <c r="E2723" s="3" t="s">
        <v>2723</v>
      </c>
      <c r="F2723" s="3" t="s">
        <v>5245</v>
      </c>
      <c r="G2723">
        <f t="shared" si="114"/>
        <v>3</v>
      </c>
      <c r="H2723">
        <v>8</v>
      </c>
      <c r="I2723" t="s">
        <v>4994</v>
      </c>
    </row>
    <row r="2724" spans="1:9" ht="30" x14ac:dyDescent="0.25">
      <c r="A2724">
        <v>31851351</v>
      </c>
      <c r="B2724" t="s">
        <v>6</v>
      </c>
      <c r="C2724">
        <v>17</v>
      </c>
      <c r="D2724">
        <v>7</v>
      </c>
      <c r="E2724" s="3" t="s">
        <v>2724</v>
      </c>
      <c r="F2724" s="3" t="s">
        <v>5245</v>
      </c>
      <c r="G2724">
        <f t="shared" si="114"/>
        <v>3</v>
      </c>
      <c r="H2724">
        <v>33</v>
      </c>
      <c r="I2724" t="s">
        <v>5092</v>
      </c>
    </row>
    <row r="2725" spans="1:9" ht="30" x14ac:dyDescent="0.25">
      <c r="A2725">
        <v>31851351</v>
      </c>
      <c r="B2725" t="s">
        <v>6</v>
      </c>
      <c r="C2725">
        <v>17</v>
      </c>
      <c r="D2725">
        <v>8</v>
      </c>
      <c r="E2725" s="3" t="s">
        <v>2725</v>
      </c>
      <c r="F2725" s="3" t="s">
        <v>5245</v>
      </c>
      <c r="G2725">
        <f t="shared" si="114"/>
        <v>3</v>
      </c>
      <c r="H2725">
        <v>26</v>
      </c>
      <c r="I2725" t="s">
        <v>4994</v>
      </c>
    </row>
    <row r="2726" spans="1:9" x14ac:dyDescent="0.25">
      <c r="A2726">
        <v>31851351</v>
      </c>
      <c r="B2726" t="s">
        <v>6</v>
      </c>
      <c r="C2726">
        <v>17</v>
      </c>
      <c r="D2726">
        <v>9</v>
      </c>
      <c r="E2726" s="3" t="s">
        <v>2726</v>
      </c>
      <c r="F2726" s="3" t="s">
        <v>5244</v>
      </c>
      <c r="G2726">
        <f t="shared" si="114"/>
        <v>2</v>
      </c>
      <c r="H2726">
        <v>8</v>
      </c>
      <c r="I2726" t="s">
        <v>4994</v>
      </c>
    </row>
    <row r="2727" spans="1:9" ht="30" x14ac:dyDescent="0.25">
      <c r="A2727">
        <v>31851351</v>
      </c>
      <c r="B2727" t="s">
        <v>6</v>
      </c>
      <c r="C2727">
        <v>17</v>
      </c>
      <c r="D2727">
        <v>10</v>
      </c>
      <c r="E2727" s="3" t="s">
        <v>2727</v>
      </c>
      <c r="F2727" s="3" t="s">
        <v>5244</v>
      </c>
      <c r="G2727">
        <f t="shared" si="114"/>
        <v>2</v>
      </c>
      <c r="H2727">
        <v>32</v>
      </c>
      <c r="I2727" t="s">
        <v>5092</v>
      </c>
    </row>
    <row r="2728" spans="1:9" ht="30" x14ac:dyDescent="0.25">
      <c r="A2728">
        <v>31851351</v>
      </c>
      <c r="B2728" t="s">
        <v>6</v>
      </c>
      <c r="C2728">
        <v>17</v>
      </c>
      <c r="D2728">
        <v>11</v>
      </c>
      <c r="E2728" s="3" t="s">
        <v>2728</v>
      </c>
      <c r="F2728" s="3" t="s">
        <v>5244</v>
      </c>
      <c r="G2728">
        <f t="shared" si="114"/>
        <v>2</v>
      </c>
      <c r="H2728">
        <v>35</v>
      </c>
      <c r="I2728" t="s">
        <v>5092</v>
      </c>
    </row>
    <row r="2729" spans="1:9" ht="30" x14ac:dyDescent="0.25">
      <c r="A2729">
        <v>31851351</v>
      </c>
      <c r="B2729" t="s">
        <v>6</v>
      </c>
      <c r="C2729">
        <v>17</v>
      </c>
      <c r="D2729">
        <v>12</v>
      </c>
      <c r="E2729" s="3" t="s">
        <v>2729</v>
      </c>
      <c r="F2729" s="3" t="s">
        <v>5244</v>
      </c>
      <c r="G2729">
        <f t="shared" si="114"/>
        <v>2</v>
      </c>
      <c r="H2729">
        <v>40</v>
      </c>
      <c r="I2729" t="s">
        <v>5162</v>
      </c>
    </row>
    <row r="2730" spans="1:9" ht="30" x14ac:dyDescent="0.25">
      <c r="A2730">
        <v>31851351</v>
      </c>
      <c r="B2730" t="s">
        <v>6</v>
      </c>
      <c r="C2730">
        <v>17</v>
      </c>
      <c r="D2730">
        <v>13</v>
      </c>
      <c r="E2730" s="3" t="s">
        <v>2730</v>
      </c>
      <c r="F2730" s="3" t="s">
        <v>5244</v>
      </c>
      <c r="G2730">
        <f t="shared" si="114"/>
        <v>2</v>
      </c>
      <c r="H2730">
        <v>41</v>
      </c>
      <c r="I2730" t="s">
        <v>5092</v>
      </c>
    </row>
    <row r="2731" spans="1:9" x14ac:dyDescent="0.25">
      <c r="A2731">
        <v>31851351</v>
      </c>
      <c r="B2731" t="s">
        <v>6</v>
      </c>
      <c r="C2731">
        <v>17</v>
      </c>
      <c r="D2731">
        <v>14</v>
      </c>
      <c r="E2731" s="3" t="s">
        <v>2731</v>
      </c>
      <c r="F2731" s="3" t="s">
        <v>5243</v>
      </c>
      <c r="G2731">
        <f t="shared" si="114"/>
        <v>1</v>
      </c>
      <c r="H2731">
        <v>17</v>
      </c>
      <c r="I2731" t="s">
        <v>5092</v>
      </c>
    </row>
    <row r="2732" spans="1:9" ht="30" x14ac:dyDescent="0.25">
      <c r="A2732">
        <v>31851351</v>
      </c>
      <c r="B2732" t="s">
        <v>6</v>
      </c>
      <c r="C2732">
        <v>17</v>
      </c>
      <c r="D2732">
        <v>15</v>
      </c>
      <c r="E2732" s="3" t="s">
        <v>2732</v>
      </c>
      <c r="F2732" s="3" t="s">
        <v>5243</v>
      </c>
      <c r="G2732">
        <f t="shared" si="114"/>
        <v>1</v>
      </c>
      <c r="H2732">
        <v>24</v>
      </c>
      <c r="I2732" t="s">
        <v>5092</v>
      </c>
    </row>
    <row r="2733" spans="1:9" x14ac:dyDescent="0.25">
      <c r="A2733">
        <v>31851351</v>
      </c>
      <c r="B2733" t="s">
        <v>6</v>
      </c>
      <c r="C2733">
        <v>17</v>
      </c>
      <c r="D2733">
        <v>16</v>
      </c>
      <c r="E2733" s="3" t="s">
        <v>2733</v>
      </c>
      <c r="F2733" s="3" t="s">
        <v>5243</v>
      </c>
      <c r="G2733">
        <f t="shared" si="114"/>
        <v>1</v>
      </c>
      <c r="H2733">
        <v>17</v>
      </c>
      <c r="I2733" t="s">
        <v>5092</v>
      </c>
    </row>
    <row r="2734" spans="1:9" x14ac:dyDescent="0.25">
      <c r="A2734">
        <v>31851351</v>
      </c>
      <c r="B2734" t="s">
        <v>6</v>
      </c>
      <c r="C2734">
        <v>17</v>
      </c>
      <c r="D2734">
        <v>17</v>
      </c>
      <c r="E2734" s="3" t="s">
        <v>2734</v>
      </c>
      <c r="F2734" s="3" t="s">
        <v>5245</v>
      </c>
      <c r="G2734">
        <f t="shared" si="114"/>
        <v>3</v>
      </c>
      <c r="H2734">
        <v>5</v>
      </c>
      <c r="I2734" t="s">
        <v>4994</v>
      </c>
    </row>
    <row r="2735" spans="1:9" ht="30" x14ac:dyDescent="0.25">
      <c r="A2735">
        <v>33166718</v>
      </c>
      <c r="B2735" t="s">
        <v>6</v>
      </c>
      <c r="C2735">
        <v>14</v>
      </c>
      <c r="D2735">
        <v>1</v>
      </c>
      <c r="E2735" s="3" t="s">
        <v>2735</v>
      </c>
      <c r="F2735" s="3" t="s">
        <v>5242</v>
      </c>
      <c r="G2735">
        <f t="shared" ref="G2735:G2755" si="115">IF(F2735="M",0,IF(F2735="C",1,IF(F2735="E",2,IF(F2735="N",3))))</f>
        <v>0</v>
      </c>
      <c r="H2735">
        <v>40</v>
      </c>
      <c r="I2735" t="s">
        <v>4997</v>
      </c>
    </row>
    <row r="2736" spans="1:9" x14ac:dyDescent="0.25">
      <c r="A2736">
        <v>33166718</v>
      </c>
      <c r="B2736" t="s">
        <v>6</v>
      </c>
      <c r="C2736">
        <v>14</v>
      </c>
      <c r="D2736">
        <v>2</v>
      </c>
      <c r="E2736" s="3" t="s">
        <v>2736</v>
      </c>
      <c r="F2736" s="3" t="s">
        <v>5245</v>
      </c>
      <c r="G2736">
        <f t="shared" si="115"/>
        <v>3</v>
      </c>
      <c r="H2736">
        <v>9</v>
      </c>
      <c r="I2736" t="s">
        <v>4997</v>
      </c>
    </row>
    <row r="2737" spans="1:9" x14ac:dyDescent="0.25">
      <c r="A2737">
        <v>33166718</v>
      </c>
      <c r="B2737" t="s">
        <v>6</v>
      </c>
      <c r="C2737">
        <v>14</v>
      </c>
      <c r="D2737">
        <v>3</v>
      </c>
      <c r="E2737" s="3" t="s">
        <v>2737</v>
      </c>
      <c r="F2737" s="3" t="s">
        <v>5245</v>
      </c>
      <c r="G2737">
        <f t="shared" si="115"/>
        <v>3</v>
      </c>
      <c r="H2737">
        <v>14</v>
      </c>
      <c r="I2737" t="s">
        <v>4994</v>
      </c>
    </row>
    <row r="2738" spans="1:9" ht="30" x14ac:dyDescent="0.25">
      <c r="A2738">
        <v>33166718</v>
      </c>
      <c r="B2738" t="s">
        <v>6</v>
      </c>
      <c r="C2738">
        <v>14</v>
      </c>
      <c r="D2738">
        <v>4</v>
      </c>
      <c r="E2738" s="3" t="s">
        <v>2738</v>
      </c>
      <c r="F2738" s="3" t="s">
        <v>5245</v>
      </c>
      <c r="G2738">
        <f t="shared" si="115"/>
        <v>3</v>
      </c>
      <c r="H2738">
        <v>18</v>
      </c>
      <c r="I2738" t="s">
        <v>4997</v>
      </c>
    </row>
    <row r="2739" spans="1:9" x14ac:dyDescent="0.25">
      <c r="A2739">
        <v>33166718</v>
      </c>
      <c r="B2739" t="s">
        <v>6</v>
      </c>
      <c r="C2739">
        <v>14</v>
      </c>
      <c r="D2739">
        <v>5</v>
      </c>
      <c r="E2739" s="3" t="s">
        <v>2739</v>
      </c>
      <c r="F2739" s="3" t="s">
        <v>5245</v>
      </c>
      <c r="G2739">
        <f t="shared" si="115"/>
        <v>3</v>
      </c>
      <c r="H2739">
        <v>15</v>
      </c>
      <c r="I2739" t="s">
        <v>4997</v>
      </c>
    </row>
    <row r="2740" spans="1:9" x14ac:dyDescent="0.25">
      <c r="A2740">
        <v>33166718</v>
      </c>
      <c r="B2740" t="s">
        <v>6</v>
      </c>
      <c r="C2740">
        <v>14</v>
      </c>
      <c r="D2740">
        <v>6</v>
      </c>
      <c r="E2740" s="3" t="s">
        <v>2740</v>
      </c>
      <c r="F2740" s="3" t="s">
        <v>5245</v>
      </c>
      <c r="G2740">
        <f t="shared" si="115"/>
        <v>3</v>
      </c>
      <c r="H2740">
        <v>6</v>
      </c>
      <c r="I2740" t="s">
        <v>4994</v>
      </c>
    </row>
    <row r="2741" spans="1:9" ht="30" x14ac:dyDescent="0.25">
      <c r="A2741">
        <v>33166718</v>
      </c>
      <c r="B2741" t="s">
        <v>6</v>
      </c>
      <c r="C2741">
        <v>14</v>
      </c>
      <c r="D2741">
        <v>7</v>
      </c>
      <c r="E2741" s="3" t="s">
        <v>2741</v>
      </c>
      <c r="F2741" s="3" t="s">
        <v>5244</v>
      </c>
      <c r="G2741">
        <f t="shared" si="115"/>
        <v>2</v>
      </c>
      <c r="H2741">
        <v>47</v>
      </c>
      <c r="I2741" t="s">
        <v>4997</v>
      </c>
    </row>
    <row r="2742" spans="1:9" ht="30" x14ac:dyDescent="0.25">
      <c r="A2742">
        <v>33166718</v>
      </c>
      <c r="B2742" t="s">
        <v>6</v>
      </c>
      <c r="C2742">
        <v>14</v>
      </c>
      <c r="D2742">
        <v>8</v>
      </c>
      <c r="E2742" s="3" t="s">
        <v>2742</v>
      </c>
      <c r="F2742" s="3" t="s">
        <v>5244</v>
      </c>
      <c r="G2742">
        <f t="shared" si="115"/>
        <v>2</v>
      </c>
      <c r="H2742">
        <v>27</v>
      </c>
      <c r="I2742" t="s">
        <v>4997</v>
      </c>
    </row>
    <row r="2743" spans="1:9" x14ac:dyDescent="0.25">
      <c r="A2743">
        <v>33166718</v>
      </c>
      <c r="B2743" t="s">
        <v>6</v>
      </c>
      <c r="C2743">
        <v>14</v>
      </c>
      <c r="D2743">
        <v>9</v>
      </c>
      <c r="E2743" s="3" t="s">
        <v>2743</v>
      </c>
      <c r="F2743" s="3" t="s">
        <v>5244</v>
      </c>
      <c r="G2743">
        <f t="shared" si="115"/>
        <v>2</v>
      </c>
      <c r="H2743">
        <v>15</v>
      </c>
      <c r="I2743" t="s">
        <v>4998</v>
      </c>
    </row>
    <row r="2744" spans="1:9" x14ac:dyDescent="0.25">
      <c r="A2744">
        <v>33166718</v>
      </c>
      <c r="B2744" t="s">
        <v>6</v>
      </c>
      <c r="C2744">
        <v>14</v>
      </c>
      <c r="D2744">
        <v>10</v>
      </c>
      <c r="E2744" s="3" t="s">
        <v>2744</v>
      </c>
      <c r="F2744" s="3" t="s">
        <v>5244</v>
      </c>
      <c r="G2744">
        <f t="shared" si="115"/>
        <v>2</v>
      </c>
      <c r="H2744">
        <v>14</v>
      </c>
      <c r="I2744" t="s">
        <v>4994</v>
      </c>
    </row>
    <row r="2745" spans="1:9" ht="30" x14ac:dyDescent="0.25">
      <c r="A2745">
        <v>33166718</v>
      </c>
      <c r="B2745" t="s">
        <v>6</v>
      </c>
      <c r="C2745">
        <v>14</v>
      </c>
      <c r="D2745">
        <v>11</v>
      </c>
      <c r="E2745" s="3" t="s">
        <v>2745</v>
      </c>
      <c r="F2745" s="3" t="s">
        <v>5244</v>
      </c>
      <c r="G2745">
        <f t="shared" si="115"/>
        <v>2</v>
      </c>
      <c r="H2745">
        <v>41</v>
      </c>
      <c r="I2745" t="s">
        <v>4997</v>
      </c>
    </row>
    <row r="2746" spans="1:9" x14ac:dyDescent="0.25">
      <c r="A2746">
        <v>33166718</v>
      </c>
      <c r="B2746" t="s">
        <v>6</v>
      </c>
      <c r="C2746">
        <v>14</v>
      </c>
      <c r="D2746">
        <v>12</v>
      </c>
      <c r="E2746" s="3" t="s">
        <v>2746</v>
      </c>
      <c r="F2746" s="3" t="s">
        <v>5244</v>
      </c>
      <c r="G2746">
        <f t="shared" si="115"/>
        <v>2</v>
      </c>
      <c r="H2746">
        <v>19</v>
      </c>
      <c r="I2746" t="s">
        <v>4997</v>
      </c>
    </row>
    <row r="2747" spans="1:9" ht="30" x14ac:dyDescent="0.25">
      <c r="A2747">
        <v>33166718</v>
      </c>
      <c r="B2747" t="s">
        <v>6</v>
      </c>
      <c r="C2747">
        <v>14</v>
      </c>
      <c r="D2747">
        <v>13</v>
      </c>
      <c r="E2747" s="3" t="s">
        <v>2747</v>
      </c>
      <c r="F2747" s="3" t="s">
        <v>5243</v>
      </c>
      <c r="G2747">
        <f t="shared" si="115"/>
        <v>1</v>
      </c>
      <c r="H2747">
        <v>26</v>
      </c>
      <c r="I2747" t="s">
        <v>4997</v>
      </c>
    </row>
    <row r="2748" spans="1:9" x14ac:dyDescent="0.25">
      <c r="A2748">
        <v>33166718</v>
      </c>
      <c r="B2748" t="s">
        <v>6</v>
      </c>
      <c r="C2748">
        <v>14</v>
      </c>
      <c r="D2748">
        <v>14</v>
      </c>
      <c r="E2748" s="3" t="s">
        <v>2748</v>
      </c>
      <c r="F2748" s="3" t="s">
        <v>5245</v>
      </c>
      <c r="G2748">
        <f t="shared" si="115"/>
        <v>3</v>
      </c>
      <c r="H2748">
        <v>17</v>
      </c>
      <c r="I2748" t="s">
        <v>4998</v>
      </c>
    </row>
    <row r="2749" spans="1:9" ht="60" x14ac:dyDescent="0.25">
      <c r="A2749">
        <v>32159882</v>
      </c>
      <c r="B2749" t="s">
        <v>6</v>
      </c>
      <c r="C2749">
        <v>7</v>
      </c>
      <c r="D2749">
        <v>1</v>
      </c>
      <c r="E2749" s="3" t="s">
        <v>2749</v>
      </c>
      <c r="F2749" s="3" t="s">
        <v>5245</v>
      </c>
      <c r="G2749">
        <f t="shared" si="115"/>
        <v>3</v>
      </c>
      <c r="H2749">
        <v>75</v>
      </c>
      <c r="I2749" t="s">
        <v>5005</v>
      </c>
    </row>
    <row r="2750" spans="1:9" x14ac:dyDescent="0.25">
      <c r="A2750">
        <v>32159882</v>
      </c>
      <c r="B2750" t="s">
        <v>6</v>
      </c>
      <c r="C2750">
        <v>7</v>
      </c>
      <c r="D2750">
        <v>2</v>
      </c>
      <c r="E2750" s="3" t="s">
        <v>2750</v>
      </c>
      <c r="F2750" s="3" t="s">
        <v>5245</v>
      </c>
      <c r="G2750">
        <f t="shared" si="115"/>
        <v>3</v>
      </c>
      <c r="H2750">
        <v>14</v>
      </c>
      <c r="I2750" t="s">
        <v>4994</v>
      </c>
    </row>
    <row r="2751" spans="1:9" ht="45" x14ac:dyDescent="0.25">
      <c r="A2751">
        <v>32159882</v>
      </c>
      <c r="B2751" t="s">
        <v>6</v>
      </c>
      <c r="C2751">
        <v>7</v>
      </c>
      <c r="D2751">
        <v>3</v>
      </c>
      <c r="E2751" s="3" t="s">
        <v>2751</v>
      </c>
      <c r="F2751" s="3" t="s">
        <v>5244</v>
      </c>
      <c r="G2751">
        <f t="shared" si="115"/>
        <v>2</v>
      </c>
      <c r="H2751">
        <v>44</v>
      </c>
      <c r="I2751" t="s">
        <v>5005</v>
      </c>
    </row>
    <row r="2752" spans="1:9" x14ac:dyDescent="0.25">
      <c r="A2752">
        <v>32159882</v>
      </c>
      <c r="B2752" t="s">
        <v>6</v>
      </c>
      <c r="C2752">
        <v>7</v>
      </c>
      <c r="D2752">
        <v>4</v>
      </c>
      <c r="E2752" s="3" t="s">
        <v>2752</v>
      </c>
      <c r="F2752" s="3" t="s">
        <v>5244</v>
      </c>
      <c r="G2752">
        <f t="shared" si="115"/>
        <v>2</v>
      </c>
      <c r="H2752">
        <v>19</v>
      </c>
      <c r="I2752" t="s">
        <v>5005</v>
      </c>
    </row>
    <row r="2753" spans="1:9" x14ac:dyDescent="0.25">
      <c r="A2753">
        <v>32159882</v>
      </c>
      <c r="B2753" t="s">
        <v>6</v>
      </c>
      <c r="C2753">
        <v>7</v>
      </c>
      <c r="D2753">
        <v>5</v>
      </c>
      <c r="E2753" s="3" t="s">
        <v>2753</v>
      </c>
      <c r="F2753" s="3" t="s">
        <v>5244</v>
      </c>
      <c r="G2753">
        <f t="shared" si="115"/>
        <v>2</v>
      </c>
      <c r="H2753">
        <v>18</v>
      </c>
      <c r="I2753" t="s">
        <v>5005</v>
      </c>
    </row>
    <row r="2754" spans="1:9" ht="30" x14ac:dyDescent="0.25">
      <c r="A2754">
        <v>32159882</v>
      </c>
      <c r="B2754" t="s">
        <v>6</v>
      </c>
      <c r="C2754">
        <v>7</v>
      </c>
      <c r="D2754">
        <v>6</v>
      </c>
      <c r="E2754" s="3" t="s">
        <v>2754</v>
      </c>
      <c r="F2754" s="3" t="s">
        <v>5244</v>
      </c>
      <c r="G2754">
        <f t="shared" si="115"/>
        <v>2</v>
      </c>
      <c r="H2754">
        <v>38</v>
      </c>
      <c r="I2754" t="s">
        <v>5027</v>
      </c>
    </row>
    <row r="2755" spans="1:9" x14ac:dyDescent="0.25">
      <c r="A2755">
        <v>32159882</v>
      </c>
      <c r="B2755" t="s">
        <v>6</v>
      </c>
      <c r="C2755">
        <v>7</v>
      </c>
      <c r="D2755">
        <v>7</v>
      </c>
      <c r="E2755" s="3" t="s">
        <v>2755</v>
      </c>
      <c r="F2755" s="3" t="s">
        <v>5243</v>
      </c>
      <c r="G2755">
        <f t="shared" si="115"/>
        <v>1</v>
      </c>
      <c r="H2755">
        <v>17</v>
      </c>
      <c r="I2755" t="s">
        <v>5027</v>
      </c>
    </row>
    <row r="2756" spans="1:9" ht="30" x14ac:dyDescent="0.25">
      <c r="A2756">
        <v>34562610</v>
      </c>
      <c r="B2756" t="s">
        <v>6</v>
      </c>
      <c r="C2756">
        <v>12</v>
      </c>
      <c r="D2756">
        <v>1</v>
      </c>
      <c r="E2756" s="3" t="s">
        <v>2756</v>
      </c>
      <c r="F2756" s="3" t="s">
        <v>5242</v>
      </c>
      <c r="G2756">
        <f t="shared" ref="G2756:G2763" si="116">IF(F2756="M",0,IF(F2756="C",1,IF(F2756="E",2,IF(F2756="N",3))))</f>
        <v>0</v>
      </c>
      <c r="H2756">
        <v>34</v>
      </c>
      <c r="I2756" t="s">
        <v>4994</v>
      </c>
    </row>
    <row r="2757" spans="1:9" ht="30" x14ac:dyDescent="0.25">
      <c r="A2757">
        <v>34562610</v>
      </c>
      <c r="B2757" t="s">
        <v>6</v>
      </c>
      <c r="C2757">
        <v>12</v>
      </c>
      <c r="D2757">
        <v>2</v>
      </c>
      <c r="E2757" s="3" t="s">
        <v>2757</v>
      </c>
      <c r="F2757" s="3" t="s">
        <v>5245</v>
      </c>
      <c r="G2757">
        <f t="shared" si="116"/>
        <v>3</v>
      </c>
      <c r="H2757">
        <v>27</v>
      </c>
      <c r="I2757" t="s">
        <v>4994</v>
      </c>
    </row>
    <row r="2758" spans="1:9" ht="30" x14ac:dyDescent="0.25">
      <c r="A2758">
        <v>34562610</v>
      </c>
      <c r="B2758" t="s">
        <v>6</v>
      </c>
      <c r="C2758">
        <v>12</v>
      </c>
      <c r="D2758">
        <v>3</v>
      </c>
      <c r="E2758" s="3" t="s">
        <v>2758</v>
      </c>
      <c r="F2758" s="3" t="s">
        <v>5245</v>
      </c>
      <c r="G2758">
        <f t="shared" si="116"/>
        <v>3</v>
      </c>
      <c r="H2758">
        <v>31</v>
      </c>
      <c r="I2758" t="s">
        <v>4996</v>
      </c>
    </row>
    <row r="2759" spans="1:9" ht="30" x14ac:dyDescent="0.25">
      <c r="A2759">
        <v>34562610</v>
      </c>
      <c r="B2759" t="s">
        <v>6</v>
      </c>
      <c r="C2759">
        <v>12</v>
      </c>
      <c r="D2759">
        <v>4</v>
      </c>
      <c r="E2759" s="3" t="s">
        <v>2759</v>
      </c>
      <c r="F2759" s="3" t="s">
        <v>5245</v>
      </c>
      <c r="G2759">
        <f t="shared" si="116"/>
        <v>3</v>
      </c>
      <c r="H2759">
        <v>25</v>
      </c>
      <c r="I2759" t="s">
        <v>4994</v>
      </c>
    </row>
    <row r="2760" spans="1:9" x14ac:dyDescent="0.25">
      <c r="A2760">
        <v>34562610</v>
      </c>
      <c r="B2760" t="s">
        <v>6</v>
      </c>
      <c r="C2760">
        <v>12</v>
      </c>
      <c r="D2760">
        <v>5</v>
      </c>
      <c r="E2760" s="3" t="s">
        <v>2760</v>
      </c>
      <c r="F2760" s="3" t="s">
        <v>5244</v>
      </c>
      <c r="G2760">
        <f t="shared" si="116"/>
        <v>2</v>
      </c>
      <c r="H2760">
        <v>13</v>
      </c>
      <c r="I2760" t="s">
        <v>4994</v>
      </c>
    </row>
    <row r="2761" spans="1:9" x14ac:dyDescent="0.25">
      <c r="A2761">
        <v>34562610</v>
      </c>
      <c r="B2761" t="s">
        <v>6</v>
      </c>
      <c r="C2761">
        <v>12</v>
      </c>
      <c r="D2761">
        <v>6</v>
      </c>
      <c r="E2761" s="3" t="s">
        <v>2761</v>
      </c>
      <c r="F2761" s="3" t="s">
        <v>5244</v>
      </c>
      <c r="G2761">
        <f t="shared" si="116"/>
        <v>2</v>
      </c>
      <c r="H2761">
        <v>19</v>
      </c>
      <c r="I2761" t="s">
        <v>4994</v>
      </c>
    </row>
    <row r="2762" spans="1:9" ht="45" x14ac:dyDescent="0.25">
      <c r="A2762">
        <v>34562610</v>
      </c>
      <c r="B2762" t="s">
        <v>6</v>
      </c>
      <c r="C2762">
        <v>12</v>
      </c>
      <c r="D2762">
        <v>7</v>
      </c>
      <c r="E2762" s="3" t="s">
        <v>2762</v>
      </c>
      <c r="F2762" s="3" t="s">
        <v>5244</v>
      </c>
      <c r="G2762">
        <f t="shared" si="116"/>
        <v>2</v>
      </c>
      <c r="H2762">
        <v>51</v>
      </c>
      <c r="I2762" t="s">
        <v>4994</v>
      </c>
    </row>
    <row r="2763" spans="1:9" ht="30" x14ac:dyDescent="0.25">
      <c r="A2763">
        <v>34562610</v>
      </c>
      <c r="B2763" t="s">
        <v>6</v>
      </c>
      <c r="C2763">
        <v>12</v>
      </c>
      <c r="D2763">
        <v>8</v>
      </c>
      <c r="E2763" s="3" t="s">
        <v>2763</v>
      </c>
      <c r="F2763" s="3" t="s">
        <v>5244</v>
      </c>
      <c r="G2763">
        <f t="shared" si="116"/>
        <v>2</v>
      </c>
      <c r="H2763">
        <v>34</v>
      </c>
      <c r="I2763" t="s">
        <v>4994</v>
      </c>
    </row>
    <row r="2764" spans="1:9" x14ac:dyDescent="0.25">
      <c r="A2764">
        <v>34562610</v>
      </c>
      <c r="B2764" t="s">
        <v>6</v>
      </c>
      <c r="C2764">
        <v>12</v>
      </c>
      <c r="D2764">
        <v>9</v>
      </c>
      <c r="E2764" s="3" t="s">
        <v>2764</v>
      </c>
      <c r="F2764" s="3" t="s">
        <v>5244</v>
      </c>
      <c r="G2764">
        <f t="shared" ref="G2764:G2812" si="117">IF(F2764="M",0,IF(F2764="C",1,IF(F2764="E",2,IF(F2764="N",3))))</f>
        <v>2</v>
      </c>
      <c r="H2764">
        <v>10</v>
      </c>
      <c r="I2764" t="s">
        <v>4994</v>
      </c>
    </row>
    <row r="2765" spans="1:9" ht="30" x14ac:dyDescent="0.25">
      <c r="A2765">
        <v>34562610</v>
      </c>
      <c r="B2765" t="s">
        <v>6</v>
      </c>
      <c r="C2765">
        <v>12</v>
      </c>
      <c r="D2765">
        <v>10</v>
      </c>
      <c r="E2765" s="3" t="s">
        <v>2765</v>
      </c>
      <c r="F2765" s="3" t="s">
        <v>5244</v>
      </c>
      <c r="G2765">
        <f t="shared" si="117"/>
        <v>2</v>
      </c>
      <c r="H2765">
        <v>27</v>
      </c>
      <c r="I2765" t="s">
        <v>4994</v>
      </c>
    </row>
    <row r="2766" spans="1:9" ht="30" x14ac:dyDescent="0.25">
      <c r="A2766">
        <v>34562610</v>
      </c>
      <c r="B2766" t="s">
        <v>6</v>
      </c>
      <c r="C2766">
        <v>12</v>
      </c>
      <c r="D2766">
        <v>11</v>
      </c>
      <c r="E2766" s="3" t="s">
        <v>2766</v>
      </c>
      <c r="F2766" s="3" t="s">
        <v>5243</v>
      </c>
      <c r="G2766">
        <f t="shared" si="117"/>
        <v>1</v>
      </c>
      <c r="H2766">
        <v>20</v>
      </c>
      <c r="I2766" t="s">
        <v>5011</v>
      </c>
    </row>
    <row r="2767" spans="1:9" x14ac:dyDescent="0.25">
      <c r="A2767">
        <v>34562610</v>
      </c>
      <c r="B2767" t="s">
        <v>6</v>
      </c>
      <c r="C2767">
        <v>12</v>
      </c>
      <c r="D2767">
        <v>12</v>
      </c>
      <c r="E2767" s="3" t="s">
        <v>2767</v>
      </c>
      <c r="F2767" s="3" t="s">
        <v>5243</v>
      </c>
      <c r="G2767">
        <f t="shared" si="117"/>
        <v>1</v>
      </c>
      <c r="H2767">
        <v>17</v>
      </c>
      <c r="I2767" t="s">
        <v>4994</v>
      </c>
    </row>
    <row r="2768" spans="1:9" ht="30" x14ac:dyDescent="0.25">
      <c r="A2768">
        <v>33457089</v>
      </c>
      <c r="B2768" t="s">
        <v>6</v>
      </c>
      <c r="C2768">
        <v>11</v>
      </c>
      <c r="D2768">
        <v>1</v>
      </c>
      <c r="E2768" s="3" t="s">
        <v>2768</v>
      </c>
      <c r="F2768" s="3" t="s">
        <v>5242</v>
      </c>
      <c r="G2768">
        <f t="shared" si="117"/>
        <v>0</v>
      </c>
      <c r="H2768">
        <v>24</v>
      </c>
      <c r="I2768" t="s">
        <v>5022</v>
      </c>
    </row>
    <row r="2769" spans="1:9" x14ac:dyDescent="0.25">
      <c r="A2769">
        <v>33457089</v>
      </c>
      <c r="B2769" t="s">
        <v>6</v>
      </c>
      <c r="C2769">
        <v>11</v>
      </c>
      <c r="D2769">
        <v>2</v>
      </c>
      <c r="E2769" s="3" t="s">
        <v>2769</v>
      </c>
      <c r="F2769" s="3" t="s">
        <v>5242</v>
      </c>
      <c r="G2769">
        <f t="shared" si="117"/>
        <v>0</v>
      </c>
      <c r="H2769">
        <v>21</v>
      </c>
      <c r="I2769" t="s">
        <v>5022</v>
      </c>
    </row>
    <row r="2770" spans="1:9" ht="30" x14ac:dyDescent="0.25">
      <c r="A2770">
        <v>33457089</v>
      </c>
      <c r="B2770" t="s">
        <v>6</v>
      </c>
      <c r="C2770">
        <v>11</v>
      </c>
      <c r="D2770">
        <v>3</v>
      </c>
      <c r="E2770" s="3" t="s">
        <v>2770</v>
      </c>
      <c r="F2770" s="3" t="s">
        <v>5245</v>
      </c>
      <c r="G2770">
        <f t="shared" si="117"/>
        <v>3</v>
      </c>
      <c r="H2770">
        <v>38</v>
      </c>
      <c r="I2770" t="s">
        <v>5022</v>
      </c>
    </row>
    <row r="2771" spans="1:9" ht="30" x14ac:dyDescent="0.25">
      <c r="A2771">
        <v>33457089</v>
      </c>
      <c r="B2771" t="s">
        <v>6</v>
      </c>
      <c r="C2771">
        <v>11</v>
      </c>
      <c r="D2771">
        <v>4</v>
      </c>
      <c r="E2771" s="3" t="s">
        <v>2771</v>
      </c>
      <c r="F2771" s="3" t="s">
        <v>5245</v>
      </c>
      <c r="G2771">
        <f t="shared" si="117"/>
        <v>3</v>
      </c>
      <c r="H2771">
        <v>33</v>
      </c>
      <c r="I2771" t="s">
        <v>4994</v>
      </c>
    </row>
    <row r="2772" spans="1:9" x14ac:dyDescent="0.25">
      <c r="A2772">
        <v>33457089</v>
      </c>
      <c r="B2772" t="s">
        <v>6</v>
      </c>
      <c r="C2772">
        <v>11</v>
      </c>
      <c r="D2772">
        <v>5</v>
      </c>
      <c r="E2772" s="3" t="s">
        <v>2772</v>
      </c>
      <c r="F2772" s="3" t="s">
        <v>5245</v>
      </c>
      <c r="G2772">
        <f t="shared" si="117"/>
        <v>3</v>
      </c>
      <c r="H2772">
        <v>8</v>
      </c>
      <c r="I2772" t="s">
        <v>4994</v>
      </c>
    </row>
    <row r="2773" spans="1:9" x14ac:dyDescent="0.25">
      <c r="A2773">
        <v>33457089</v>
      </c>
      <c r="B2773" t="s">
        <v>6</v>
      </c>
      <c r="C2773">
        <v>11</v>
      </c>
      <c r="D2773">
        <v>6</v>
      </c>
      <c r="E2773" s="3" t="s">
        <v>2773</v>
      </c>
      <c r="F2773" s="3" t="s">
        <v>5245</v>
      </c>
      <c r="G2773">
        <f t="shared" si="117"/>
        <v>3</v>
      </c>
      <c r="H2773">
        <v>14</v>
      </c>
      <c r="I2773" t="s">
        <v>5023</v>
      </c>
    </row>
    <row r="2774" spans="1:9" x14ac:dyDescent="0.25">
      <c r="A2774">
        <v>33457089</v>
      </c>
      <c r="B2774" t="s">
        <v>6</v>
      </c>
      <c r="C2774">
        <v>11</v>
      </c>
      <c r="D2774">
        <v>7</v>
      </c>
      <c r="E2774" s="3" t="s">
        <v>2774</v>
      </c>
      <c r="F2774" s="3" t="s">
        <v>5245</v>
      </c>
      <c r="G2774">
        <f t="shared" si="117"/>
        <v>3</v>
      </c>
      <c r="H2774">
        <v>7</v>
      </c>
      <c r="I2774" t="s">
        <v>4994</v>
      </c>
    </row>
    <row r="2775" spans="1:9" x14ac:dyDescent="0.25">
      <c r="A2775">
        <v>33457089</v>
      </c>
      <c r="B2775" t="s">
        <v>6</v>
      </c>
      <c r="C2775">
        <v>11</v>
      </c>
      <c r="D2775">
        <v>8</v>
      </c>
      <c r="E2775" s="3" t="s">
        <v>2775</v>
      </c>
      <c r="F2775" s="3" t="s">
        <v>5244</v>
      </c>
      <c r="G2775">
        <f t="shared" si="117"/>
        <v>2</v>
      </c>
      <c r="H2775">
        <v>11</v>
      </c>
      <c r="I2775" t="s">
        <v>4994</v>
      </c>
    </row>
    <row r="2776" spans="1:9" ht="30" x14ac:dyDescent="0.25">
      <c r="A2776">
        <v>33457089</v>
      </c>
      <c r="B2776" t="s">
        <v>6</v>
      </c>
      <c r="C2776">
        <v>11</v>
      </c>
      <c r="D2776">
        <v>9</v>
      </c>
      <c r="E2776" s="3" t="s">
        <v>2776</v>
      </c>
      <c r="F2776" s="3" t="s">
        <v>5244</v>
      </c>
      <c r="G2776">
        <f t="shared" si="117"/>
        <v>2</v>
      </c>
      <c r="H2776">
        <v>28</v>
      </c>
      <c r="I2776" t="s">
        <v>4994</v>
      </c>
    </row>
    <row r="2777" spans="1:9" x14ac:dyDescent="0.25">
      <c r="A2777">
        <v>33457089</v>
      </c>
      <c r="B2777" t="s">
        <v>6</v>
      </c>
      <c r="C2777">
        <v>11</v>
      </c>
      <c r="D2777">
        <v>10</v>
      </c>
      <c r="E2777" s="3" t="s">
        <v>2777</v>
      </c>
      <c r="F2777" s="3" t="s">
        <v>5244</v>
      </c>
      <c r="G2777">
        <f t="shared" si="117"/>
        <v>2</v>
      </c>
      <c r="H2777">
        <v>20</v>
      </c>
      <c r="I2777" t="s">
        <v>4994</v>
      </c>
    </row>
    <row r="2778" spans="1:9" ht="30" x14ac:dyDescent="0.25">
      <c r="A2778">
        <v>33457089</v>
      </c>
      <c r="B2778" t="s">
        <v>6</v>
      </c>
      <c r="C2778">
        <v>11</v>
      </c>
      <c r="D2778">
        <v>11</v>
      </c>
      <c r="E2778" s="3" t="s">
        <v>2778</v>
      </c>
      <c r="F2778" s="3" t="s">
        <v>5243</v>
      </c>
      <c r="G2778">
        <f t="shared" si="117"/>
        <v>1</v>
      </c>
      <c r="H2778">
        <v>37</v>
      </c>
      <c r="I2778" t="s">
        <v>5022</v>
      </c>
    </row>
    <row r="2779" spans="1:9" x14ac:dyDescent="0.25">
      <c r="A2779">
        <v>30880334</v>
      </c>
      <c r="B2779" t="s">
        <v>6</v>
      </c>
      <c r="C2779">
        <v>12</v>
      </c>
      <c r="D2779">
        <v>1</v>
      </c>
      <c r="E2779" s="3" t="s">
        <v>2779</v>
      </c>
      <c r="F2779" s="3" t="s">
        <v>5242</v>
      </c>
      <c r="G2779">
        <f t="shared" si="117"/>
        <v>0</v>
      </c>
      <c r="H2779">
        <v>22</v>
      </c>
      <c r="I2779" t="s">
        <v>4994</v>
      </c>
    </row>
    <row r="2780" spans="1:9" x14ac:dyDescent="0.25">
      <c r="A2780">
        <v>30880334</v>
      </c>
      <c r="B2780" t="s">
        <v>6</v>
      </c>
      <c r="C2780">
        <v>12</v>
      </c>
      <c r="D2780">
        <v>2</v>
      </c>
      <c r="E2780" s="3" t="s">
        <v>2780</v>
      </c>
      <c r="F2780" s="3" t="s">
        <v>5245</v>
      </c>
      <c r="G2780">
        <f t="shared" si="117"/>
        <v>3</v>
      </c>
      <c r="H2780">
        <v>21</v>
      </c>
      <c r="I2780" t="s">
        <v>5163</v>
      </c>
    </row>
    <row r="2781" spans="1:9" x14ac:dyDescent="0.25">
      <c r="A2781">
        <v>30880334</v>
      </c>
      <c r="B2781" t="s">
        <v>6</v>
      </c>
      <c r="C2781">
        <v>12</v>
      </c>
      <c r="D2781">
        <v>3</v>
      </c>
      <c r="E2781" s="3" t="s">
        <v>2781</v>
      </c>
      <c r="F2781" s="3" t="s">
        <v>5245</v>
      </c>
      <c r="G2781">
        <f t="shared" si="117"/>
        <v>3</v>
      </c>
      <c r="H2781">
        <v>18</v>
      </c>
      <c r="I2781" t="s">
        <v>4994</v>
      </c>
    </row>
    <row r="2782" spans="1:9" x14ac:dyDescent="0.25">
      <c r="A2782">
        <v>30880334</v>
      </c>
      <c r="B2782" t="s">
        <v>6</v>
      </c>
      <c r="C2782">
        <v>12</v>
      </c>
      <c r="D2782">
        <v>4</v>
      </c>
      <c r="E2782" s="3" t="s">
        <v>2782</v>
      </c>
      <c r="F2782" s="3" t="s">
        <v>5245</v>
      </c>
      <c r="G2782">
        <f t="shared" si="117"/>
        <v>3</v>
      </c>
      <c r="H2782">
        <v>12</v>
      </c>
      <c r="I2782" t="s">
        <v>4994</v>
      </c>
    </row>
    <row r="2783" spans="1:9" x14ac:dyDescent="0.25">
      <c r="A2783">
        <v>30880334</v>
      </c>
      <c r="B2783" t="s">
        <v>6</v>
      </c>
      <c r="C2783">
        <v>12</v>
      </c>
      <c r="D2783">
        <v>5</v>
      </c>
      <c r="E2783" s="3" t="s">
        <v>2783</v>
      </c>
      <c r="F2783" s="3" t="s">
        <v>5244</v>
      </c>
      <c r="G2783">
        <f t="shared" si="117"/>
        <v>2</v>
      </c>
      <c r="H2783">
        <v>14</v>
      </c>
      <c r="I2783" t="s">
        <v>4994</v>
      </c>
    </row>
    <row r="2784" spans="1:9" x14ac:dyDescent="0.25">
      <c r="A2784">
        <v>30880334</v>
      </c>
      <c r="B2784" t="s">
        <v>6</v>
      </c>
      <c r="C2784">
        <v>12</v>
      </c>
      <c r="D2784">
        <v>6</v>
      </c>
      <c r="E2784" s="3" t="s">
        <v>2784</v>
      </c>
      <c r="F2784" s="3" t="s">
        <v>5244</v>
      </c>
      <c r="G2784">
        <f t="shared" si="117"/>
        <v>2</v>
      </c>
      <c r="H2784">
        <v>10</v>
      </c>
      <c r="I2784" t="s">
        <v>5163</v>
      </c>
    </row>
    <row r="2785" spans="1:9" x14ac:dyDescent="0.25">
      <c r="A2785">
        <v>30880334</v>
      </c>
      <c r="B2785" t="s">
        <v>6</v>
      </c>
      <c r="C2785">
        <v>12</v>
      </c>
      <c r="D2785">
        <v>7</v>
      </c>
      <c r="E2785" s="3" t="s">
        <v>2785</v>
      </c>
      <c r="F2785" s="3" t="s">
        <v>5244</v>
      </c>
      <c r="G2785">
        <f t="shared" si="117"/>
        <v>2</v>
      </c>
      <c r="H2785">
        <v>11</v>
      </c>
      <c r="I2785" t="s">
        <v>4994</v>
      </c>
    </row>
    <row r="2786" spans="1:9" x14ac:dyDescent="0.25">
      <c r="A2786">
        <v>30880334</v>
      </c>
      <c r="B2786" t="s">
        <v>6</v>
      </c>
      <c r="C2786">
        <v>12</v>
      </c>
      <c r="D2786">
        <v>8</v>
      </c>
      <c r="E2786" s="3" t="s">
        <v>2786</v>
      </c>
      <c r="F2786" s="3" t="s">
        <v>5244</v>
      </c>
      <c r="G2786">
        <f t="shared" si="117"/>
        <v>2</v>
      </c>
      <c r="H2786">
        <v>18</v>
      </c>
      <c r="I2786" t="s">
        <v>4994</v>
      </c>
    </row>
    <row r="2787" spans="1:9" x14ac:dyDescent="0.25">
      <c r="A2787">
        <v>30880334</v>
      </c>
      <c r="B2787" t="s">
        <v>6</v>
      </c>
      <c r="C2787">
        <v>12</v>
      </c>
      <c r="D2787">
        <v>9</v>
      </c>
      <c r="E2787" s="3" t="s">
        <v>2787</v>
      </c>
      <c r="F2787" s="3" t="s">
        <v>5244</v>
      </c>
      <c r="G2787">
        <f t="shared" si="117"/>
        <v>2</v>
      </c>
      <c r="H2787">
        <v>17</v>
      </c>
      <c r="I2787" t="s">
        <v>4994</v>
      </c>
    </row>
    <row r="2788" spans="1:9" x14ac:dyDescent="0.25">
      <c r="A2788">
        <v>30880334</v>
      </c>
      <c r="B2788" t="s">
        <v>6</v>
      </c>
      <c r="C2788">
        <v>12</v>
      </c>
      <c r="D2788">
        <v>10</v>
      </c>
      <c r="E2788" s="3" t="s">
        <v>2788</v>
      </c>
      <c r="F2788" s="3" t="s">
        <v>5244</v>
      </c>
      <c r="G2788">
        <f t="shared" si="117"/>
        <v>2</v>
      </c>
      <c r="H2788">
        <v>12</v>
      </c>
      <c r="I2788" t="s">
        <v>4994</v>
      </c>
    </row>
    <row r="2789" spans="1:9" ht="30" x14ac:dyDescent="0.25">
      <c r="A2789">
        <v>30880334</v>
      </c>
      <c r="B2789" t="s">
        <v>6</v>
      </c>
      <c r="C2789">
        <v>12</v>
      </c>
      <c r="D2789">
        <v>11</v>
      </c>
      <c r="E2789" s="3" t="s">
        <v>2789</v>
      </c>
      <c r="F2789" s="3" t="s">
        <v>5244</v>
      </c>
      <c r="G2789">
        <f t="shared" si="117"/>
        <v>2</v>
      </c>
      <c r="H2789">
        <v>24</v>
      </c>
      <c r="I2789" t="s">
        <v>4994</v>
      </c>
    </row>
    <row r="2790" spans="1:9" x14ac:dyDescent="0.25">
      <c r="A2790">
        <v>30880334</v>
      </c>
      <c r="B2790" t="s">
        <v>6</v>
      </c>
      <c r="C2790">
        <v>12</v>
      </c>
      <c r="D2790">
        <v>12</v>
      </c>
      <c r="E2790" s="3" t="s">
        <v>2790</v>
      </c>
      <c r="F2790" s="3" t="s">
        <v>5243</v>
      </c>
      <c r="G2790">
        <f t="shared" si="117"/>
        <v>1</v>
      </c>
      <c r="H2790">
        <v>20</v>
      </c>
      <c r="I2790" t="s">
        <v>4994</v>
      </c>
    </row>
    <row r="2791" spans="1:9" ht="30" x14ac:dyDescent="0.25">
      <c r="A2791">
        <v>34033975</v>
      </c>
      <c r="B2791" t="s">
        <v>6</v>
      </c>
      <c r="C2791">
        <v>10</v>
      </c>
      <c r="D2791">
        <v>1</v>
      </c>
      <c r="E2791" s="3" t="s">
        <v>2791</v>
      </c>
      <c r="F2791" s="3" t="s">
        <v>5242</v>
      </c>
      <c r="G2791">
        <f t="shared" si="117"/>
        <v>0</v>
      </c>
      <c r="H2791">
        <v>22</v>
      </c>
      <c r="I2791" t="s">
        <v>5164</v>
      </c>
    </row>
    <row r="2792" spans="1:9" ht="30" x14ac:dyDescent="0.25">
      <c r="A2792">
        <v>34033975</v>
      </c>
      <c r="B2792" t="s">
        <v>6</v>
      </c>
      <c r="C2792">
        <v>10</v>
      </c>
      <c r="D2792">
        <v>2</v>
      </c>
      <c r="E2792" s="3" t="s">
        <v>2792</v>
      </c>
      <c r="F2792" s="3" t="s">
        <v>5242</v>
      </c>
      <c r="G2792">
        <f t="shared" si="117"/>
        <v>0</v>
      </c>
      <c r="H2792">
        <v>18</v>
      </c>
      <c r="I2792" t="s">
        <v>5165</v>
      </c>
    </row>
    <row r="2793" spans="1:9" ht="45" x14ac:dyDescent="0.25">
      <c r="A2793">
        <v>34033975</v>
      </c>
      <c r="B2793" t="s">
        <v>6</v>
      </c>
      <c r="C2793">
        <v>10</v>
      </c>
      <c r="D2793">
        <v>3</v>
      </c>
      <c r="E2793" s="3" t="s">
        <v>2793</v>
      </c>
      <c r="F2793" s="3" t="s">
        <v>5245</v>
      </c>
      <c r="G2793">
        <f t="shared" si="117"/>
        <v>3</v>
      </c>
      <c r="H2793">
        <v>56</v>
      </c>
      <c r="I2793" t="s">
        <v>5165</v>
      </c>
    </row>
    <row r="2794" spans="1:9" ht="30" x14ac:dyDescent="0.25">
      <c r="A2794">
        <v>34033975</v>
      </c>
      <c r="B2794" t="s">
        <v>6</v>
      </c>
      <c r="C2794">
        <v>10</v>
      </c>
      <c r="D2794">
        <v>4</v>
      </c>
      <c r="E2794" s="3" t="s">
        <v>2794</v>
      </c>
      <c r="F2794" s="3" t="s">
        <v>5245</v>
      </c>
      <c r="G2794">
        <f t="shared" si="117"/>
        <v>3</v>
      </c>
      <c r="H2794">
        <v>24</v>
      </c>
      <c r="I2794" t="s">
        <v>4994</v>
      </c>
    </row>
    <row r="2795" spans="1:9" x14ac:dyDescent="0.25">
      <c r="A2795">
        <v>34033975</v>
      </c>
      <c r="B2795" t="s">
        <v>6</v>
      </c>
      <c r="C2795">
        <v>10</v>
      </c>
      <c r="D2795">
        <v>5</v>
      </c>
      <c r="E2795" s="3" t="s">
        <v>2795</v>
      </c>
      <c r="F2795" s="3" t="s">
        <v>5244</v>
      </c>
      <c r="G2795">
        <f t="shared" si="117"/>
        <v>2</v>
      </c>
      <c r="H2795">
        <v>14</v>
      </c>
      <c r="I2795" t="s">
        <v>4994</v>
      </c>
    </row>
    <row r="2796" spans="1:9" ht="30" x14ac:dyDescent="0.25">
      <c r="A2796">
        <v>34033975</v>
      </c>
      <c r="B2796" t="s">
        <v>6</v>
      </c>
      <c r="C2796">
        <v>10</v>
      </c>
      <c r="D2796">
        <v>6</v>
      </c>
      <c r="E2796" s="3" t="s">
        <v>2796</v>
      </c>
      <c r="F2796" s="3" t="s">
        <v>5244</v>
      </c>
      <c r="G2796">
        <f t="shared" si="117"/>
        <v>2</v>
      </c>
      <c r="H2796">
        <v>37</v>
      </c>
      <c r="I2796" t="s">
        <v>5165</v>
      </c>
    </row>
    <row r="2797" spans="1:9" x14ac:dyDescent="0.25">
      <c r="A2797">
        <v>34033975</v>
      </c>
      <c r="B2797" t="s">
        <v>6</v>
      </c>
      <c r="C2797">
        <v>10</v>
      </c>
      <c r="D2797">
        <v>7</v>
      </c>
      <c r="E2797" s="3" t="s">
        <v>2797</v>
      </c>
      <c r="F2797" s="3" t="s">
        <v>5244</v>
      </c>
      <c r="G2797">
        <f t="shared" si="117"/>
        <v>2</v>
      </c>
      <c r="H2797">
        <v>17</v>
      </c>
      <c r="I2797" t="s">
        <v>4994</v>
      </c>
    </row>
    <row r="2798" spans="1:9" x14ac:dyDescent="0.25">
      <c r="A2798">
        <v>34033975</v>
      </c>
      <c r="B2798" t="s">
        <v>6</v>
      </c>
      <c r="C2798">
        <v>10</v>
      </c>
      <c r="D2798">
        <v>8</v>
      </c>
      <c r="E2798" s="3" t="s">
        <v>2798</v>
      </c>
      <c r="F2798" s="3" t="s">
        <v>5244</v>
      </c>
      <c r="G2798">
        <f t="shared" si="117"/>
        <v>2</v>
      </c>
      <c r="H2798">
        <v>21</v>
      </c>
      <c r="I2798" t="s">
        <v>4994</v>
      </c>
    </row>
    <row r="2799" spans="1:9" ht="30" x14ac:dyDescent="0.25">
      <c r="A2799">
        <v>34033975</v>
      </c>
      <c r="B2799" t="s">
        <v>6</v>
      </c>
      <c r="C2799">
        <v>10</v>
      </c>
      <c r="D2799">
        <v>9</v>
      </c>
      <c r="E2799" s="3" t="s">
        <v>2799</v>
      </c>
      <c r="F2799" s="3" t="s">
        <v>5244</v>
      </c>
      <c r="G2799">
        <f t="shared" si="117"/>
        <v>2</v>
      </c>
      <c r="H2799">
        <v>28</v>
      </c>
      <c r="I2799" t="s">
        <v>4994</v>
      </c>
    </row>
    <row r="2800" spans="1:9" ht="30" x14ac:dyDescent="0.25">
      <c r="A2800">
        <v>34033975</v>
      </c>
      <c r="B2800" t="s">
        <v>6</v>
      </c>
      <c r="C2800">
        <v>10</v>
      </c>
      <c r="D2800">
        <v>10</v>
      </c>
      <c r="E2800" s="3" t="s">
        <v>2800</v>
      </c>
      <c r="F2800" s="3" t="s">
        <v>5243</v>
      </c>
      <c r="G2800">
        <f t="shared" si="117"/>
        <v>1</v>
      </c>
      <c r="H2800">
        <v>37</v>
      </c>
      <c r="I2800" t="s">
        <v>5165</v>
      </c>
    </row>
    <row r="2801" spans="1:9" ht="30" x14ac:dyDescent="0.25">
      <c r="A2801">
        <v>31751012</v>
      </c>
      <c r="B2801" t="s">
        <v>6</v>
      </c>
      <c r="C2801">
        <v>12</v>
      </c>
      <c r="D2801">
        <v>1</v>
      </c>
      <c r="E2801" s="3" t="s">
        <v>2801</v>
      </c>
      <c r="F2801" s="3" t="s">
        <v>5242</v>
      </c>
      <c r="G2801">
        <f t="shared" si="117"/>
        <v>0</v>
      </c>
      <c r="H2801">
        <v>28</v>
      </c>
      <c r="I2801" t="s">
        <v>5021</v>
      </c>
    </row>
    <row r="2802" spans="1:9" ht="30" x14ac:dyDescent="0.25">
      <c r="A2802">
        <v>31751012</v>
      </c>
      <c r="B2802" t="s">
        <v>6</v>
      </c>
      <c r="C2802">
        <v>12</v>
      </c>
      <c r="D2802">
        <v>2</v>
      </c>
      <c r="E2802" s="3" t="s">
        <v>2802</v>
      </c>
      <c r="F2802" s="3" t="s">
        <v>5245</v>
      </c>
      <c r="G2802">
        <f t="shared" si="117"/>
        <v>3</v>
      </c>
      <c r="H2802">
        <v>20</v>
      </c>
      <c r="I2802" t="s">
        <v>5019</v>
      </c>
    </row>
    <row r="2803" spans="1:9" ht="30" x14ac:dyDescent="0.25">
      <c r="A2803">
        <v>31751012</v>
      </c>
      <c r="B2803" t="s">
        <v>6</v>
      </c>
      <c r="C2803">
        <v>12</v>
      </c>
      <c r="D2803">
        <v>3</v>
      </c>
      <c r="E2803" s="3" t="s">
        <v>2803</v>
      </c>
      <c r="F2803" s="3" t="s">
        <v>5242</v>
      </c>
      <c r="G2803">
        <f t="shared" si="117"/>
        <v>0</v>
      </c>
      <c r="H2803">
        <v>21</v>
      </c>
      <c r="I2803" t="s">
        <v>5019</v>
      </c>
    </row>
    <row r="2804" spans="1:9" x14ac:dyDescent="0.25">
      <c r="A2804">
        <v>31751012</v>
      </c>
      <c r="B2804" t="s">
        <v>6</v>
      </c>
      <c r="C2804">
        <v>12</v>
      </c>
      <c r="D2804">
        <v>4</v>
      </c>
      <c r="E2804" s="3" t="s">
        <v>2804</v>
      </c>
      <c r="F2804" s="3" t="s">
        <v>5245</v>
      </c>
      <c r="G2804">
        <f t="shared" si="117"/>
        <v>3</v>
      </c>
      <c r="H2804">
        <v>12</v>
      </c>
      <c r="I2804" t="s">
        <v>4994</v>
      </c>
    </row>
    <row r="2805" spans="1:9" ht="45" x14ac:dyDescent="0.25">
      <c r="A2805">
        <v>31751012</v>
      </c>
      <c r="B2805" t="s">
        <v>6</v>
      </c>
      <c r="C2805">
        <v>12</v>
      </c>
      <c r="D2805">
        <v>5</v>
      </c>
      <c r="E2805" s="3" t="s">
        <v>2805</v>
      </c>
      <c r="F2805" s="3" t="s">
        <v>5245</v>
      </c>
      <c r="G2805">
        <f t="shared" si="117"/>
        <v>3</v>
      </c>
      <c r="H2805">
        <v>72</v>
      </c>
      <c r="I2805" t="s">
        <v>5037</v>
      </c>
    </row>
    <row r="2806" spans="1:9" x14ac:dyDescent="0.25">
      <c r="A2806">
        <v>31751012</v>
      </c>
      <c r="B2806" t="s">
        <v>6</v>
      </c>
      <c r="C2806">
        <v>12</v>
      </c>
      <c r="D2806">
        <v>6</v>
      </c>
      <c r="E2806" s="3" t="s">
        <v>2806</v>
      </c>
      <c r="F2806" s="3" t="s">
        <v>5245</v>
      </c>
      <c r="G2806">
        <f t="shared" si="117"/>
        <v>3</v>
      </c>
      <c r="H2806">
        <v>7</v>
      </c>
      <c r="I2806" t="s">
        <v>4994</v>
      </c>
    </row>
    <row r="2807" spans="1:9" ht="30" x14ac:dyDescent="0.25">
      <c r="A2807">
        <v>31751012</v>
      </c>
      <c r="B2807" t="s">
        <v>6</v>
      </c>
      <c r="C2807">
        <v>12</v>
      </c>
      <c r="D2807">
        <v>7</v>
      </c>
      <c r="E2807" s="3" t="s">
        <v>2807</v>
      </c>
      <c r="F2807" s="3" t="s">
        <v>5244</v>
      </c>
      <c r="G2807">
        <f t="shared" si="117"/>
        <v>2</v>
      </c>
      <c r="H2807">
        <v>44</v>
      </c>
      <c r="I2807" t="s">
        <v>5019</v>
      </c>
    </row>
    <row r="2808" spans="1:9" ht="30" x14ac:dyDescent="0.25">
      <c r="A2808">
        <v>31751012</v>
      </c>
      <c r="B2808" t="s">
        <v>6</v>
      </c>
      <c r="C2808">
        <v>12</v>
      </c>
      <c r="D2808">
        <v>8</v>
      </c>
      <c r="E2808" s="3" t="s">
        <v>2808</v>
      </c>
      <c r="F2808" s="3" t="s">
        <v>5244</v>
      </c>
      <c r="G2808">
        <f t="shared" si="117"/>
        <v>2</v>
      </c>
      <c r="H2808">
        <v>38</v>
      </c>
      <c r="I2808" t="s">
        <v>5019</v>
      </c>
    </row>
    <row r="2809" spans="1:9" x14ac:dyDescent="0.25">
      <c r="A2809">
        <v>31751012</v>
      </c>
      <c r="B2809" t="s">
        <v>6</v>
      </c>
      <c r="C2809">
        <v>12</v>
      </c>
      <c r="D2809">
        <v>9</v>
      </c>
      <c r="E2809" s="3" t="s">
        <v>2809</v>
      </c>
      <c r="F2809" s="3" t="s">
        <v>5244</v>
      </c>
      <c r="G2809">
        <f t="shared" si="117"/>
        <v>2</v>
      </c>
      <c r="H2809">
        <v>27</v>
      </c>
      <c r="I2809" t="s">
        <v>5019</v>
      </c>
    </row>
    <row r="2810" spans="1:9" ht="30" x14ac:dyDescent="0.25">
      <c r="A2810">
        <v>31751012</v>
      </c>
      <c r="B2810" t="s">
        <v>6</v>
      </c>
      <c r="C2810">
        <v>12</v>
      </c>
      <c r="D2810">
        <v>10</v>
      </c>
      <c r="E2810" s="3" t="s">
        <v>2810</v>
      </c>
      <c r="F2810" s="3" t="s">
        <v>5243</v>
      </c>
      <c r="G2810">
        <f t="shared" si="117"/>
        <v>1</v>
      </c>
      <c r="H2810">
        <v>27</v>
      </c>
      <c r="I2810" t="s">
        <v>5019</v>
      </c>
    </row>
    <row r="2811" spans="1:9" x14ac:dyDescent="0.25">
      <c r="A2811">
        <v>31751012</v>
      </c>
      <c r="B2811" t="s">
        <v>6</v>
      </c>
      <c r="C2811">
        <v>12</v>
      </c>
      <c r="D2811">
        <v>11</v>
      </c>
      <c r="E2811" s="3" t="s">
        <v>2811</v>
      </c>
      <c r="F2811" s="3" t="s">
        <v>5243</v>
      </c>
      <c r="G2811">
        <f t="shared" si="117"/>
        <v>1</v>
      </c>
      <c r="H2811">
        <v>23</v>
      </c>
      <c r="I2811" t="s">
        <v>5019</v>
      </c>
    </row>
    <row r="2812" spans="1:9" x14ac:dyDescent="0.25">
      <c r="A2812">
        <v>31751012</v>
      </c>
      <c r="B2812" t="s">
        <v>6</v>
      </c>
      <c r="C2812">
        <v>12</v>
      </c>
      <c r="D2812">
        <v>12</v>
      </c>
      <c r="E2812" s="3" t="s">
        <v>2812</v>
      </c>
      <c r="F2812" s="3" t="s">
        <v>5245</v>
      </c>
      <c r="G2812">
        <f t="shared" si="117"/>
        <v>3</v>
      </c>
      <c r="H2812">
        <v>7</v>
      </c>
      <c r="I2812" t="s">
        <v>4994</v>
      </c>
    </row>
    <row r="2813" spans="1:9" ht="30" x14ac:dyDescent="0.25">
      <c r="A2813">
        <v>34048946</v>
      </c>
      <c r="B2813" t="s">
        <v>6</v>
      </c>
      <c r="C2813">
        <v>14</v>
      </c>
      <c r="D2813">
        <v>1</v>
      </c>
      <c r="E2813" s="3" t="s">
        <v>2813</v>
      </c>
      <c r="F2813" s="3" t="s">
        <v>5242</v>
      </c>
      <c r="G2813">
        <f t="shared" ref="G2813:G2836" si="118">IF(F2813="M",0,IF(F2813="C",1,IF(F2813="E",2,IF(F2813="N",3))))</f>
        <v>0</v>
      </c>
      <c r="H2813">
        <v>33</v>
      </c>
      <c r="I2813" t="s">
        <v>4995</v>
      </c>
    </row>
    <row r="2814" spans="1:9" x14ac:dyDescent="0.25">
      <c r="A2814">
        <v>34048946</v>
      </c>
      <c r="B2814" t="s">
        <v>6</v>
      </c>
      <c r="C2814">
        <v>14</v>
      </c>
      <c r="D2814">
        <v>2</v>
      </c>
      <c r="E2814" s="3" t="s">
        <v>2814</v>
      </c>
      <c r="F2814" s="3" t="s">
        <v>5245</v>
      </c>
      <c r="G2814">
        <f t="shared" si="118"/>
        <v>3</v>
      </c>
      <c r="H2814">
        <v>11</v>
      </c>
      <c r="I2814" t="s">
        <v>4994</v>
      </c>
    </row>
    <row r="2815" spans="1:9" ht="30" x14ac:dyDescent="0.25">
      <c r="A2815">
        <v>34048946</v>
      </c>
      <c r="B2815" t="s">
        <v>6</v>
      </c>
      <c r="C2815">
        <v>14</v>
      </c>
      <c r="D2815">
        <v>3</v>
      </c>
      <c r="E2815" s="3" t="s">
        <v>2815</v>
      </c>
      <c r="F2815" s="3" t="s">
        <v>5245</v>
      </c>
      <c r="G2815">
        <f t="shared" si="118"/>
        <v>3</v>
      </c>
      <c r="H2815">
        <v>30</v>
      </c>
      <c r="I2815" t="s">
        <v>4995</v>
      </c>
    </row>
    <row r="2816" spans="1:9" ht="30" x14ac:dyDescent="0.25">
      <c r="A2816">
        <v>34048946</v>
      </c>
      <c r="B2816" t="s">
        <v>6</v>
      </c>
      <c r="C2816">
        <v>14</v>
      </c>
      <c r="D2816">
        <v>4</v>
      </c>
      <c r="E2816" s="3" t="s">
        <v>2816</v>
      </c>
      <c r="F2816" s="3" t="s">
        <v>5245</v>
      </c>
      <c r="G2816">
        <f t="shared" si="118"/>
        <v>3</v>
      </c>
      <c r="H2816">
        <v>20</v>
      </c>
      <c r="I2816" t="s">
        <v>4995</v>
      </c>
    </row>
    <row r="2817" spans="1:9" x14ac:dyDescent="0.25">
      <c r="A2817">
        <v>34048946</v>
      </c>
      <c r="B2817" t="s">
        <v>6</v>
      </c>
      <c r="C2817">
        <v>14</v>
      </c>
      <c r="D2817">
        <v>5</v>
      </c>
      <c r="E2817" s="3" t="s">
        <v>2817</v>
      </c>
      <c r="F2817" s="3" t="s">
        <v>5245</v>
      </c>
      <c r="G2817">
        <f t="shared" si="118"/>
        <v>3</v>
      </c>
      <c r="H2817">
        <v>7</v>
      </c>
      <c r="I2817" t="s">
        <v>5007</v>
      </c>
    </row>
    <row r="2818" spans="1:9" x14ac:dyDescent="0.25">
      <c r="A2818">
        <v>34048946</v>
      </c>
      <c r="B2818" t="s">
        <v>6</v>
      </c>
      <c r="C2818">
        <v>14</v>
      </c>
      <c r="D2818">
        <v>6</v>
      </c>
      <c r="E2818" s="3" t="s">
        <v>2818</v>
      </c>
      <c r="F2818" s="3" t="s">
        <v>5244</v>
      </c>
      <c r="G2818">
        <f t="shared" si="118"/>
        <v>2</v>
      </c>
      <c r="H2818">
        <v>16</v>
      </c>
      <c r="I2818" t="s">
        <v>4995</v>
      </c>
    </row>
    <row r="2819" spans="1:9" x14ac:dyDescent="0.25">
      <c r="A2819">
        <v>34048946</v>
      </c>
      <c r="B2819" t="s">
        <v>6</v>
      </c>
      <c r="C2819">
        <v>14</v>
      </c>
      <c r="D2819">
        <v>7</v>
      </c>
      <c r="E2819" s="3" t="s">
        <v>2819</v>
      </c>
      <c r="F2819" s="3" t="s">
        <v>5244</v>
      </c>
      <c r="G2819">
        <f t="shared" si="118"/>
        <v>2</v>
      </c>
      <c r="H2819">
        <v>8</v>
      </c>
      <c r="I2819" t="s">
        <v>4994</v>
      </c>
    </row>
    <row r="2820" spans="1:9" x14ac:dyDescent="0.25">
      <c r="A2820">
        <v>34048946</v>
      </c>
      <c r="B2820" t="s">
        <v>6</v>
      </c>
      <c r="C2820">
        <v>14</v>
      </c>
      <c r="D2820">
        <v>8</v>
      </c>
      <c r="E2820" s="3" t="s">
        <v>2820</v>
      </c>
      <c r="F2820" s="3" t="s">
        <v>5244</v>
      </c>
      <c r="G2820">
        <f t="shared" si="118"/>
        <v>2</v>
      </c>
      <c r="H2820">
        <v>24</v>
      </c>
      <c r="I2820" t="s">
        <v>4994</v>
      </c>
    </row>
    <row r="2821" spans="1:9" ht="30" x14ac:dyDescent="0.25">
      <c r="A2821">
        <v>34048946</v>
      </c>
      <c r="B2821" t="s">
        <v>6</v>
      </c>
      <c r="C2821">
        <v>14</v>
      </c>
      <c r="D2821">
        <v>9</v>
      </c>
      <c r="E2821" s="3" t="s">
        <v>2821</v>
      </c>
      <c r="F2821" s="3" t="s">
        <v>5244</v>
      </c>
      <c r="G2821">
        <f t="shared" si="118"/>
        <v>2</v>
      </c>
      <c r="H2821">
        <v>26</v>
      </c>
      <c r="I2821" t="s">
        <v>4995</v>
      </c>
    </row>
    <row r="2822" spans="1:9" x14ac:dyDescent="0.25">
      <c r="A2822">
        <v>34048946</v>
      </c>
      <c r="B2822" t="s">
        <v>6</v>
      </c>
      <c r="C2822">
        <v>14</v>
      </c>
      <c r="D2822">
        <v>10</v>
      </c>
      <c r="E2822" s="3" t="s">
        <v>2822</v>
      </c>
      <c r="F2822" s="3" t="s">
        <v>5244</v>
      </c>
      <c r="G2822">
        <f t="shared" si="118"/>
        <v>2</v>
      </c>
      <c r="H2822">
        <v>23</v>
      </c>
      <c r="I2822" t="s">
        <v>4995</v>
      </c>
    </row>
    <row r="2823" spans="1:9" ht="30" x14ac:dyDescent="0.25">
      <c r="A2823">
        <v>34048946</v>
      </c>
      <c r="B2823" t="s">
        <v>6</v>
      </c>
      <c r="C2823">
        <v>14</v>
      </c>
      <c r="D2823">
        <v>11</v>
      </c>
      <c r="E2823" s="3" t="s">
        <v>2823</v>
      </c>
      <c r="F2823" s="3" t="s">
        <v>5244</v>
      </c>
      <c r="G2823">
        <f t="shared" si="118"/>
        <v>2</v>
      </c>
      <c r="H2823">
        <v>27</v>
      </c>
      <c r="I2823" t="s">
        <v>4995</v>
      </c>
    </row>
    <row r="2824" spans="1:9" ht="30" x14ac:dyDescent="0.25">
      <c r="A2824">
        <v>34048946</v>
      </c>
      <c r="B2824" t="s">
        <v>6</v>
      </c>
      <c r="C2824">
        <v>14</v>
      </c>
      <c r="D2824">
        <v>12</v>
      </c>
      <c r="E2824" s="3" t="s">
        <v>2824</v>
      </c>
      <c r="F2824" s="3" t="s">
        <v>5244</v>
      </c>
      <c r="G2824">
        <f t="shared" si="118"/>
        <v>2</v>
      </c>
      <c r="H2824">
        <v>21</v>
      </c>
      <c r="I2824" t="s">
        <v>4995</v>
      </c>
    </row>
    <row r="2825" spans="1:9" ht="30" x14ac:dyDescent="0.25">
      <c r="A2825">
        <v>34048946</v>
      </c>
      <c r="B2825" t="s">
        <v>6</v>
      </c>
      <c r="C2825">
        <v>14</v>
      </c>
      <c r="D2825">
        <v>13</v>
      </c>
      <c r="E2825" s="3" t="s">
        <v>2825</v>
      </c>
      <c r="F2825" s="3" t="s">
        <v>5243</v>
      </c>
      <c r="G2825">
        <f t="shared" si="118"/>
        <v>1</v>
      </c>
      <c r="H2825">
        <v>22</v>
      </c>
      <c r="I2825" t="s">
        <v>5007</v>
      </c>
    </row>
    <row r="2826" spans="1:9" x14ac:dyDescent="0.25">
      <c r="A2826">
        <v>34048946</v>
      </c>
      <c r="B2826" t="s">
        <v>6</v>
      </c>
      <c r="C2826">
        <v>14</v>
      </c>
      <c r="D2826">
        <v>14</v>
      </c>
      <c r="E2826" s="3" t="s">
        <v>2826</v>
      </c>
      <c r="F2826" s="3" t="s">
        <v>5243</v>
      </c>
      <c r="G2826">
        <f t="shared" si="118"/>
        <v>1</v>
      </c>
      <c r="H2826">
        <v>14</v>
      </c>
      <c r="I2826" t="s">
        <v>4995</v>
      </c>
    </row>
    <row r="2827" spans="1:9" ht="30" x14ac:dyDescent="0.25">
      <c r="A2827">
        <v>31605792</v>
      </c>
      <c r="B2827" t="s">
        <v>6</v>
      </c>
      <c r="C2827">
        <v>11</v>
      </c>
      <c r="D2827">
        <v>1</v>
      </c>
      <c r="E2827" s="3" t="s">
        <v>2827</v>
      </c>
      <c r="F2827" s="3" t="s">
        <v>5242</v>
      </c>
      <c r="G2827">
        <f t="shared" si="118"/>
        <v>0</v>
      </c>
      <c r="H2827">
        <v>25</v>
      </c>
      <c r="I2827" t="s">
        <v>4994</v>
      </c>
    </row>
    <row r="2828" spans="1:9" ht="30" x14ac:dyDescent="0.25">
      <c r="A2828">
        <v>31605792</v>
      </c>
      <c r="B2828" t="s">
        <v>6</v>
      </c>
      <c r="C2828">
        <v>11</v>
      </c>
      <c r="D2828">
        <v>2</v>
      </c>
      <c r="E2828" s="3" t="s">
        <v>2828</v>
      </c>
      <c r="F2828" s="3" t="s">
        <v>5245</v>
      </c>
      <c r="G2828">
        <f t="shared" si="118"/>
        <v>3</v>
      </c>
      <c r="H2828">
        <v>32</v>
      </c>
      <c r="I2828" t="s">
        <v>5019</v>
      </c>
    </row>
    <row r="2829" spans="1:9" ht="30" x14ac:dyDescent="0.25">
      <c r="A2829">
        <v>31605792</v>
      </c>
      <c r="B2829" t="s">
        <v>6</v>
      </c>
      <c r="C2829">
        <v>11</v>
      </c>
      <c r="D2829">
        <v>3</v>
      </c>
      <c r="E2829" s="3" t="s">
        <v>2829</v>
      </c>
      <c r="F2829" s="3" t="s">
        <v>5245</v>
      </c>
      <c r="G2829">
        <f t="shared" si="118"/>
        <v>3</v>
      </c>
      <c r="H2829">
        <v>30</v>
      </c>
      <c r="I2829" t="s">
        <v>4994</v>
      </c>
    </row>
    <row r="2830" spans="1:9" ht="30" x14ac:dyDescent="0.25">
      <c r="A2830">
        <v>31605792</v>
      </c>
      <c r="B2830" t="s">
        <v>6</v>
      </c>
      <c r="C2830">
        <v>11</v>
      </c>
      <c r="D2830">
        <v>4</v>
      </c>
      <c r="E2830" s="3" t="s">
        <v>2830</v>
      </c>
      <c r="F2830" s="3" t="s">
        <v>5245</v>
      </c>
      <c r="G2830">
        <f t="shared" si="118"/>
        <v>3</v>
      </c>
      <c r="H2830">
        <v>31</v>
      </c>
      <c r="I2830" t="s">
        <v>4994</v>
      </c>
    </row>
    <row r="2831" spans="1:9" ht="30" x14ac:dyDescent="0.25">
      <c r="A2831">
        <v>31605792</v>
      </c>
      <c r="B2831" t="s">
        <v>6</v>
      </c>
      <c r="C2831">
        <v>11</v>
      </c>
      <c r="D2831">
        <v>5</v>
      </c>
      <c r="E2831" s="3" t="s">
        <v>2831</v>
      </c>
      <c r="F2831" s="3" t="s">
        <v>5245</v>
      </c>
      <c r="G2831">
        <f t="shared" si="118"/>
        <v>3</v>
      </c>
      <c r="H2831">
        <v>29</v>
      </c>
      <c r="I2831" t="s">
        <v>4994</v>
      </c>
    </row>
    <row r="2832" spans="1:9" ht="30" x14ac:dyDescent="0.25">
      <c r="A2832">
        <v>31605792</v>
      </c>
      <c r="B2832" t="s">
        <v>6</v>
      </c>
      <c r="C2832">
        <v>11</v>
      </c>
      <c r="D2832">
        <v>6</v>
      </c>
      <c r="E2832" s="3" t="s">
        <v>2832</v>
      </c>
      <c r="F2832" s="3" t="s">
        <v>5244</v>
      </c>
      <c r="G2832">
        <f t="shared" si="118"/>
        <v>2</v>
      </c>
      <c r="H2832">
        <v>33</v>
      </c>
      <c r="I2832" t="s">
        <v>5019</v>
      </c>
    </row>
    <row r="2833" spans="1:9" ht="30" x14ac:dyDescent="0.25">
      <c r="A2833">
        <v>31605792</v>
      </c>
      <c r="B2833" t="s">
        <v>6</v>
      </c>
      <c r="C2833">
        <v>11</v>
      </c>
      <c r="D2833">
        <v>7</v>
      </c>
      <c r="E2833" s="3" t="s">
        <v>2833</v>
      </c>
      <c r="F2833" s="3" t="s">
        <v>5244</v>
      </c>
      <c r="G2833">
        <f t="shared" si="118"/>
        <v>2</v>
      </c>
      <c r="H2833">
        <v>28</v>
      </c>
      <c r="I2833" t="s">
        <v>4994</v>
      </c>
    </row>
    <row r="2834" spans="1:9" ht="30" x14ac:dyDescent="0.25">
      <c r="A2834">
        <v>31605792</v>
      </c>
      <c r="B2834" t="s">
        <v>6</v>
      </c>
      <c r="C2834">
        <v>11</v>
      </c>
      <c r="D2834">
        <v>8</v>
      </c>
      <c r="E2834" s="3" t="s">
        <v>2834</v>
      </c>
      <c r="F2834" s="3" t="s">
        <v>5244</v>
      </c>
      <c r="G2834">
        <f t="shared" si="118"/>
        <v>2</v>
      </c>
      <c r="H2834">
        <v>49</v>
      </c>
      <c r="I2834" t="s">
        <v>4994</v>
      </c>
    </row>
    <row r="2835" spans="1:9" ht="30" x14ac:dyDescent="0.25">
      <c r="A2835">
        <v>31605792</v>
      </c>
      <c r="B2835" t="s">
        <v>6</v>
      </c>
      <c r="C2835">
        <v>11</v>
      </c>
      <c r="D2835">
        <v>9</v>
      </c>
      <c r="E2835" s="3" t="s">
        <v>2835</v>
      </c>
      <c r="F2835" s="3" t="s">
        <v>5244</v>
      </c>
      <c r="G2835">
        <f t="shared" si="118"/>
        <v>2</v>
      </c>
      <c r="H2835">
        <v>26</v>
      </c>
      <c r="I2835" t="s">
        <v>5019</v>
      </c>
    </row>
    <row r="2836" spans="1:9" ht="30" x14ac:dyDescent="0.25">
      <c r="A2836">
        <v>31605792</v>
      </c>
      <c r="B2836" t="s">
        <v>6</v>
      </c>
      <c r="C2836">
        <v>11</v>
      </c>
      <c r="D2836">
        <v>10</v>
      </c>
      <c r="E2836" s="3" t="s">
        <v>2836</v>
      </c>
      <c r="F2836" s="3" t="s">
        <v>5244</v>
      </c>
      <c r="G2836">
        <f t="shared" si="118"/>
        <v>2</v>
      </c>
      <c r="H2836">
        <v>26</v>
      </c>
      <c r="I2836" t="s">
        <v>5019</v>
      </c>
    </row>
    <row r="2837" spans="1:9" x14ac:dyDescent="0.25">
      <c r="A2837">
        <v>31605792</v>
      </c>
      <c r="B2837" t="s">
        <v>6</v>
      </c>
      <c r="C2837">
        <v>11</v>
      </c>
      <c r="D2837">
        <v>11</v>
      </c>
      <c r="E2837" s="3" t="s">
        <v>2837</v>
      </c>
      <c r="F2837" s="3" t="s">
        <v>5243</v>
      </c>
      <c r="G2837">
        <f t="shared" ref="G2837:G2863" si="119">IF(F2837="M",0,IF(F2837="C",1,IF(F2837="E",2,IF(F2837="N",3))))</f>
        <v>1</v>
      </c>
      <c r="H2837">
        <v>11</v>
      </c>
      <c r="I2837" t="s">
        <v>5019</v>
      </c>
    </row>
    <row r="2838" spans="1:9" ht="30" x14ac:dyDescent="0.25">
      <c r="A2838">
        <v>31622732</v>
      </c>
      <c r="B2838" t="s">
        <v>6</v>
      </c>
      <c r="C2838">
        <v>12</v>
      </c>
      <c r="D2838">
        <v>1</v>
      </c>
      <c r="E2838" s="3" t="s">
        <v>2838</v>
      </c>
      <c r="F2838" s="3" t="s">
        <v>5242</v>
      </c>
      <c r="G2838">
        <f t="shared" si="119"/>
        <v>0</v>
      </c>
      <c r="H2838">
        <v>29</v>
      </c>
      <c r="I2838" t="s">
        <v>4994</v>
      </c>
    </row>
    <row r="2839" spans="1:9" ht="30" x14ac:dyDescent="0.25">
      <c r="A2839">
        <v>31622732</v>
      </c>
      <c r="B2839" t="s">
        <v>6</v>
      </c>
      <c r="C2839">
        <v>12</v>
      </c>
      <c r="D2839">
        <v>2</v>
      </c>
      <c r="E2839" s="3" t="s">
        <v>2839</v>
      </c>
      <c r="F2839" s="3" t="s">
        <v>5242</v>
      </c>
      <c r="G2839">
        <f t="shared" si="119"/>
        <v>0</v>
      </c>
      <c r="H2839">
        <v>17</v>
      </c>
      <c r="I2839" t="s">
        <v>5166</v>
      </c>
    </row>
    <row r="2840" spans="1:9" x14ac:dyDescent="0.25">
      <c r="A2840">
        <v>31622732</v>
      </c>
      <c r="B2840" t="s">
        <v>6</v>
      </c>
      <c r="C2840">
        <v>12</v>
      </c>
      <c r="D2840">
        <v>3</v>
      </c>
      <c r="E2840" s="3" t="s">
        <v>2840</v>
      </c>
      <c r="F2840" s="3" t="s">
        <v>5245</v>
      </c>
      <c r="G2840">
        <f t="shared" si="119"/>
        <v>3</v>
      </c>
      <c r="H2840">
        <v>17</v>
      </c>
      <c r="I2840" t="s">
        <v>5167</v>
      </c>
    </row>
    <row r="2841" spans="1:9" ht="30" x14ac:dyDescent="0.25">
      <c r="A2841">
        <v>31622732</v>
      </c>
      <c r="B2841" t="s">
        <v>6</v>
      </c>
      <c r="C2841">
        <v>12</v>
      </c>
      <c r="D2841">
        <v>4</v>
      </c>
      <c r="E2841" s="3" t="s">
        <v>2841</v>
      </c>
      <c r="F2841" s="3" t="s">
        <v>5245</v>
      </c>
      <c r="G2841">
        <f t="shared" si="119"/>
        <v>3</v>
      </c>
      <c r="H2841">
        <v>34</v>
      </c>
      <c r="I2841" t="s">
        <v>5167</v>
      </c>
    </row>
    <row r="2842" spans="1:9" x14ac:dyDescent="0.25">
      <c r="A2842">
        <v>31622732</v>
      </c>
      <c r="B2842" t="s">
        <v>6</v>
      </c>
      <c r="C2842">
        <v>12</v>
      </c>
      <c r="D2842">
        <v>5</v>
      </c>
      <c r="E2842" s="3" t="s">
        <v>2842</v>
      </c>
      <c r="F2842" s="3" t="s">
        <v>5245</v>
      </c>
      <c r="G2842">
        <f t="shared" si="119"/>
        <v>3</v>
      </c>
      <c r="H2842">
        <v>8</v>
      </c>
      <c r="I2842" t="s">
        <v>4994</v>
      </c>
    </row>
    <row r="2843" spans="1:9" x14ac:dyDescent="0.25">
      <c r="A2843">
        <v>31622732</v>
      </c>
      <c r="B2843" t="s">
        <v>6</v>
      </c>
      <c r="C2843">
        <v>12</v>
      </c>
      <c r="D2843">
        <v>6</v>
      </c>
      <c r="E2843" s="3" t="s">
        <v>2843</v>
      </c>
      <c r="F2843" s="3" t="s">
        <v>5245</v>
      </c>
      <c r="G2843">
        <f t="shared" si="119"/>
        <v>3</v>
      </c>
      <c r="H2843">
        <v>17</v>
      </c>
      <c r="I2843" t="s">
        <v>4994</v>
      </c>
    </row>
    <row r="2844" spans="1:9" ht="30" x14ac:dyDescent="0.25">
      <c r="A2844">
        <v>31622732</v>
      </c>
      <c r="B2844" t="s">
        <v>6</v>
      </c>
      <c r="C2844">
        <v>12</v>
      </c>
      <c r="D2844">
        <v>7</v>
      </c>
      <c r="E2844" s="3" t="s">
        <v>2844</v>
      </c>
      <c r="F2844" s="3" t="s">
        <v>5244</v>
      </c>
      <c r="G2844">
        <f t="shared" si="119"/>
        <v>2</v>
      </c>
      <c r="H2844">
        <v>35</v>
      </c>
      <c r="I2844" t="s">
        <v>5167</v>
      </c>
    </row>
    <row r="2845" spans="1:9" x14ac:dyDescent="0.25">
      <c r="A2845">
        <v>31622732</v>
      </c>
      <c r="B2845" t="s">
        <v>6</v>
      </c>
      <c r="C2845">
        <v>12</v>
      </c>
      <c r="D2845">
        <v>8</v>
      </c>
      <c r="E2845" s="3" t="s">
        <v>2845</v>
      </c>
      <c r="F2845" s="3" t="s">
        <v>5244</v>
      </c>
      <c r="G2845">
        <f t="shared" si="119"/>
        <v>2</v>
      </c>
      <c r="H2845">
        <v>22</v>
      </c>
      <c r="I2845" t="s">
        <v>5167</v>
      </c>
    </row>
    <row r="2846" spans="1:9" ht="30" x14ac:dyDescent="0.25">
      <c r="A2846">
        <v>31622732</v>
      </c>
      <c r="B2846" t="s">
        <v>6</v>
      </c>
      <c r="C2846">
        <v>12</v>
      </c>
      <c r="D2846">
        <v>9</v>
      </c>
      <c r="E2846" s="3" t="s">
        <v>2846</v>
      </c>
      <c r="F2846" s="3" t="s">
        <v>5244</v>
      </c>
      <c r="G2846">
        <f t="shared" si="119"/>
        <v>2</v>
      </c>
      <c r="H2846">
        <v>24</v>
      </c>
      <c r="I2846" t="s">
        <v>5168</v>
      </c>
    </row>
    <row r="2847" spans="1:9" ht="30" x14ac:dyDescent="0.25">
      <c r="A2847">
        <v>31622732</v>
      </c>
      <c r="B2847" t="s">
        <v>6</v>
      </c>
      <c r="C2847">
        <v>12</v>
      </c>
      <c r="D2847">
        <v>10</v>
      </c>
      <c r="E2847" s="3" t="s">
        <v>2847</v>
      </c>
      <c r="F2847" s="3" t="s">
        <v>5244</v>
      </c>
      <c r="G2847">
        <f t="shared" si="119"/>
        <v>2</v>
      </c>
      <c r="H2847">
        <v>48</v>
      </c>
      <c r="I2847" t="s">
        <v>5167</v>
      </c>
    </row>
    <row r="2848" spans="1:9" x14ac:dyDescent="0.25">
      <c r="A2848">
        <v>31622732</v>
      </c>
      <c r="B2848" t="s">
        <v>6</v>
      </c>
      <c r="C2848">
        <v>12</v>
      </c>
      <c r="D2848">
        <v>11</v>
      </c>
      <c r="E2848" s="3" t="s">
        <v>2848</v>
      </c>
      <c r="F2848" s="3" t="s">
        <v>5243</v>
      </c>
      <c r="G2848">
        <f t="shared" si="119"/>
        <v>1</v>
      </c>
      <c r="H2848">
        <v>13</v>
      </c>
      <c r="I2848" t="s">
        <v>4994</v>
      </c>
    </row>
    <row r="2849" spans="1:9" ht="30" x14ac:dyDescent="0.25">
      <c r="A2849">
        <v>31622732</v>
      </c>
      <c r="B2849" t="s">
        <v>6</v>
      </c>
      <c r="C2849">
        <v>12</v>
      </c>
      <c r="D2849">
        <v>12</v>
      </c>
      <c r="E2849" s="3" t="s">
        <v>2849</v>
      </c>
      <c r="F2849" s="3" t="s">
        <v>5243</v>
      </c>
      <c r="G2849">
        <f t="shared" si="119"/>
        <v>1</v>
      </c>
      <c r="H2849">
        <v>27</v>
      </c>
      <c r="I2849" t="s">
        <v>5167</v>
      </c>
    </row>
    <row r="2850" spans="1:9" ht="30" x14ac:dyDescent="0.25">
      <c r="A2850">
        <v>33744781</v>
      </c>
      <c r="B2850" t="s">
        <v>6</v>
      </c>
      <c r="C2850">
        <v>10</v>
      </c>
      <c r="D2850">
        <v>1</v>
      </c>
      <c r="E2850" s="3" t="s">
        <v>2850</v>
      </c>
      <c r="F2850" s="3" t="s">
        <v>5242</v>
      </c>
      <c r="G2850">
        <f t="shared" si="119"/>
        <v>0</v>
      </c>
      <c r="H2850">
        <v>23</v>
      </c>
      <c r="I2850" t="s">
        <v>5000</v>
      </c>
    </row>
    <row r="2851" spans="1:9" ht="45" x14ac:dyDescent="0.25">
      <c r="A2851">
        <v>33744781</v>
      </c>
      <c r="B2851" t="s">
        <v>6</v>
      </c>
      <c r="C2851">
        <v>10</v>
      </c>
      <c r="D2851">
        <v>2</v>
      </c>
      <c r="E2851" s="3" t="s">
        <v>2851</v>
      </c>
      <c r="F2851" s="3" t="s">
        <v>5245</v>
      </c>
      <c r="G2851">
        <f t="shared" si="119"/>
        <v>3</v>
      </c>
      <c r="H2851">
        <v>38</v>
      </c>
      <c r="I2851" t="s">
        <v>4994</v>
      </c>
    </row>
    <row r="2852" spans="1:9" x14ac:dyDescent="0.25">
      <c r="A2852">
        <v>33744781</v>
      </c>
      <c r="B2852" t="s">
        <v>6</v>
      </c>
      <c r="C2852">
        <v>10</v>
      </c>
      <c r="D2852">
        <v>3</v>
      </c>
      <c r="E2852" s="3" t="s">
        <v>2852</v>
      </c>
      <c r="F2852" s="3" t="s">
        <v>5245</v>
      </c>
      <c r="G2852">
        <f t="shared" si="119"/>
        <v>3</v>
      </c>
      <c r="H2852">
        <v>13</v>
      </c>
      <c r="I2852" t="s">
        <v>4994</v>
      </c>
    </row>
    <row r="2853" spans="1:9" x14ac:dyDescent="0.25">
      <c r="A2853">
        <v>33744781</v>
      </c>
      <c r="B2853" t="s">
        <v>6</v>
      </c>
      <c r="C2853">
        <v>10</v>
      </c>
      <c r="D2853">
        <v>4</v>
      </c>
      <c r="E2853" s="3" t="s">
        <v>2853</v>
      </c>
      <c r="F2853" s="3" t="s">
        <v>5244</v>
      </c>
      <c r="G2853">
        <f t="shared" si="119"/>
        <v>2</v>
      </c>
      <c r="H2853">
        <v>16</v>
      </c>
      <c r="I2853" t="s">
        <v>4994</v>
      </c>
    </row>
    <row r="2854" spans="1:9" ht="60" x14ac:dyDescent="0.25">
      <c r="A2854">
        <v>33744781</v>
      </c>
      <c r="B2854" t="s">
        <v>6</v>
      </c>
      <c r="C2854">
        <v>10</v>
      </c>
      <c r="D2854">
        <v>5</v>
      </c>
      <c r="E2854" s="3" t="s">
        <v>2854</v>
      </c>
      <c r="F2854" s="3" t="s">
        <v>5244</v>
      </c>
      <c r="G2854">
        <f t="shared" si="119"/>
        <v>2</v>
      </c>
      <c r="H2854">
        <v>68</v>
      </c>
      <c r="I2854" t="s">
        <v>4999</v>
      </c>
    </row>
    <row r="2855" spans="1:9" ht="30" x14ac:dyDescent="0.25">
      <c r="A2855">
        <v>33744781</v>
      </c>
      <c r="B2855" t="s">
        <v>6</v>
      </c>
      <c r="C2855">
        <v>10</v>
      </c>
      <c r="D2855">
        <v>6</v>
      </c>
      <c r="E2855" s="3" t="s">
        <v>2855</v>
      </c>
      <c r="F2855" s="3" t="s">
        <v>5244</v>
      </c>
      <c r="G2855">
        <f t="shared" si="119"/>
        <v>2</v>
      </c>
      <c r="H2855">
        <v>21</v>
      </c>
      <c r="I2855" t="s">
        <v>5000</v>
      </c>
    </row>
    <row r="2856" spans="1:9" ht="30" x14ac:dyDescent="0.25">
      <c r="A2856">
        <v>33744781</v>
      </c>
      <c r="B2856" t="s">
        <v>6</v>
      </c>
      <c r="C2856">
        <v>10</v>
      </c>
      <c r="D2856">
        <v>7</v>
      </c>
      <c r="E2856" s="3" t="s">
        <v>2856</v>
      </c>
      <c r="F2856" s="3" t="s">
        <v>5244</v>
      </c>
      <c r="G2856">
        <f t="shared" si="119"/>
        <v>2</v>
      </c>
      <c r="H2856">
        <v>39</v>
      </c>
      <c r="I2856" t="s">
        <v>5000</v>
      </c>
    </row>
    <row r="2857" spans="1:9" x14ac:dyDescent="0.25">
      <c r="A2857">
        <v>33744781</v>
      </c>
      <c r="B2857" t="s">
        <v>6</v>
      </c>
      <c r="C2857">
        <v>10</v>
      </c>
      <c r="D2857">
        <v>8</v>
      </c>
      <c r="E2857" s="3" t="s">
        <v>2857</v>
      </c>
      <c r="F2857" s="3" t="s">
        <v>5244</v>
      </c>
      <c r="G2857">
        <f t="shared" si="119"/>
        <v>2</v>
      </c>
      <c r="H2857">
        <v>22</v>
      </c>
      <c r="I2857" t="s">
        <v>5000</v>
      </c>
    </row>
    <row r="2858" spans="1:9" ht="30" x14ac:dyDescent="0.25">
      <c r="A2858">
        <v>33744781</v>
      </c>
      <c r="B2858" t="s">
        <v>6</v>
      </c>
      <c r="C2858">
        <v>10</v>
      </c>
      <c r="D2858">
        <v>9</v>
      </c>
      <c r="E2858" s="3" t="s">
        <v>2858</v>
      </c>
      <c r="F2858" s="3" t="s">
        <v>5243</v>
      </c>
      <c r="G2858">
        <f t="shared" si="119"/>
        <v>1</v>
      </c>
      <c r="H2858">
        <v>24</v>
      </c>
      <c r="I2858" t="s">
        <v>4999</v>
      </c>
    </row>
    <row r="2859" spans="1:9" ht="30" x14ac:dyDescent="0.25">
      <c r="A2859">
        <v>33744781</v>
      </c>
      <c r="B2859" t="s">
        <v>6</v>
      </c>
      <c r="C2859">
        <v>10</v>
      </c>
      <c r="D2859">
        <v>10</v>
      </c>
      <c r="E2859" s="3" t="s">
        <v>2859</v>
      </c>
      <c r="F2859" s="3" t="s">
        <v>5243</v>
      </c>
      <c r="G2859">
        <f t="shared" si="119"/>
        <v>1</v>
      </c>
      <c r="H2859">
        <v>24</v>
      </c>
      <c r="I2859" t="s">
        <v>5060</v>
      </c>
    </row>
    <row r="2860" spans="1:9" ht="30" x14ac:dyDescent="0.25">
      <c r="A2860">
        <v>29721850</v>
      </c>
      <c r="B2860" t="s">
        <v>6</v>
      </c>
      <c r="C2860">
        <v>14</v>
      </c>
      <c r="D2860">
        <v>1</v>
      </c>
      <c r="E2860" s="3" t="s">
        <v>2860</v>
      </c>
      <c r="F2860" s="3" t="s">
        <v>5242</v>
      </c>
      <c r="G2860">
        <f t="shared" si="119"/>
        <v>0</v>
      </c>
      <c r="H2860">
        <v>28</v>
      </c>
      <c r="I2860" t="s">
        <v>5058</v>
      </c>
    </row>
    <row r="2861" spans="1:9" x14ac:dyDescent="0.25">
      <c r="A2861">
        <v>29721850</v>
      </c>
      <c r="B2861" t="s">
        <v>6</v>
      </c>
      <c r="C2861">
        <v>14</v>
      </c>
      <c r="D2861">
        <v>2</v>
      </c>
      <c r="E2861" s="3" t="s">
        <v>2861</v>
      </c>
      <c r="F2861" s="3" t="s">
        <v>5245</v>
      </c>
      <c r="G2861">
        <f t="shared" si="119"/>
        <v>3</v>
      </c>
      <c r="H2861">
        <v>11</v>
      </c>
      <c r="I2861" t="s">
        <v>5063</v>
      </c>
    </row>
    <row r="2862" spans="1:9" x14ac:dyDescent="0.25">
      <c r="A2862">
        <v>29721850</v>
      </c>
      <c r="B2862" t="s">
        <v>6</v>
      </c>
      <c r="C2862">
        <v>14</v>
      </c>
      <c r="D2862">
        <v>3</v>
      </c>
      <c r="E2862" s="3" t="s">
        <v>2862</v>
      </c>
      <c r="F2862" s="3" t="s">
        <v>5245</v>
      </c>
      <c r="G2862">
        <f t="shared" si="119"/>
        <v>3</v>
      </c>
      <c r="H2862">
        <v>15</v>
      </c>
      <c r="I2862" t="s">
        <v>5063</v>
      </c>
    </row>
    <row r="2863" spans="1:9" x14ac:dyDescent="0.25">
      <c r="A2863">
        <v>29721850</v>
      </c>
      <c r="B2863" t="s">
        <v>6</v>
      </c>
      <c r="C2863">
        <v>14</v>
      </c>
      <c r="D2863">
        <v>4</v>
      </c>
      <c r="E2863" s="3" t="s">
        <v>2863</v>
      </c>
      <c r="F2863" s="3" t="s">
        <v>5245</v>
      </c>
      <c r="G2863">
        <f t="shared" si="119"/>
        <v>3</v>
      </c>
      <c r="H2863">
        <v>4</v>
      </c>
      <c r="I2863" t="s">
        <v>4994</v>
      </c>
    </row>
    <row r="2864" spans="1:9" ht="30" x14ac:dyDescent="0.25">
      <c r="A2864">
        <v>29721850</v>
      </c>
      <c r="B2864" t="s">
        <v>6</v>
      </c>
      <c r="C2864">
        <v>14</v>
      </c>
      <c r="D2864">
        <v>5</v>
      </c>
      <c r="E2864" s="3" t="s">
        <v>2864</v>
      </c>
      <c r="F2864" s="3" t="s">
        <v>5245</v>
      </c>
      <c r="G2864">
        <f t="shared" ref="G2864:G2892" si="120">IF(F2864="M",0,IF(F2864="C",1,IF(F2864="E",2,IF(F2864="N",3))))</f>
        <v>3</v>
      </c>
      <c r="H2864">
        <v>19</v>
      </c>
      <c r="I2864" t="s">
        <v>5063</v>
      </c>
    </row>
    <row r="2865" spans="1:9" x14ac:dyDescent="0.25">
      <c r="A2865">
        <v>29721850</v>
      </c>
      <c r="B2865" t="s">
        <v>6</v>
      </c>
      <c r="C2865">
        <v>14</v>
      </c>
      <c r="D2865">
        <v>6</v>
      </c>
      <c r="E2865" s="3" t="s">
        <v>2865</v>
      </c>
      <c r="F2865" s="3" t="s">
        <v>5245</v>
      </c>
      <c r="G2865">
        <f t="shared" si="120"/>
        <v>3</v>
      </c>
      <c r="H2865">
        <v>18</v>
      </c>
      <c r="I2865" t="s">
        <v>5063</v>
      </c>
    </row>
    <row r="2866" spans="1:9" x14ac:dyDescent="0.25">
      <c r="A2866">
        <v>29721850</v>
      </c>
      <c r="B2866" t="s">
        <v>6</v>
      </c>
      <c r="C2866">
        <v>14</v>
      </c>
      <c r="D2866">
        <v>7</v>
      </c>
      <c r="E2866" s="3" t="s">
        <v>2866</v>
      </c>
      <c r="F2866" s="3" t="s">
        <v>5245</v>
      </c>
      <c r="G2866">
        <f t="shared" si="120"/>
        <v>3</v>
      </c>
      <c r="H2866">
        <v>16</v>
      </c>
      <c r="I2866" t="s">
        <v>4994</v>
      </c>
    </row>
    <row r="2867" spans="1:9" ht="30" x14ac:dyDescent="0.25">
      <c r="A2867">
        <v>29721850</v>
      </c>
      <c r="B2867" t="s">
        <v>6</v>
      </c>
      <c r="C2867">
        <v>14</v>
      </c>
      <c r="D2867">
        <v>8</v>
      </c>
      <c r="E2867" s="3" t="s">
        <v>2867</v>
      </c>
      <c r="F2867" s="3" t="s">
        <v>5244</v>
      </c>
      <c r="G2867">
        <f t="shared" si="120"/>
        <v>2</v>
      </c>
      <c r="H2867">
        <v>22</v>
      </c>
      <c r="I2867" t="s">
        <v>5063</v>
      </c>
    </row>
    <row r="2868" spans="1:9" ht="30" x14ac:dyDescent="0.25">
      <c r="A2868">
        <v>29721850</v>
      </c>
      <c r="B2868" t="s">
        <v>6</v>
      </c>
      <c r="C2868">
        <v>14</v>
      </c>
      <c r="D2868">
        <v>9</v>
      </c>
      <c r="E2868" s="3" t="s">
        <v>2868</v>
      </c>
      <c r="F2868" s="3" t="s">
        <v>5244</v>
      </c>
      <c r="G2868">
        <f t="shared" si="120"/>
        <v>2</v>
      </c>
      <c r="H2868">
        <v>31</v>
      </c>
      <c r="I2868" t="s">
        <v>4994</v>
      </c>
    </row>
    <row r="2869" spans="1:9" ht="30" x14ac:dyDescent="0.25">
      <c r="A2869">
        <v>29721850</v>
      </c>
      <c r="B2869" t="s">
        <v>6</v>
      </c>
      <c r="C2869">
        <v>14</v>
      </c>
      <c r="D2869">
        <v>10</v>
      </c>
      <c r="E2869" s="3" t="s">
        <v>2869</v>
      </c>
      <c r="F2869" s="3" t="s">
        <v>5244</v>
      </c>
      <c r="G2869">
        <f t="shared" si="120"/>
        <v>2</v>
      </c>
      <c r="H2869">
        <v>22</v>
      </c>
      <c r="I2869" t="s">
        <v>5063</v>
      </c>
    </row>
    <row r="2870" spans="1:9" x14ac:dyDescent="0.25">
      <c r="A2870">
        <v>29721850</v>
      </c>
      <c r="B2870" t="s">
        <v>6</v>
      </c>
      <c r="C2870">
        <v>14</v>
      </c>
      <c r="D2870">
        <v>11</v>
      </c>
      <c r="E2870" s="3" t="s">
        <v>2870</v>
      </c>
      <c r="F2870" s="3" t="s">
        <v>5244</v>
      </c>
      <c r="G2870">
        <f t="shared" si="120"/>
        <v>2</v>
      </c>
      <c r="H2870">
        <v>17</v>
      </c>
      <c r="I2870" t="s">
        <v>5063</v>
      </c>
    </row>
    <row r="2871" spans="1:9" x14ac:dyDescent="0.25">
      <c r="A2871">
        <v>29721850</v>
      </c>
      <c r="B2871" t="s">
        <v>6</v>
      </c>
      <c r="C2871">
        <v>14</v>
      </c>
      <c r="D2871">
        <v>12</v>
      </c>
      <c r="E2871" s="3" t="s">
        <v>2871</v>
      </c>
      <c r="F2871" s="3" t="s">
        <v>5243</v>
      </c>
      <c r="G2871">
        <f t="shared" si="120"/>
        <v>1</v>
      </c>
      <c r="H2871">
        <v>10</v>
      </c>
      <c r="I2871" t="s">
        <v>5063</v>
      </c>
    </row>
    <row r="2872" spans="1:9" x14ac:dyDescent="0.25">
      <c r="A2872">
        <v>29721850</v>
      </c>
      <c r="B2872" t="s">
        <v>6</v>
      </c>
      <c r="C2872">
        <v>14</v>
      </c>
      <c r="D2872">
        <v>13</v>
      </c>
      <c r="E2872" s="3" t="s">
        <v>2872</v>
      </c>
      <c r="F2872" s="3" t="s">
        <v>5243</v>
      </c>
      <c r="G2872">
        <f t="shared" si="120"/>
        <v>1</v>
      </c>
      <c r="H2872">
        <v>15</v>
      </c>
      <c r="I2872" t="s">
        <v>5063</v>
      </c>
    </row>
    <row r="2873" spans="1:9" ht="30" x14ac:dyDescent="0.25">
      <c r="A2873">
        <v>29721850</v>
      </c>
      <c r="B2873" t="s">
        <v>6</v>
      </c>
      <c r="C2873">
        <v>14</v>
      </c>
      <c r="D2873">
        <v>14</v>
      </c>
      <c r="E2873" s="3" t="s">
        <v>5252</v>
      </c>
      <c r="F2873" s="3" t="s">
        <v>5245</v>
      </c>
      <c r="G2873">
        <f t="shared" si="120"/>
        <v>3</v>
      </c>
      <c r="H2873">
        <v>21</v>
      </c>
      <c r="I2873" t="s">
        <v>4994</v>
      </c>
    </row>
    <row r="2874" spans="1:9" ht="45" x14ac:dyDescent="0.25">
      <c r="A2874">
        <v>31629915</v>
      </c>
      <c r="B2874" t="s">
        <v>6</v>
      </c>
      <c r="C2874">
        <v>14</v>
      </c>
      <c r="D2874">
        <v>1</v>
      </c>
      <c r="E2874" s="3" t="s">
        <v>2873</v>
      </c>
      <c r="F2874" s="3" t="s">
        <v>5242</v>
      </c>
      <c r="G2874">
        <f t="shared" si="120"/>
        <v>0</v>
      </c>
      <c r="H2874">
        <v>43</v>
      </c>
      <c r="I2874" t="s">
        <v>5169</v>
      </c>
    </row>
    <row r="2875" spans="1:9" x14ac:dyDescent="0.25">
      <c r="A2875">
        <v>31629915</v>
      </c>
      <c r="B2875" t="s">
        <v>6</v>
      </c>
      <c r="C2875">
        <v>14</v>
      </c>
      <c r="D2875">
        <v>2</v>
      </c>
      <c r="E2875" s="3" t="s">
        <v>2874</v>
      </c>
      <c r="F2875" s="3" t="s">
        <v>5245</v>
      </c>
      <c r="G2875">
        <f t="shared" si="120"/>
        <v>3</v>
      </c>
      <c r="H2875">
        <v>13</v>
      </c>
      <c r="I2875" t="s">
        <v>4994</v>
      </c>
    </row>
    <row r="2876" spans="1:9" ht="45" x14ac:dyDescent="0.25">
      <c r="A2876">
        <v>31629915</v>
      </c>
      <c r="B2876" t="s">
        <v>6</v>
      </c>
      <c r="C2876">
        <v>14</v>
      </c>
      <c r="D2876">
        <v>3</v>
      </c>
      <c r="E2876" s="3" t="s">
        <v>2875</v>
      </c>
      <c r="F2876" s="3" t="s">
        <v>5245</v>
      </c>
      <c r="G2876">
        <f t="shared" si="120"/>
        <v>3</v>
      </c>
      <c r="H2876">
        <v>49</v>
      </c>
      <c r="I2876" t="s">
        <v>4996</v>
      </c>
    </row>
    <row r="2877" spans="1:9" x14ac:dyDescent="0.25">
      <c r="A2877">
        <v>31629915</v>
      </c>
      <c r="B2877" t="s">
        <v>6</v>
      </c>
      <c r="C2877">
        <v>14</v>
      </c>
      <c r="D2877">
        <v>4</v>
      </c>
      <c r="E2877" s="3" t="s">
        <v>2876</v>
      </c>
      <c r="F2877" s="3" t="s">
        <v>5245</v>
      </c>
      <c r="G2877">
        <f t="shared" si="120"/>
        <v>3</v>
      </c>
      <c r="H2877">
        <v>17</v>
      </c>
      <c r="I2877" t="s">
        <v>4994</v>
      </c>
    </row>
    <row r="2878" spans="1:9" x14ac:dyDescent="0.25">
      <c r="A2878">
        <v>31629915</v>
      </c>
      <c r="B2878" t="s">
        <v>6</v>
      </c>
      <c r="C2878">
        <v>14</v>
      </c>
      <c r="D2878">
        <v>5</v>
      </c>
      <c r="E2878" s="3" t="s">
        <v>2877</v>
      </c>
      <c r="F2878" s="3" t="s">
        <v>5245</v>
      </c>
      <c r="G2878">
        <f t="shared" si="120"/>
        <v>3</v>
      </c>
      <c r="H2878">
        <v>13</v>
      </c>
      <c r="I2878" t="s">
        <v>4994</v>
      </c>
    </row>
    <row r="2879" spans="1:9" x14ac:dyDescent="0.25">
      <c r="A2879">
        <v>31629915</v>
      </c>
      <c r="B2879" t="s">
        <v>6</v>
      </c>
      <c r="C2879">
        <v>14</v>
      </c>
      <c r="D2879">
        <v>6</v>
      </c>
      <c r="E2879" s="3" t="s">
        <v>2878</v>
      </c>
      <c r="F2879" s="3" t="s">
        <v>5244</v>
      </c>
      <c r="G2879">
        <f t="shared" si="120"/>
        <v>2</v>
      </c>
      <c r="H2879">
        <v>11</v>
      </c>
      <c r="I2879" t="s">
        <v>4996</v>
      </c>
    </row>
    <row r="2880" spans="1:9" x14ac:dyDescent="0.25">
      <c r="A2880">
        <v>31629915</v>
      </c>
      <c r="B2880" t="s">
        <v>6</v>
      </c>
      <c r="C2880">
        <v>14</v>
      </c>
      <c r="D2880">
        <v>7</v>
      </c>
      <c r="E2880" s="3" t="s">
        <v>2879</v>
      </c>
      <c r="F2880" s="3" t="s">
        <v>5244</v>
      </c>
      <c r="G2880">
        <f t="shared" si="120"/>
        <v>2</v>
      </c>
      <c r="H2880">
        <v>15</v>
      </c>
      <c r="I2880" t="s">
        <v>4996</v>
      </c>
    </row>
    <row r="2881" spans="1:9" x14ac:dyDescent="0.25">
      <c r="A2881">
        <v>31629915</v>
      </c>
      <c r="B2881" t="s">
        <v>6</v>
      </c>
      <c r="C2881">
        <v>14</v>
      </c>
      <c r="D2881">
        <v>8</v>
      </c>
      <c r="E2881" s="3" t="s">
        <v>2880</v>
      </c>
      <c r="F2881" s="3" t="s">
        <v>5244</v>
      </c>
      <c r="G2881">
        <f t="shared" si="120"/>
        <v>2</v>
      </c>
      <c r="H2881">
        <v>21</v>
      </c>
      <c r="I2881" t="s">
        <v>4996</v>
      </c>
    </row>
    <row r="2882" spans="1:9" ht="30" x14ac:dyDescent="0.25">
      <c r="A2882">
        <v>31629915</v>
      </c>
      <c r="B2882" t="s">
        <v>6</v>
      </c>
      <c r="C2882">
        <v>14</v>
      </c>
      <c r="D2882">
        <v>9</v>
      </c>
      <c r="E2882" s="3" t="s">
        <v>2881</v>
      </c>
      <c r="F2882" s="3" t="s">
        <v>5244</v>
      </c>
      <c r="G2882">
        <f t="shared" si="120"/>
        <v>2</v>
      </c>
      <c r="H2882">
        <v>27</v>
      </c>
      <c r="I2882" t="s">
        <v>4996</v>
      </c>
    </row>
    <row r="2883" spans="1:9" x14ac:dyDescent="0.25">
      <c r="A2883">
        <v>31629915</v>
      </c>
      <c r="B2883" t="s">
        <v>6</v>
      </c>
      <c r="C2883">
        <v>14</v>
      </c>
      <c r="D2883">
        <v>10</v>
      </c>
      <c r="E2883" s="3" t="s">
        <v>2882</v>
      </c>
      <c r="F2883" s="3" t="s">
        <v>5244</v>
      </c>
      <c r="G2883">
        <f t="shared" si="120"/>
        <v>2</v>
      </c>
      <c r="H2883">
        <v>11</v>
      </c>
      <c r="I2883" t="s">
        <v>4996</v>
      </c>
    </row>
    <row r="2884" spans="1:9" ht="30" x14ac:dyDescent="0.25">
      <c r="A2884">
        <v>31629915</v>
      </c>
      <c r="B2884" t="s">
        <v>6</v>
      </c>
      <c r="C2884">
        <v>14</v>
      </c>
      <c r="D2884">
        <v>11</v>
      </c>
      <c r="E2884" s="3" t="s">
        <v>2883</v>
      </c>
      <c r="F2884" s="3" t="s">
        <v>5244</v>
      </c>
      <c r="G2884">
        <f t="shared" si="120"/>
        <v>2</v>
      </c>
      <c r="H2884">
        <v>27</v>
      </c>
      <c r="I2884" t="s">
        <v>4996</v>
      </c>
    </row>
    <row r="2885" spans="1:9" x14ac:dyDescent="0.25">
      <c r="A2885">
        <v>31629915</v>
      </c>
      <c r="B2885" t="s">
        <v>6</v>
      </c>
      <c r="C2885">
        <v>14</v>
      </c>
      <c r="D2885">
        <v>12</v>
      </c>
      <c r="E2885" s="3" t="s">
        <v>2884</v>
      </c>
      <c r="F2885" s="3" t="s">
        <v>5243</v>
      </c>
      <c r="G2885">
        <f t="shared" si="120"/>
        <v>1</v>
      </c>
      <c r="H2885">
        <v>18</v>
      </c>
      <c r="I2885" t="s">
        <v>4996</v>
      </c>
    </row>
    <row r="2886" spans="1:9" x14ac:dyDescent="0.25">
      <c r="A2886">
        <v>31629915</v>
      </c>
      <c r="B2886" t="s">
        <v>6</v>
      </c>
      <c r="C2886">
        <v>14</v>
      </c>
      <c r="D2886">
        <v>13</v>
      </c>
      <c r="E2886" s="3" t="s">
        <v>2885</v>
      </c>
      <c r="F2886" s="3" t="s">
        <v>5243</v>
      </c>
      <c r="G2886">
        <f t="shared" si="120"/>
        <v>1</v>
      </c>
      <c r="H2886">
        <v>9</v>
      </c>
      <c r="I2886" t="s">
        <v>4994</v>
      </c>
    </row>
    <row r="2887" spans="1:9" x14ac:dyDescent="0.25">
      <c r="A2887">
        <v>31629915</v>
      </c>
      <c r="B2887" t="s">
        <v>6</v>
      </c>
      <c r="C2887">
        <v>14</v>
      </c>
      <c r="D2887">
        <v>14</v>
      </c>
      <c r="E2887" s="3" t="s">
        <v>2886</v>
      </c>
      <c r="F2887" s="3" t="s">
        <v>5243</v>
      </c>
      <c r="G2887">
        <f t="shared" si="120"/>
        <v>1</v>
      </c>
      <c r="H2887">
        <v>10</v>
      </c>
      <c r="I2887" t="s">
        <v>5022</v>
      </c>
    </row>
    <row r="2888" spans="1:9" x14ac:dyDescent="0.25">
      <c r="A2888">
        <v>31338773</v>
      </c>
      <c r="B2888" t="s">
        <v>6</v>
      </c>
      <c r="C2888">
        <v>16</v>
      </c>
      <c r="D2888">
        <v>1</v>
      </c>
      <c r="E2888" s="3" t="s">
        <v>2887</v>
      </c>
      <c r="F2888" s="3" t="s">
        <v>5242</v>
      </c>
      <c r="G2888">
        <f t="shared" si="120"/>
        <v>0</v>
      </c>
      <c r="H2888">
        <v>8</v>
      </c>
      <c r="I2888" t="s">
        <v>5035</v>
      </c>
    </row>
    <row r="2889" spans="1:9" ht="30" x14ac:dyDescent="0.25">
      <c r="A2889">
        <v>31338773</v>
      </c>
      <c r="B2889" t="s">
        <v>6</v>
      </c>
      <c r="C2889">
        <v>16</v>
      </c>
      <c r="D2889">
        <v>2</v>
      </c>
      <c r="E2889" s="3" t="s">
        <v>2888</v>
      </c>
      <c r="F2889" s="3" t="s">
        <v>5245</v>
      </c>
      <c r="G2889">
        <f t="shared" si="120"/>
        <v>3</v>
      </c>
      <c r="H2889">
        <v>37</v>
      </c>
      <c r="I2889" t="s">
        <v>5035</v>
      </c>
    </row>
    <row r="2890" spans="1:9" x14ac:dyDescent="0.25">
      <c r="A2890">
        <v>31338773</v>
      </c>
      <c r="B2890" t="s">
        <v>6</v>
      </c>
      <c r="C2890">
        <v>16</v>
      </c>
      <c r="D2890">
        <v>3</v>
      </c>
      <c r="E2890" s="3" t="s">
        <v>2889</v>
      </c>
      <c r="F2890" s="3" t="s">
        <v>5245</v>
      </c>
      <c r="G2890">
        <f t="shared" si="120"/>
        <v>3</v>
      </c>
      <c r="H2890">
        <v>15</v>
      </c>
      <c r="I2890" t="s">
        <v>4994</v>
      </c>
    </row>
    <row r="2891" spans="1:9" ht="45" x14ac:dyDescent="0.25">
      <c r="A2891">
        <v>31338773</v>
      </c>
      <c r="B2891" t="s">
        <v>6</v>
      </c>
      <c r="C2891">
        <v>16</v>
      </c>
      <c r="D2891">
        <v>4</v>
      </c>
      <c r="E2891" s="3" t="s">
        <v>2890</v>
      </c>
      <c r="F2891" s="3" t="s">
        <v>5245</v>
      </c>
      <c r="G2891">
        <f t="shared" si="120"/>
        <v>3</v>
      </c>
      <c r="H2891">
        <v>49</v>
      </c>
      <c r="I2891" t="s">
        <v>4994</v>
      </c>
    </row>
    <row r="2892" spans="1:9" x14ac:dyDescent="0.25">
      <c r="A2892">
        <v>31338773</v>
      </c>
      <c r="B2892" t="s">
        <v>6</v>
      </c>
      <c r="C2892">
        <v>16</v>
      </c>
      <c r="D2892">
        <v>5</v>
      </c>
      <c r="E2892" s="3" t="s">
        <v>2891</v>
      </c>
      <c r="F2892" s="3" t="s">
        <v>5245</v>
      </c>
      <c r="G2892">
        <f t="shared" si="120"/>
        <v>3</v>
      </c>
      <c r="H2892">
        <v>9</v>
      </c>
      <c r="I2892" t="s">
        <v>4994</v>
      </c>
    </row>
    <row r="2893" spans="1:9" ht="30" x14ac:dyDescent="0.25">
      <c r="A2893">
        <v>31338773</v>
      </c>
      <c r="B2893" t="s">
        <v>6</v>
      </c>
      <c r="C2893">
        <v>16</v>
      </c>
      <c r="D2893">
        <v>6</v>
      </c>
      <c r="E2893" s="3" t="s">
        <v>2892</v>
      </c>
      <c r="F2893" s="3" t="s">
        <v>5245</v>
      </c>
      <c r="G2893">
        <f t="shared" ref="G2893:G2939" si="121">IF(F2893="M",0,IF(F2893="C",1,IF(F2893="E",2,IF(F2893="N",3))))</f>
        <v>3</v>
      </c>
      <c r="H2893">
        <v>25</v>
      </c>
      <c r="I2893" t="s">
        <v>4994</v>
      </c>
    </row>
    <row r="2894" spans="1:9" ht="30" x14ac:dyDescent="0.25">
      <c r="A2894">
        <v>31338773</v>
      </c>
      <c r="B2894" t="s">
        <v>6</v>
      </c>
      <c r="C2894">
        <v>16</v>
      </c>
      <c r="D2894">
        <v>7</v>
      </c>
      <c r="E2894" s="3" t="s">
        <v>2893</v>
      </c>
      <c r="F2894" s="3" t="s">
        <v>5244</v>
      </c>
      <c r="G2894">
        <f t="shared" si="121"/>
        <v>2</v>
      </c>
      <c r="H2894">
        <v>27</v>
      </c>
      <c r="I2894" t="s">
        <v>4994</v>
      </c>
    </row>
    <row r="2895" spans="1:9" ht="45" x14ac:dyDescent="0.25">
      <c r="A2895">
        <v>31338773</v>
      </c>
      <c r="B2895" t="s">
        <v>6</v>
      </c>
      <c r="C2895">
        <v>16</v>
      </c>
      <c r="D2895">
        <v>8</v>
      </c>
      <c r="E2895" s="3" t="s">
        <v>2894</v>
      </c>
      <c r="F2895" s="3" t="s">
        <v>5244</v>
      </c>
      <c r="G2895">
        <f t="shared" si="121"/>
        <v>2</v>
      </c>
      <c r="H2895">
        <v>49</v>
      </c>
      <c r="I2895" t="s">
        <v>4994</v>
      </c>
    </row>
    <row r="2896" spans="1:9" ht="30" x14ac:dyDescent="0.25">
      <c r="A2896">
        <v>31338773</v>
      </c>
      <c r="B2896" t="s">
        <v>6</v>
      </c>
      <c r="C2896">
        <v>16</v>
      </c>
      <c r="D2896">
        <v>9</v>
      </c>
      <c r="E2896" s="3" t="s">
        <v>2895</v>
      </c>
      <c r="F2896" s="3" t="s">
        <v>5244</v>
      </c>
      <c r="G2896">
        <f t="shared" si="121"/>
        <v>2</v>
      </c>
      <c r="H2896">
        <v>35</v>
      </c>
      <c r="I2896" t="s">
        <v>4994</v>
      </c>
    </row>
    <row r="2897" spans="1:9" ht="30" x14ac:dyDescent="0.25">
      <c r="A2897">
        <v>31338773</v>
      </c>
      <c r="B2897" t="s">
        <v>6</v>
      </c>
      <c r="C2897">
        <v>16</v>
      </c>
      <c r="D2897">
        <v>10</v>
      </c>
      <c r="E2897" s="3" t="s">
        <v>2896</v>
      </c>
      <c r="F2897" s="3" t="s">
        <v>5244</v>
      </c>
      <c r="G2897">
        <f t="shared" si="121"/>
        <v>2</v>
      </c>
      <c r="H2897">
        <v>23</v>
      </c>
      <c r="I2897" t="s">
        <v>4994</v>
      </c>
    </row>
    <row r="2898" spans="1:9" x14ac:dyDescent="0.25">
      <c r="A2898">
        <v>31338773</v>
      </c>
      <c r="B2898" t="s">
        <v>6</v>
      </c>
      <c r="C2898">
        <v>16</v>
      </c>
      <c r="D2898">
        <v>11</v>
      </c>
      <c r="E2898" s="3" t="s">
        <v>2897</v>
      </c>
      <c r="F2898" s="3" t="s">
        <v>5244</v>
      </c>
      <c r="G2898">
        <f t="shared" si="121"/>
        <v>2</v>
      </c>
      <c r="H2898">
        <v>16</v>
      </c>
      <c r="I2898" t="s">
        <v>4994</v>
      </c>
    </row>
    <row r="2899" spans="1:9" x14ac:dyDescent="0.25">
      <c r="A2899">
        <v>31338773</v>
      </c>
      <c r="B2899" t="s">
        <v>6</v>
      </c>
      <c r="C2899">
        <v>16</v>
      </c>
      <c r="D2899">
        <v>12</v>
      </c>
      <c r="E2899" s="3" t="s">
        <v>2898</v>
      </c>
      <c r="F2899" s="3" t="s">
        <v>5244</v>
      </c>
      <c r="G2899">
        <f t="shared" si="121"/>
        <v>2</v>
      </c>
      <c r="H2899">
        <v>14</v>
      </c>
      <c r="I2899" t="s">
        <v>4994</v>
      </c>
    </row>
    <row r="2900" spans="1:9" x14ac:dyDescent="0.25">
      <c r="A2900">
        <v>31338773</v>
      </c>
      <c r="B2900" t="s">
        <v>6</v>
      </c>
      <c r="C2900">
        <v>16</v>
      </c>
      <c r="D2900">
        <v>13</v>
      </c>
      <c r="E2900" s="3" t="s">
        <v>2899</v>
      </c>
      <c r="F2900" s="3" t="s">
        <v>5243</v>
      </c>
      <c r="G2900">
        <f t="shared" si="121"/>
        <v>1</v>
      </c>
      <c r="H2900">
        <v>16</v>
      </c>
      <c r="I2900" t="s">
        <v>4994</v>
      </c>
    </row>
    <row r="2901" spans="1:9" x14ac:dyDescent="0.25">
      <c r="A2901">
        <v>31338773</v>
      </c>
      <c r="B2901" t="s">
        <v>6</v>
      </c>
      <c r="C2901">
        <v>16</v>
      </c>
      <c r="D2901">
        <v>14</v>
      </c>
      <c r="E2901" s="3" t="s">
        <v>2900</v>
      </c>
      <c r="F2901" s="3" t="s">
        <v>5245</v>
      </c>
      <c r="G2901">
        <f t="shared" si="121"/>
        <v>3</v>
      </c>
      <c r="H2901">
        <v>8</v>
      </c>
      <c r="I2901" t="s">
        <v>4994</v>
      </c>
    </row>
    <row r="2902" spans="1:9" x14ac:dyDescent="0.25">
      <c r="A2902">
        <v>31338773</v>
      </c>
      <c r="B2902" t="s">
        <v>6</v>
      </c>
      <c r="C2902">
        <v>16</v>
      </c>
      <c r="D2902">
        <v>15</v>
      </c>
      <c r="E2902" s="3" t="s">
        <v>2901</v>
      </c>
      <c r="F2902" s="3" t="s">
        <v>5245</v>
      </c>
      <c r="G2902">
        <f t="shared" si="121"/>
        <v>3</v>
      </c>
      <c r="H2902">
        <v>4</v>
      </c>
      <c r="I2902" t="s">
        <v>4994</v>
      </c>
    </row>
    <row r="2903" spans="1:9" x14ac:dyDescent="0.25">
      <c r="A2903">
        <v>31338773</v>
      </c>
      <c r="B2903" t="s">
        <v>6</v>
      </c>
      <c r="C2903">
        <v>16</v>
      </c>
      <c r="D2903">
        <v>16</v>
      </c>
      <c r="E2903" s="3" t="s">
        <v>2902</v>
      </c>
      <c r="F2903" s="3" t="s">
        <v>5245</v>
      </c>
      <c r="G2903">
        <f t="shared" si="121"/>
        <v>3</v>
      </c>
      <c r="H2903">
        <v>2</v>
      </c>
      <c r="I2903" t="s">
        <v>4994</v>
      </c>
    </row>
    <row r="2904" spans="1:9" ht="30" x14ac:dyDescent="0.25">
      <c r="A2904">
        <v>32533785</v>
      </c>
      <c r="B2904" t="s">
        <v>6</v>
      </c>
      <c r="C2904">
        <v>15</v>
      </c>
      <c r="D2904">
        <v>1</v>
      </c>
      <c r="E2904" s="3" t="s">
        <v>2903</v>
      </c>
      <c r="F2904" s="3" t="s">
        <v>5242</v>
      </c>
      <c r="G2904">
        <f t="shared" si="121"/>
        <v>0</v>
      </c>
      <c r="H2904">
        <v>25</v>
      </c>
      <c r="I2904" t="s">
        <v>4994</v>
      </c>
    </row>
    <row r="2905" spans="1:9" ht="30" x14ac:dyDescent="0.25">
      <c r="A2905">
        <v>32533785</v>
      </c>
      <c r="B2905" t="s">
        <v>6</v>
      </c>
      <c r="C2905">
        <v>15</v>
      </c>
      <c r="D2905">
        <v>2</v>
      </c>
      <c r="E2905" s="3" t="s">
        <v>2904</v>
      </c>
      <c r="F2905" s="3" t="s">
        <v>5242</v>
      </c>
      <c r="G2905">
        <f t="shared" si="121"/>
        <v>0</v>
      </c>
      <c r="H2905">
        <v>20</v>
      </c>
      <c r="I2905" t="s">
        <v>5056</v>
      </c>
    </row>
    <row r="2906" spans="1:9" x14ac:dyDescent="0.25">
      <c r="A2906">
        <v>32533785</v>
      </c>
      <c r="B2906" t="s">
        <v>6</v>
      </c>
      <c r="C2906">
        <v>15</v>
      </c>
      <c r="D2906">
        <v>3</v>
      </c>
      <c r="E2906" s="3" t="s">
        <v>2905</v>
      </c>
      <c r="F2906" s="3" t="s">
        <v>5245</v>
      </c>
      <c r="G2906">
        <f t="shared" si="121"/>
        <v>3</v>
      </c>
      <c r="H2906">
        <v>21</v>
      </c>
      <c r="I2906" t="s">
        <v>4994</v>
      </c>
    </row>
    <row r="2907" spans="1:9" ht="30" x14ac:dyDescent="0.25">
      <c r="A2907">
        <v>32533785</v>
      </c>
      <c r="B2907" t="s">
        <v>6</v>
      </c>
      <c r="C2907">
        <v>15</v>
      </c>
      <c r="D2907">
        <v>4</v>
      </c>
      <c r="E2907" s="3" t="s">
        <v>2906</v>
      </c>
      <c r="F2907" s="3" t="s">
        <v>5245</v>
      </c>
      <c r="G2907">
        <f t="shared" si="121"/>
        <v>3</v>
      </c>
      <c r="H2907">
        <v>30</v>
      </c>
      <c r="I2907" t="s">
        <v>5056</v>
      </c>
    </row>
    <row r="2908" spans="1:9" ht="30" x14ac:dyDescent="0.25">
      <c r="A2908">
        <v>32533785</v>
      </c>
      <c r="B2908" t="s">
        <v>6</v>
      </c>
      <c r="C2908">
        <v>15</v>
      </c>
      <c r="D2908">
        <v>5</v>
      </c>
      <c r="E2908" s="3" t="s">
        <v>2907</v>
      </c>
      <c r="F2908" s="3" t="s">
        <v>5245</v>
      </c>
      <c r="G2908">
        <f t="shared" si="121"/>
        <v>3</v>
      </c>
      <c r="H2908">
        <v>28</v>
      </c>
      <c r="I2908" t="s">
        <v>4994</v>
      </c>
    </row>
    <row r="2909" spans="1:9" x14ac:dyDescent="0.25">
      <c r="A2909">
        <v>32533785</v>
      </c>
      <c r="B2909" t="s">
        <v>6</v>
      </c>
      <c r="C2909">
        <v>15</v>
      </c>
      <c r="D2909">
        <v>6</v>
      </c>
      <c r="E2909" s="3" t="s">
        <v>2908</v>
      </c>
      <c r="F2909" s="3" t="s">
        <v>5245</v>
      </c>
      <c r="G2909">
        <f t="shared" si="121"/>
        <v>3</v>
      </c>
      <c r="H2909">
        <v>14</v>
      </c>
      <c r="I2909" t="s">
        <v>4994</v>
      </c>
    </row>
    <row r="2910" spans="1:9" ht="30" x14ac:dyDescent="0.25">
      <c r="A2910">
        <v>32533785</v>
      </c>
      <c r="B2910" t="s">
        <v>6</v>
      </c>
      <c r="C2910">
        <v>15</v>
      </c>
      <c r="D2910">
        <v>7</v>
      </c>
      <c r="E2910" s="3" t="s">
        <v>2909</v>
      </c>
      <c r="F2910" s="3" t="s">
        <v>5245</v>
      </c>
      <c r="G2910">
        <f t="shared" si="121"/>
        <v>3</v>
      </c>
      <c r="H2910">
        <v>24</v>
      </c>
      <c r="I2910" t="s">
        <v>5056</v>
      </c>
    </row>
    <row r="2911" spans="1:9" x14ac:dyDescent="0.25">
      <c r="A2911">
        <v>32533785</v>
      </c>
      <c r="B2911" t="s">
        <v>6</v>
      </c>
      <c r="C2911">
        <v>15</v>
      </c>
      <c r="D2911">
        <v>8</v>
      </c>
      <c r="E2911" s="3" t="s">
        <v>2910</v>
      </c>
      <c r="F2911" s="3" t="s">
        <v>5245</v>
      </c>
      <c r="G2911">
        <f t="shared" si="121"/>
        <v>3</v>
      </c>
      <c r="H2911">
        <v>11</v>
      </c>
      <c r="I2911" t="s">
        <v>4994</v>
      </c>
    </row>
    <row r="2912" spans="1:9" ht="30" x14ac:dyDescent="0.25">
      <c r="A2912">
        <v>32533785</v>
      </c>
      <c r="B2912" t="s">
        <v>6</v>
      </c>
      <c r="C2912">
        <v>15</v>
      </c>
      <c r="D2912">
        <v>9</v>
      </c>
      <c r="E2912" s="3" t="s">
        <v>2911</v>
      </c>
      <c r="F2912" s="3" t="s">
        <v>5245</v>
      </c>
      <c r="G2912">
        <f t="shared" si="121"/>
        <v>3</v>
      </c>
      <c r="H2912">
        <v>21</v>
      </c>
      <c r="I2912" t="s">
        <v>4994</v>
      </c>
    </row>
    <row r="2913" spans="1:9" x14ac:dyDescent="0.25">
      <c r="A2913">
        <v>32533785</v>
      </c>
      <c r="B2913" t="s">
        <v>6</v>
      </c>
      <c r="C2913">
        <v>15</v>
      </c>
      <c r="D2913">
        <v>10</v>
      </c>
      <c r="E2913" s="3" t="s">
        <v>2912</v>
      </c>
      <c r="F2913" s="3" t="s">
        <v>5244</v>
      </c>
      <c r="G2913">
        <f t="shared" si="121"/>
        <v>2</v>
      </c>
      <c r="H2913">
        <v>5</v>
      </c>
      <c r="I2913" t="s">
        <v>4994</v>
      </c>
    </row>
    <row r="2914" spans="1:9" x14ac:dyDescent="0.25">
      <c r="A2914">
        <v>32533785</v>
      </c>
      <c r="B2914" t="s">
        <v>6</v>
      </c>
      <c r="C2914">
        <v>15</v>
      </c>
      <c r="D2914">
        <v>11</v>
      </c>
      <c r="E2914" s="3" t="s">
        <v>2913</v>
      </c>
      <c r="F2914" s="3" t="s">
        <v>5244</v>
      </c>
      <c r="G2914">
        <f t="shared" si="121"/>
        <v>2</v>
      </c>
      <c r="H2914">
        <v>7</v>
      </c>
      <c r="I2914" t="s">
        <v>4994</v>
      </c>
    </row>
    <row r="2915" spans="1:9" ht="30" x14ac:dyDescent="0.25">
      <c r="A2915">
        <v>32533785</v>
      </c>
      <c r="B2915" t="s">
        <v>6</v>
      </c>
      <c r="C2915">
        <v>15</v>
      </c>
      <c r="D2915">
        <v>12</v>
      </c>
      <c r="E2915" s="3" t="s">
        <v>2914</v>
      </c>
      <c r="F2915" s="3" t="s">
        <v>5244</v>
      </c>
      <c r="G2915">
        <f t="shared" si="121"/>
        <v>2</v>
      </c>
      <c r="H2915">
        <v>30</v>
      </c>
      <c r="I2915" t="s">
        <v>4994</v>
      </c>
    </row>
    <row r="2916" spans="1:9" x14ac:dyDescent="0.25">
      <c r="A2916">
        <v>32533785</v>
      </c>
      <c r="B2916" t="s">
        <v>6</v>
      </c>
      <c r="C2916">
        <v>15</v>
      </c>
      <c r="D2916">
        <v>13</v>
      </c>
      <c r="E2916" s="3" t="s">
        <v>2915</v>
      </c>
      <c r="F2916" s="3" t="s">
        <v>5244</v>
      </c>
      <c r="G2916">
        <f t="shared" si="121"/>
        <v>2</v>
      </c>
      <c r="H2916">
        <v>6</v>
      </c>
      <c r="I2916" t="s">
        <v>4994</v>
      </c>
    </row>
    <row r="2917" spans="1:9" x14ac:dyDescent="0.25">
      <c r="A2917">
        <v>32533785</v>
      </c>
      <c r="B2917" t="s">
        <v>6</v>
      </c>
      <c r="C2917">
        <v>15</v>
      </c>
      <c r="D2917">
        <v>14</v>
      </c>
      <c r="E2917" s="3" t="s">
        <v>2916</v>
      </c>
      <c r="F2917" s="3" t="s">
        <v>5244</v>
      </c>
      <c r="G2917">
        <f t="shared" si="121"/>
        <v>2</v>
      </c>
      <c r="H2917">
        <v>13</v>
      </c>
      <c r="I2917" t="s">
        <v>4994</v>
      </c>
    </row>
    <row r="2918" spans="1:9" x14ac:dyDescent="0.25">
      <c r="A2918">
        <v>32533785</v>
      </c>
      <c r="B2918" t="s">
        <v>6</v>
      </c>
      <c r="C2918">
        <v>15</v>
      </c>
      <c r="D2918">
        <v>15</v>
      </c>
      <c r="E2918" s="3" t="s">
        <v>2917</v>
      </c>
      <c r="F2918" s="3" t="s">
        <v>5243</v>
      </c>
      <c r="G2918">
        <f t="shared" si="121"/>
        <v>1</v>
      </c>
      <c r="H2918">
        <v>17</v>
      </c>
      <c r="I2918" t="s">
        <v>5055</v>
      </c>
    </row>
    <row r="2919" spans="1:9" ht="30" x14ac:dyDescent="0.25">
      <c r="A2919">
        <v>34543941</v>
      </c>
      <c r="B2919" t="s">
        <v>6</v>
      </c>
      <c r="C2919">
        <v>12</v>
      </c>
      <c r="D2919">
        <v>1</v>
      </c>
      <c r="E2919" s="3" t="s">
        <v>2918</v>
      </c>
      <c r="F2919" s="3" t="s">
        <v>5242</v>
      </c>
      <c r="G2919">
        <f t="shared" si="121"/>
        <v>0</v>
      </c>
      <c r="H2919">
        <v>27</v>
      </c>
      <c r="I2919" t="s">
        <v>5170</v>
      </c>
    </row>
    <row r="2920" spans="1:9" ht="30" x14ac:dyDescent="0.25">
      <c r="A2920">
        <v>34543941</v>
      </c>
      <c r="B2920" t="s">
        <v>6</v>
      </c>
      <c r="C2920">
        <v>12</v>
      </c>
      <c r="D2920">
        <v>2</v>
      </c>
      <c r="E2920" s="3" t="s">
        <v>2919</v>
      </c>
      <c r="F2920" s="3" t="s">
        <v>5245</v>
      </c>
      <c r="G2920">
        <f t="shared" si="121"/>
        <v>3</v>
      </c>
      <c r="H2920">
        <v>27</v>
      </c>
      <c r="I2920" t="s">
        <v>5170</v>
      </c>
    </row>
    <row r="2921" spans="1:9" ht="30" x14ac:dyDescent="0.25">
      <c r="A2921">
        <v>34543941</v>
      </c>
      <c r="B2921" t="s">
        <v>6</v>
      </c>
      <c r="C2921">
        <v>12</v>
      </c>
      <c r="D2921">
        <v>3</v>
      </c>
      <c r="E2921" s="3" t="s">
        <v>2920</v>
      </c>
      <c r="F2921" s="3" t="s">
        <v>5245</v>
      </c>
      <c r="G2921">
        <f t="shared" si="121"/>
        <v>3</v>
      </c>
      <c r="H2921">
        <v>29</v>
      </c>
      <c r="I2921" t="s">
        <v>4994</v>
      </c>
    </row>
    <row r="2922" spans="1:9" ht="30" x14ac:dyDescent="0.25">
      <c r="A2922">
        <v>34543941</v>
      </c>
      <c r="B2922" t="s">
        <v>6</v>
      </c>
      <c r="C2922">
        <v>12</v>
      </c>
      <c r="D2922">
        <v>4</v>
      </c>
      <c r="E2922" s="3" t="s">
        <v>2921</v>
      </c>
      <c r="F2922" s="3" t="s">
        <v>5245</v>
      </c>
      <c r="G2922">
        <f t="shared" si="121"/>
        <v>3</v>
      </c>
      <c r="H2922">
        <v>25</v>
      </c>
      <c r="I2922" t="s">
        <v>4994</v>
      </c>
    </row>
    <row r="2923" spans="1:9" x14ac:dyDescent="0.25">
      <c r="A2923">
        <v>34543941</v>
      </c>
      <c r="B2923" t="s">
        <v>6</v>
      </c>
      <c r="C2923">
        <v>12</v>
      </c>
      <c r="D2923">
        <v>5</v>
      </c>
      <c r="E2923" s="3" t="s">
        <v>2922</v>
      </c>
      <c r="F2923" s="3" t="s">
        <v>5245</v>
      </c>
      <c r="G2923">
        <f t="shared" si="121"/>
        <v>3</v>
      </c>
      <c r="H2923">
        <v>10</v>
      </c>
      <c r="I2923" t="s">
        <v>4994</v>
      </c>
    </row>
    <row r="2924" spans="1:9" ht="30" x14ac:dyDescent="0.25">
      <c r="A2924">
        <v>34543941</v>
      </c>
      <c r="B2924" t="s">
        <v>6</v>
      </c>
      <c r="C2924">
        <v>12</v>
      </c>
      <c r="D2924">
        <v>6</v>
      </c>
      <c r="E2924" s="3" t="s">
        <v>2923</v>
      </c>
      <c r="F2924" s="3" t="s">
        <v>5244</v>
      </c>
      <c r="G2924">
        <f t="shared" si="121"/>
        <v>2</v>
      </c>
      <c r="H2924">
        <v>25</v>
      </c>
      <c r="I2924" t="s">
        <v>5171</v>
      </c>
    </row>
    <row r="2925" spans="1:9" ht="45" x14ac:dyDescent="0.25">
      <c r="A2925">
        <v>34543941</v>
      </c>
      <c r="B2925" t="s">
        <v>6</v>
      </c>
      <c r="C2925">
        <v>12</v>
      </c>
      <c r="D2925">
        <v>7</v>
      </c>
      <c r="E2925" s="3" t="s">
        <v>2924</v>
      </c>
      <c r="F2925" s="3" t="s">
        <v>5244</v>
      </c>
      <c r="G2925">
        <f t="shared" si="121"/>
        <v>2</v>
      </c>
      <c r="H2925">
        <v>43</v>
      </c>
      <c r="I2925" t="s">
        <v>5171</v>
      </c>
    </row>
    <row r="2926" spans="1:9" x14ac:dyDescent="0.25">
      <c r="A2926">
        <v>34543941</v>
      </c>
      <c r="B2926" t="s">
        <v>6</v>
      </c>
      <c r="C2926">
        <v>12</v>
      </c>
      <c r="D2926">
        <v>8</v>
      </c>
      <c r="E2926" s="3" t="s">
        <v>2925</v>
      </c>
      <c r="F2926" s="3" t="s">
        <v>5244</v>
      </c>
      <c r="G2926">
        <f t="shared" si="121"/>
        <v>2</v>
      </c>
      <c r="H2926">
        <v>13</v>
      </c>
      <c r="I2926" t="s">
        <v>5170</v>
      </c>
    </row>
    <row r="2927" spans="1:9" ht="30" x14ac:dyDescent="0.25">
      <c r="A2927">
        <v>34543941</v>
      </c>
      <c r="B2927" t="s">
        <v>6</v>
      </c>
      <c r="C2927">
        <v>12</v>
      </c>
      <c r="D2927">
        <v>9</v>
      </c>
      <c r="E2927" s="3" t="s">
        <v>2926</v>
      </c>
      <c r="F2927" s="3" t="s">
        <v>5244</v>
      </c>
      <c r="G2927">
        <f t="shared" si="121"/>
        <v>2</v>
      </c>
      <c r="H2927">
        <v>36</v>
      </c>
      <c r="I2927" t="s">
        <v>4994</v>
      </c>
    </row>
    <row r="2928" spans="1:9" ht="30" x14ac:dyDescent="0.25">
      <c r="A2928">
        <v>34543941</v>
      </c>
      <c r="B2928" t="s">
        <v>6</v>
      </c>
      <c r="C2928">
        <v>12</v>
      </c>
      <c r="D2928">
        <v>10</v>
      </c>
      <c r="E2928" s="3" t="s">
        <v>2927</v>
      </c>
      <c r="F2928" s="3" t="s">
        <v>5244</v>
      </c>
      <c r="G2928">
        <f t="shared" si="121"/>
        <v>2</v>
      </c>
      <c r="H2928">
        <v>29</v>
      </c>
      <c r="I2928" t="s">
        <v>5171</v>
      </c>
    </row>
    <row r="2929" spans="1:9" x14ac:dyDescent="0.25">
      <c r="A2929">
        <v>34543941</v>
      </c>
      <c r="B2929" t="s">
        <v>6</v>
      </c>
      <c r="C2929">
        <v>12</v>
      </c>
      <c r="D2929">
        <v>11</v>
      </c>
      <c r="E2929" s="3" t="s">
        <v>2928</v>
      </c>
      <c r="F2929" s="3" t="s">
        <v>5244</v>
      </c>
      <c r="G2929">
        <f t="shared" si="121"/>
        <v>2</v>
      </c>
      <c r="H2929">
        <v>17</v>
      </c>
      <c r="I2929" t="s">
        <v>5170</v>
      </c>
    </row>
    <row r="2930" spans="1:9" ht="30" x14ac:dyDescent="0.25">
      <c r="A2930">
        <v>34543941</v>
      </c>
      <c r="B2930" t="s">
        <v>6</v>
      </c>
      <c r="C2930">
        <v>12</v>
      </c>
      <c r="D2930">
        <v>12</v>
      </c>
      <c r="E2930" s="3" t="s">
        <v>2929</v>
      </c>
      <c r="F2930" s="3" t="s">
        <v>5243</v>
      </c>
      <c r="G2930">
        <f t="shared" si="121"/>
        <v>1</v>
      </c>
      <c r="H2930">
        <v>32</v>
      </c>
      <c r="I2930" t="s">
        <v>5170</v>
      </c>
    </row>
    <row r="2931" spans="1:9" ht="30" x14ac:dyDescent="0.25">
      <c r="A2931">
        <v>33358401</v>
      </c>
      <c r="B2931" t="s">
        <v>6</v>
      </c>
      <c r="C2931">
        <v>10</v>
      </c>
      <c r="D2931">
        <v>1</v>
      </c>
      <c r="E2931" s="3" t="s">
        <v>2930</v>
      </c>
      <c r="F2931" s="3" t="s">
        <v>5242</v>
      </c>
      <c r="G2931">
        <f t="shared" si="121"/>
        <v>0</v>
      </c>
      <c r="H2931">
        <v>32</v>
      </c>
      <c r="I2931" t="s">
        <v>5010</v>
      </c>
    </row>
    <row r="2932" spans="1:9" x14ac:dyDescent="0.25">
      <c r="A2932">
        <v>33358401</v>
      </c>
      <c r="B2932" t="s">
        <v>6</v>
      </c>
      <c r="C2932">
        <v>10</v>
      </c>
      <c r="D2932">
        <v>2</v>
      </c>
      <c r="E2932" s="3" t="s">
        <v>2931</v>
      </c>
      <c r="F2932" s="3" t="s">
        <v>5245</v>
      </c>
      <c r="G2932">
        <f t="shared" si="121"/>
        <v>3</v>
      </c>
      <c r="H2932">
        <v>15</v>
      </c>
      <c r="I2932" t="s">
        <v>4994</v>
      </c>
    </row>
    <row r="2933" spans="1:9" ht="30" x14ac:dyDescent="0.25">
      <c r="A2933">
        <v>33358401</v>
      </c>
      <c r="B2933" t="s">
        <v>6</v>
      </c>
      <c r="C2933">
        <v>10</v>
      </c>
      <c r="D2933">
        <v>3</v>
      </c>
      <c r="E2933" s="3" t="s">
        <v>2932</v>
      </c>
      <c r="F2933" s="3" t="s">
        <v>5245</v>
      </c>
      <c r="G2933">
        <f t="shared" si="121"/>
        <v>3</v>
      </c>
      <c r="H2933">
        <v>35</v>
      </c>
      <c r="I2933" t="s">
        <v>5010</v>
      </c>
    </row>
    <row r="2934" spans="1:9" x14ac:dyDescent="0.25">
      <c r="A2934">
        <v>33358401</v>
      </c>
      <c r="B2934" t="s">
        <v>6</v>
      </c>
      <c r="C2934">
        <v>10</v>
      </c>
      <c r="D2934">
        <v>4</v>
      </c>
      <c r="E2934" s="3" t="s">
        <v>2933</v>
      </c>
      <c r="F2934" s="3" t="s">
        <v>5245</v>
      </c>
      <c r="G2934">
        <f t="shared" si="121"/>
        <v>3</v>
      </c>
      <c r="H2934">
        <v>18</v>
      </c>
      <c r="I2934" t="s">
        <v>5010</v>
      </c>
    </row>
    <row r="2935" spans="1:9" x14ac:dyDescent="0.25">
      <c r="A2935">
        <v>33358401</v>
      </c>
      <c r="B2935" t="s">
        <v>6</v>
      </c>
      <c r="C2935">
        <v>10</v>
      </c>
      <c r="D2935">
        <v>5</v>
      </c>
      <c r="E2935" s="3" t="s">
        <v>2934</v>
      </c>
      <c r="F2935" s="3" t="s">
        <v>5244</v>
      </c>
      <c r="G2935">
        <f t="shared" si="121"/>
        <v>2</v>
      </c>
      <c r="H2935">
        <v>14</v>
      </c>
      <c r="I2935" t="s">
        <v>4994</v>
      </c>
    </row>
    <row r="2936" spans="1:9" ht="30" x14ac:dyDescent="0.25">
      <c r="A2936">
        <v>33358401</v>
      </c>
      <c r="B2936" t="s">
        <v>6</v>
      </c>
      <c r="C2936">
        <v>10</v>
      </c>
      <c r="D2936">
        <v>6</v>
      </c>
      <c r="E2936" s="3" t="s">
        <v>2935</v>
      </c>
      <c r="F2936" s="3" t="s">
        <v>5244</v>
      </c>
      <c r="G2936">
        <f t="shared" si="121"/>
        <v>2</v>
      </c>
      <c r="H2936">
        <v>24</v>
      </c>
      <c r="I2936" t="s">
        <v>5010</v>
      </c>
    </row>
    <row r="2937" spans="1:9" ht="30" x14ac:dyDescent="0.25">
      <c r="A2937">
        <v>33358401</v>
      </c>
      <c r="B2937" t="s">
        <v>6</v>
      </c>
      <c r="C2937">
        <v>10</v>
      </c>
      <c r="D2937">
        <v>7</v>
      </c>
      <c r="E2937" s="3" t="s">
        <v>2936</v>
      </c>
      <c r="F2937" s="3" t="s">
        <v>5244</v>
      </c>
      <c r="G2937">
        <f t="shared" si="121"/>
        <v>2</v>
      </c>
      <c r="H2937">
        <v>32</v>
      </c>
      <c r="I2937" t="s">
        <v>4994</v>
      </c>
    </row>
    <row r="2938" spans="1:9" ht="45" x14ac:dyDescent="0.25">
      <c r="A2938">
        <v>33358401</v>
      </c>
      <c r="B2938" t="s">
        <v>6</v>
      </c>
      <c r="C2938">
        <v>10</v>
      </c>
      <c r="D2938">
        <v>8</v>
      </c>
      <c r="E2938" s="3" t="s">
        <v>2937</v>
      </c>
      <c r="F2938" s="3" t="s">
        <v>5244</v>
      </c>
      <c r="G2938">
        <f t="shared" si="121"/>
        <v>2</v>
      </c>
      <c r="H2938">
        <v>59</v>
      </c>
      <c r="I2938" t="s">
        <v>5010</v>
      </c>
    </row>
    <row r="2939" spans="1:9" ht="30" x14ac:dyDescent="0.25">
      <c r="A2939">
        <v>33358401</v>
      </c>
      <c r="B2939" t="s">
        <v>6</v>
      </c>
      <c r="C2939">
        <v>10</v>
      </c>
      <c r="D2939">
        <v>9</v>
      </c>
      <c r="E2939" s="3" t="s">
        <v>2938</v>
      </c>
      <c r="F2939" s="3" t="s">
        <v>5244</v>
      </c>
      <c r="G2939">
        <f t="shared" si="121"/>
        <v>2</v>
      </c>
      <c r="H2939">
        <v>25</v>
      </c>
      <c r="I2939" t="s">
        <v>5010</v>
      </c>
    </row>
    <row r="2940" spans="1:9" ht="30" x14ac:dyDescent="0.25">
      <c r="A2940">
        <v>33358401</v>
      </c>
      <c r="B2940" t="s">
        <v>6</v>
      </c>
      <c r="C2940">
        <v>10</v>
      </c>
      <c r="D2940">
        <v>10</v>
      </c>
      <c r="E2940" s="3" t="s">
        <v>2939</v>
      </c>
      <c r="F2940" s="3" t="s">
        <v>5243</v>
      </c>
      <c r="G2940">
        <f t="shared" ref="G2940:G2950" si="122">IF(F2940="M",0,IF(F2940="C",1,IF(F2940="E",2,IF(F2940="N",3))))</f>
        <v>1</v>
      </c>
      <c r="H2940">
        <v>23</v>
      </c>
      <c r="I2940" t="s">
        <v>5033</v>
      </c>
    </row>
    <row r="2941" spans="1:9" ht="30" x14ac:dyDescent="0.25">
      <c r="A2941">
        <v>32502923</v>
      </c>
      <c r="B2941" t="s">
        <v>6</v>
      </c>
      <c r="C2941">
        <v>10</v>
      </c>
      <c r="D2941">
        <v>1</v>
      </c>
      <c r="E2941" s="3" t="s">
        <v>2940</v>
      </c>
      <c r="F2941" s="3" t="s">
        <v>5242</v>
      </c>
      <c r="G2941">
        <f t="shared" si="122"/>
        <v>0</v>
      </c>
      <c r="H2941">
        <v>33</v>
      </c>
      <c r="I2941" t="s">
        <v>5035</v>
      </c>
    </row>
    <row r="2942" spans="1:9" ht="30" x14ac:dyDescent="0.25">
      <c r="A2942">
        <v>32502923</v>
      </c>
      <c r="B2942" t="s">
        <v>6</v>
      </c>
      <c r="C2942">
        <v>10</v>
      </c>
      <c r="D2942">
        <v>2</v>
      </c>
      <c r="E2942" s="3" t="s">
        <v>2941</v>
      </c>
      <c r="F2942" s="3" t="s">
        <v>5245</v>
      </c>
      <c r="G2942">
        <f t="shared" si="122"/>
        <v>3</v>
      </c>
      <c r="H2942">
        <v>34</v>
      </c>
      <c r="I2942" t="s">
        <v>4994</v>
      </c>
    </row>
    <row r="2943" spans="1:9" x14ac:dyDescent="0.25">
      <c r="A2943">
        <v>32502923</v>
      </c>
      <c r="B2943" t="s">
        <v>6</v>
      </c>
      <c r="C2943">
        <v>10</v>
      </c>
      <c r="D2943">
        <v>3</v>
      </c>
      <c r="E2943" s="3" t="s">
        <v>2942</v>
      </c>
      <c r="F2943" s="3" t="s">
        <v>5245</v>
      </c>
      <c r="G2943">
        <f t="shared" si="122"/>
        <v>3</v>
      </c>
      <c r="H2943">
        <v>12</v>
      </c>
      <c r="I2943" t="s">
        <v>4994</v>
      </c>
    </row>
    <row r="2944" spans="1:9" x14ac:dyDescent="0.25">
      <c r="A2944">
        <v>32502923</v>
      </c>
      <c r="B2944" t="s">
        <v>6</v>
      </c>
      <c r="C2944">
        <v>10</v>
      </c>
      <c r="D2944">
        <v>4</v>
      </c>
      <c r="E2944" s="3" t="s">
        <v>2943</v>
      </c>
      <c r="F2944" s="3" t="s">
        <v>5245</v>
      </c>
      <c r="G2944">
        <f t="shared" si="122"/>
        <v>3</v>
      </c>
      <c r="H2944">
        <v>9</v>
      </c>
      <c r="I2944" t="s">
        <v>4994</v>
      </c>
    </row>
    <row r="2945" spans="1:9" x14ac:dyDescent="0.25">
      <c r="A2945">
        <v>32502923</v>
      </c>
      <c r="B2945" t="s">
        <v>6</v>
      </c>
      <c r="C2945">
        <v>10</v>
      </c>
      <c r="D2945">
        <v>5</v>
      </c>
      <c r="E2945" s="3" t="s">
        <v>2944</v>
      </c>
      <c r="F2945" s="3" t="s">
        <v>5244</v>
      </c>
      <c r="G2945">
        <f t="shared" si="122"/>
        <v>2</v>
      </c>
      <c r="H2945">
        <v>18</v>
      </c>
      <c r="I2945" t="s">
        <v>4994</v>
      </c>
    </row>
    <row r="2946" spans="1:9" x14ac:dyDescent="0.25">
      <c r="A2946">
        <v>32502923</v>
      </c>
      <c r="B2946" t="s">
        <v>6</v>
      </c>
      <c r="C2946">
        <v>10</v>
      </c>
      <c r="D2946">
        <v>6</v>
      </c>
      <c r="E2946" s="3" t="s">
        <v>2945</v>
      </c>
      <c r="F2946" s="3" t="s">
        <v>5244</v>
      </c>
      <c r="G2946">
        <f t="shared" si="122"/>
        <v>2</v>
      </c>
      <c r="H2946">
        <v>24</v>
      </c>
      <c r="I2946" t="s">
        <v>4994</v>
      </c>
    </row>
    <row r="2947" spans="1:9" x14ac:dyDescent="0.25">
      <c r="A2947">
        <v>32502923</v>
      </c>
      <c r="B2947" t="s">
        <v>6</v>
      </c>
      <c r="C2947">
        <v>10</v>
      </c>
      <c r="D2947">
        <v>7</v>
      </c>
      <c r="E2947" s="3" t="s">
        <v>2946</v>
      </c>
      <c r="F2947" s="3" t="s">
        <v>5244</v>
      </c>
      <c r="G2947">
        <f t="shared" si="122"/>
        <v>2</v>
      </c>
      <c r="H2947">
        <v>23</v>
      </c>
      <c r="I2947" t="s">
        <v>4994</v>
      </c>
    </row>
    <row r="2948" spans="1:9" ht="45" x14ac:dyDescent="0.25">
      <c r="A2948">
        <v>32502923</v>
      </c>
      <c r="B2948" t="s">
        <v>6</v>
      </c>
      <c r="C2948">
        <v>10</v>
      </c>
      <c r="D2948">
        <v>8</v>
      </c>
      <c r="E2948" s="3" t="s">
        <v>2947</v>
      </c>
      <c r="F2948" s="3" t="s">
        <v>5244</v>
      </c>
      <c r="G2948">
        <f t="shared" si="122"/>
        <v>2</v>
      </c>
      <c r="H2948">
        <v>59</v>
      </c>
      <c r="I2948" t="s">
        <v>4994</v>
      </c>
    </row>
    <row r="2949" spans="1:9" x14ac:dyDescent="0.25">
      <c r="A2949">
        <v>32502923</v>
      </c>
      <c r="B2949" t="s">
        <v>6</v>
      </c>
      <c r="C2949">
        <v>10</v>
      </c>
      <c r="D2949">
        <v>9</v>
      </c>
      <c r="E2949" s="3" t="s">
        <v>2948</v>
      </c>
      <c r="F2949" s="3" t="s">
        <v>5244</v>
      </c>
      <c r="G2949">
        <f t="shared" si="122"/>
        <v>2</v>
      </c>
      <c r="H2949">
        <v>16</v>
      </c>
      <c r="I2949" t="s">
        <v>4994</v>
      </c>
    </row>
    <row r="2950" spans="1:9" ht="30" x14ac:dyDescent="0.25">
      <c r="A2950">
        <v>32502923</v>
      </c>
      <c r="B2950" t="s">
        <v>6</v>
      </c>
      <c r="C2950">
        <v>10</v>
      </c>
      <c r="D2950">
        <v>10</v>
      </c>
      <c r="E2950" s="3" t="s">
        <v>2949</v>
      </c>
      <c r="F2950" s="3" t="s">
        <v>5243</v>
      </c>
      <c r="G2950">
        <f t="shared" si="122"/>
        <v>1</v>
      </c>
      <c r="H2950">
        <v>22</v>
      </c>
      <c r="I2950" t="s">
        <v>4994</v>
      </c>
    </row>
    <row r="2951" spans="1:9" x14ac:dyDescent="0.25">
      <c r="A2951">
        <v>29733770</v>
      </c>
      <c r="B2951" t="s">
        <v>6</v>
      </c>
      <c r="C2951">
        <v>10</v>
      </c>
      <c r="D2951">
        <v>1</v>
      </c>
      <c r="E2951" s="3" t="s">
        <v>2950</v>
      </c>
      <c r="F2951" s="3" t="s">
        <v>5245</v>
      </c>
      <c r="G2951">
        <f t="shared" ref="G2951:G2976" si="123">IF(F2951="M",0,IF(F2951="C",1,IF(F2951="E",2,IF(F2951="N",3))))</f>
        <v>3</v>
      </c>
      <c r="H2951">
        <v>19</v>
      </c>
      <c r="I2951" t="s">
        <v>4994</v>
      </c>
    </row>
    <row r="2952" spans="1:9" ht="30" x14ac:dyDescent="0.25">
      <c r="A2952">
        <v>29733770</v>
      </c>
      <c r="B2952" t="s">
        <v>6</v>
      </c>
      <c r="C2952">
        <v>10</v>
      </c>
      <c r="D2952">
        <v>2</v>
      </c>
      <c r="E2952" s="3" t="s">
        <v>2951</v>
      </c>
      <c r="F2952" s="3" t="s">
        <v>5245</v>
      </c>
      <c r="G2952">
        <f t="shared" si="123"/>
        <v>3</v>
      </c>
      <c r="H2952">
        <v>22</v>
      </c>
      <c r="I2952" t="s">
        <v>5019</v>
      </c>
    </row>
    <row r="2953" spans="1:9" ht="45" x14ac:dyDescent="0.25">
      <c r="A2953">
        <v>29733770</v>
      </c>
      <c r="B2953" t="s">
        <v>6</v>
      </c>
      <c r="C2953">
        <v>10</v>
      </c>
      <c r="D2953">
        <v>3</v>
      </c>
      <c r="E2953" s="3" t="s">
        <v>2952</v>
      </c>
      <c r="F2953" s="3" t="s">
        <v>5245</v>
      </c>
      <c r="G2953">
        <f t="shared" si="123"/>
        <v>3</v>
      </c>
      <c r="H2953">
        <v>48</v>
      </c>
      <c r="I2953" t="s">
        <v>4994</v>
      </c>
    </row>
    <row r="2954" spans="1:9" ht="30" x14ac:dyDescent="0.25">
      <c r="A2954">
        <v>29733770</v>
      </c>
      <c r="B2954" t="s">
        <v>6</v>
      </c>
      <c r="C2954">
        <v>10</v>
      </c>
      <c r="D2954">
        <v>4</v>
      </c>
      <c r="E2954" s="3" t="s">
        <v>2953</v>
      </c>
      <c r="F2954" s="3" t="s">
        <v>5245</v>
      </c>
      <c r="G2954">
        <f t="shared" si="123"/>
        <v>3</v>
      </c>
      <c r="H2954">
        <v>32</v>
      </c>
      <c r="I2954" t="s">
        <v>4994</v>
      </c>
    </row>
    <row r="2955" spans="1:9" ht="30" x14ac:dyDescent="0.25">
      <c r="A2955">
        <v>29733770</v>
      </c>
      <c r="B2955" t="s">
        <v>6</v>
      </c>
      <c r="C2955">
        <v>10</v>
      </c>
      <c r="D2955">
        <v>5</v>
      </c>
      <c r="E2955" s="3" t="s">
        <v>2954</v>
      </c>
      <c r="F2955" s="3" t="s">
        <v>5245</v>
      </c>
      <c r="G2955">
        <f t="shared" si="123"/>
        <v>3</v>
      </c>
      <c r="H2955">
        <v>23</v>
      </c>
      <c r="I2955" t="s">
        <v>4994</v>
      </c>
    </row>
    <row r="2956" spans="1:9" x14ac:dyDescent="0.25">
      <c r="A2956">
        <v>29733770</v>
      </c>
      <c r="B2956" t="s">
        <v>6</v>
      </c>
      <c r="C2956">
        <v>10</v>
      </c>
      <c r="D2956">
        <v>6</v>
      </c>
      <c r="E2956" s="3" t="s">
        <v>2955</v>
      </c>
      <c r="F2956" s="3" t="s">
        <v>5244</v>
      </c>
      <c r="G2956">
        <f t="shared" si="123"/>
        <v>2</v>
      </c>
      <c r="H2956">
        <v>21</v>
      </c>
      <c r="I2956" t="s">
        <v>4994</v>
      </c>
    </row>
    <row r="2957" spans="1:9" ht="30" x14ac:dyDescent="0.25">
      <c r="A2957">
        <v>29733770</v>
      </c>
      <c r="B2957" t="s">
        <v>6</v>
      </c>
      <c r="C2957">
        <v>10</v>
      </c>
      <c r="D2957">
        <v>7</v>
      </c>
      <c r="E2957" s="3" t="s">
        <v>2956</v>
      </c>
      <c r="F2957" s="3" t="s">
        <v>5244</v>
      </c>
      <c r="G2957">
        <f t="shared" si="123"/>
        <v>2</v>
      </c>
      <c r="H2957">
        <v>37</v>
      </c>
      <c r="I2957" t="s">
        <v>5019</v>
      </c>
    </row>
    <row r="2958" spans="1:9" ht="30" x14ac:dyDescent="0.25">
      <c r="A2958">
        <v>29733770</v>
      </c>
      <c r="B2958" t="s">
        <v>6</v>
      </c>
      <c r="C2958">
        <v>10</v>
      </c>
      <c r="D2958">
        <v>8</v>
      </c>
      <c r="E2958" s="3" t="s">
        <v>2957</v>
      </c>
      <c r="F2958" s="3" t="s">
        <v>5244</v>
      </c>
      <c r="G2958">
        <f t="shared" si="123"/>
        <v>2</v>
      </c>
      <c r="H2958">
        <v>38</v>
      </c>
      <c r="I2958" t="s">
        <v>5019</v>
      </c>
    </row>
    <row r="2959" spans="1:9" x14ac:dyDescent="0.25">
      <c r="A2959">
        <v>29733770</v>
      </c>
      <c r="B2959" t="s">
        <v>6</v>
      </c>
      <c r="C2959">
        <v>10</v>
      </c>
      <c r="D2959">
        <v>9</v>
      </c>
      <c r="E2959" s="3" t="s">
        <v>2958</v>
      </c>
      <c r="F2959" s="3" t="s">
        <v>5244</v>
      </c>
      <c r="G2959">
        <f t="shared" si="123"/>
        <v>2</v>
      </c>
      <c r="H2959">
        <v>23</v>
      </c>
      <c r="I2959" t="s">
        <v>4994</v>
      </c>
    </row>
    <row r="2960" spans="1:9" ht="30" x14ac:dyDescent="0.25">
      <c r="A2960">
        <v>29733770</v>
      </c>
      <c r="B2960" t="s">
        <v>6</v>
      </c>
      <c r="C2960">
        <v>10</v>
      </c>
      <c r="D2960">
        <v>10</v>
      </c>
      <c r="E2960" s="3" t="s">
        <v>2959</v>
      </c>
      <c r="F2960" s="3" t="s">
        <v>5243</v>
      </c>
      <c r="G2960">
        <f t="shared" si="123"/>
        <v>1</v>
      </c>
      <c r="H2960">
        <v>34</v>
      </c>
      <c r="I2960" t="s">
        <v>5019</v>
      </c>
    </row>
    <row r="2961" spans="1:9" ht="30" x14ac:dyDescent="0.25">
      <c r="A2961">
        <v>31175096</v>
      </c>
      <c r="B2961" t="s">
        <v>6</v>
      </c>
      <c r="C2961">
        <v>9</v>
      </c>
      <c r="D2961">
        <v>1</v>
      </c>
      <c r="E2961" s="3" t="s">
        <v>2960</v>
      </c>
      <c r="F2961" s="3" t="s">
        <v>5242</v>
      </c>
      <c r="G2961">
        <f t="shared" si="123"/>
        <v>0</v>
      </c>
      <c r="H2961">
        <v>34</v>
      </c>
      <c r="I2961" t="s">
        <v>5035</v>
      </c>
    </row>
    <row r="2962" spans="1:9" x14ac:dyDescent="0.25">
      <c r="A2962">
        <v>31175096</v>
      </c>
      <c r="B2962" t="s">
        <v>6</v>
      </c>
      <c r="C2962">
        <v>9</v>
      </c>
      <c r="D2962">
        <v>2</v>
      </c>
      <c r="E2962" s="3" t="s">
        <v>2961</v>
      </c>
      <c r="F2962" s="3" t="s">
        <v>5245</v>
      </c>
      <c r="G2962">
        <f t="shared" si="123"/>
        <v>3</v>
      </c>
      <c r="H2962">
        <v>15</v>
      </c>
      <c r="I2962" t="s">
        <v>4994</v>
      </c>
    </row>
    <row r="2963" spans="1:9" ht="60" x14ac:dyDescent="0.25">
      <c r="A2963">
        <v>31175096</v>
      </c>
      <c r="B2963" t="s">
        <v>6</v>
      </c>
      <c r="C2963">
        <v>9</v>
      </c>
      <c r="D2963">
        <v>3</v>
      </c>
      <c r="E2963" s="3" t="s">
        <v>2962</v>
      </c>
      <c r="F2963" s="3" t="s">
        <v>5245</v>
      </c>
      <c r="G2963">
        <f t="shared" si="123"/>
        <v>3</v>
      </c>
      <c r="H2963">
        <v>73</v>
      </c>
      <c r="I2963" t="s">
        <v>4994</v>
      </c>
    </row>
    <row r="2964" spans="1:9" x14ac:dyDescent="0.25">
      <c r="A2964">
        <v>31175096</v>
      </c>
      <c r="B2964" t="s">
        <v>6</v>
      </c>
      <c r="C2964">
        <v>9</v>
      </c>
      <c r="D2964">
        <v>4</v>
      </c>
      <c r="E2964" s="3" t="s">
        <v>2963</v>
      </c>
      <c r="F2964" s="3" t="s">
        <v>5244</v>
      </c>
      <c r="G2964">
        <f t="shared" si="123"/>
        <v>2</v>
      </c>
      <c r="H2964">
        <v>16</v>
      </c>
      <c r="I2964" t="s">
        <v>4994</v>
      </c>
    </row>
    <row r="2965" spans="1:9" x14ac:dyDescent="0.25">
      <c r="A2965">
        <v>31175096</v>
      </c>
      <c r="B2965" t="s">
        <v>6</v>
      </c>
      <c r="C2965">
        <v>9</v>
      </c>
      <c r="D2965">
        <v>5</v>
      </c>
      <c r="E2965" s="3" t="s">
        <v>2964</v>
      </c>
      <c r="F2965" s="3" t="s">
        <v>5244</v>
      </c>
      <c r="G2965">
        <f t="shared" si="123"/>
        <v>2</v>
      </c>
      <c r="H2965">
        <v>9</v>
      </c>
      <c r="I2965" t="s">
        <v>4994</v>
      </c>
    </row>
    <row r="2966" spans="1:9" ht="45" x14ac:dyDescent="0.25">
      <c r="A2966">
        <v>31175096</v>
      </c>
      <c r="B2966" t="s">
        <v>6</v>
      </c>
      <c r="C2966">
        <v>9</v>
      </c>
      <c r="D2966">
        <v>6</v>
      </c>
      <c r="E2966" s="3" t="s">
        <v>2965</v>
      </c>
      <c r="F2966" s="3" t="s">
        <v>5244</v>
      </c>
      <c r="G2966">
        <f t="shared" si="123"/>
        <v>2</v>
      </c>
      <c r="H2966">
        <v>56</v>
      </c>
      <c r="I2966" t="s">
        <v>5035</v>
      </c>
    </row>
    <row r="2967" spans="1:9" x14ac:dyDescent="0.25">
      <c r="A2967">
        <v>31175096</v>
      </c>
      <c r="B2967" t="s">
        <v>6</v>
      </c>
      <c r="C2967">
        <v>9</v>
      </c>
      <c r="D2967">
        <v>7</v>
      </c>
      <c r="E2967" s="3" t="s">
        <v>2966</v>
      </c>
      <c r="F2967" s="3" t="s">
        <v>5244</v>
      </c>
      <c r="G2967">
        <f t="shared" si="123"/>
        <v>2</v>
      </c>
      <c r="H2967">
        <v>21</v>
      </c>
      <c r="I2967" t="s">
        <v>4994</v>
      </c>
    </row>
    <row r="2968" spans="1:9" ht="30" x14ac:dyDescent="0.25">
      <c r="A2968">
        <v>31175096</v>
      </c>
      <c r="B2968" t="s">
        <v>6</v>
      </c>
      <c r="C2968">
        <v>9</v>
      </c>
      <c r="D2968">
        <v>8</v>
      </c>
      <c r="E2968" s="3" t="s">
        <v>2967</v>
      </c>
      <c r="F2968" s="3" t="s">
        <v>5243</v>
      </c>
      <c r="G2968">
        <f t="shared" si="123"/>
        <v>1</v>
      </c>
      <c r="H2968">
        <v>21</v>
      </c>
      <c r="I2968" t="s">
        <v>5035</v>
      </c>
    </row>
    <row r="2969" spans="1:9" x14ac:dyDescent="0.25">
      <c r="A2969">
        <v>31175096</v>
      </c>
      <c r="B2969" t="s">
        <v>6</v>
      </c>
      <c r="C2969">
        <v>9</v>
      </c>
      <c r="D2969">
        <v>9</v>
      </c>
      <c r="E2969" s="3" t="s">
        <v>2968</v>
      </c>
      <c r="F2969" s="3" t="s">
        <v>5243</v>
      </c>
      <c r="G2969">
        <f t="shared" si="123"/>
        <v>1</v>
      </c>
      <c r="H2969">
        <v>14</v>
      </c>
      <c r="I2969" t="s">
        <v>4994</v>
      </c>
    </row>
    <row r="2970" spans="1:9" ht="30" x14ac:dyDescent="0.25">
      <c r="A2970">
        <v>32467099</v>
      </c>
      <c r="B2970" t="s">
        <v>6</v>
      </c>
      <c r="C2970">
        <v>10</v>
      </c>
      <c r="D2970">
        <v>1</v>
      </c>
      <c r="E2970" s="3" t="s">
        <v>2969</v>
      </c>
      <c r="F2970" s="3" t="s">
        <v>5242</v>
      </c>
      <c r="G2970">
        <f t="shared" si="123"/>
        <v>0</v>
      </c>
      <c r="H2970">
        <v>21</v>
      </c>
      <c r="I2970" t="s">
        <v>4994</v>
      </c>
    </row>
    <row r="2971" spans="1:9" ht="30" x14ac:dyDescent="0.25">
      <c r="A2971">
        <v>32467099</v>
      </c>
      <c r="B2971" t="s">
        <v>6</v>
      </c>
      <c r="C2971">
        <v>10</v>
      </c>
      <c r="D2971">
        <v>2</v>
      </c>
      <c r="E2971" s="3" t="s">
        <v>2970</v>
      </c>
      <c r="F2971" s="3" t="s">
        <v>5245</v>
      </c>
      <c r="G2971">
        <f t="shared" si="123"/>
        <v>3</v>
      </c>
      <c r="H2971">
        <v>32</v>
      </c>
      <c r="I2971" t="s">
        <v>4994</v>
      </c>
    </row>
    <row r="2972" spans="1:9" ht="30" x14ac:dyDescent="0.25">
      <c r="A2972">
        <v>32467099</v>
      </c>
      <c r="B2972" t="s">
        <v>6</v>
      </c>
      <c r="C2972">
        <v>10</v>
      </c>
      <c r="D2972">
        <v>3</v>
      </c>
      <c r="E2972" s="3" t="s">
        <v>2971</v>
      </c>
      <c r="F2972" s="3" t="s">
        <v>5245</v>
      </c>
      <c r="G2972">
        <f t="shared" si="123"/>
        <v>3</v>
      </c>
      <c r="H2972">
        <v>23</v>
      </c>
      <c r="I2972" t="s">
        <v>5018</v>
      </c>
    </row>
    <row r="2973" spans="1:9" ht="30" x14ac:dyDescent="0.25">
      <c r="A2973">
        <v>32467099</v>
      </c>
      <c r="B2973" t="s">
        <v>6</v>
      </c>
      <c r="C2973">
        <v>10</v>
      </c>
      <c r="D2973">
        <v>4</v>
      </c>
      <c r="E2973" s="3" t="s">
        <v>2972</v>
      </c>
      <c r="F2973" s="3" t="s">
        <v>5245</v>
      </c>
      <c r="G2973">
        <f t="shared" si="123"/>
        <v>3</v>
      </c>
      <c r="H2973">
        <v>28</v>
      </c>
      <c r="I2973" t="s">
        <v>5172</v>
      </c>
    </row>
    <row r="2974" spans="1:9" ht="30" x14ac:dyDescent="0.25">
      <c r="A2974">
        <v>32467099</v>
      </c>
      <c r="B2974" t="s">
        <v>6</v>
      </c>
      <c r="C2974">
        <v>10</v>
      </c>
      <c r="D2974">
        <v>5</v>
      </c>
      <c r="E2974" s="3" t="s">
        <v>2973</v>
      </c>
      <c r="F2974" s="3" t="s">
        <v>5244</v>
      </c>
      <c r="G2974">
        <f t="shared" si="123"/>
        <v>2</v>
      </c>
      <c r="H2974">
        <v>27</v>
      </c>
      <c r="I2974" t="s">
        <v>4994</v>
      </c>
    </row>
    <row r="2975" spans="1:9" x14ac:dyDescent="0.25">
      <c r="A2975">
        <v>32467099</v>
      </c>
      <c r="B2975" t="s">
        <v>6</v>
      </c>
      <c r="C2975">
        <v>10</v>
      </c>
      <c r="D2975">
        <v>6</v>
      </c>
      <c r="E2975" s="3" t="s">
        <v>2974</v>
      </c>
      <c r="F2975" s="3" t="s">
        <v>5244</v>
      </c>
      <c r="G2975">
        <f t="shared" si="123"/>
        <v>2</v>
      </c>
      <c r="H2975">
        <v>14</v>
      </c>
      <c r="I2975" t="s">
        <v>4994</v>
      </c>
    </row>
    <row r="2976" spans="1:9" ht="30" x14ac:dyDescent="0.25">
      <c r="A2976">
        <v>32467099</v>
      </c>
      <c r="B2976" t="s">
        <v>6</v>
      </c>
      <c r="C2976">
        <v>10</v>
      </c>
      <c r="D2976">
        <v>7</v>
      </c>
      <c r="E2976" s="3" t="s">
        <v>2975</v>
      </c>
      <c r="F2976" s="3" t="s">
        <v>5244</v>
      </c>
      <c r="G2976">
        <f t="shared" si="123"/>
        <v>2</v>
      </c>
      <c r="H2976">
        <v>38</v>
      </c>
      <c r="I2976" t="s">
        <v>4994</v>
      </c>
    </row>
    <row r="2977" spans="1:9" ht="30" x14ac:dyDescent="0.25">
      <c r="A2977">
        <v>32467099</v>
      </c>
      <c r="B2977" t="s">
        <v>6</v>
      </c>
      <c r="C2977">
        <v>10</v>
      </c>
      <c r="D2977">
        <v>8</v>
      </c>
      <c r="E2977" s="3" t="s">
        <v>2976</v>
      </c>
      <c r="F2977" s="3" t="s">
        <v>5244</v>
      </c>
      <c r="G2977">
        <f t="shared" ref="G2977:G3010" si="124">IF(F2977="M",0,IF(F2977="C",1,IF(F2977="E",2,IF(F2977="N",3))))</f>
        <v>2</v>
      </c>
      <c r="H2977">
        <v>35</v>
      </c>
      <c r="I2977" t="s">
        <v>4994</v>
      </c>
    </row>
    <row r="2978" spans="1:9" ht="30" x14ac:dyDescent="0.25">
      <c r="A2978">
        <v>32467099</v>
      </c>
      <c r="B2978" t="s">
        <v>6</v>
      </c>
      <c r="C2978">
        <v>10</v>
      </c>
      <c r="D2978">
        <v>9</v>
      </c>
      <c r="E2978" s="3" t="s">
        <v>2977</v>
      </c>
      <c r="F2978" s="3" t="s">
        <v>5243</v>
      </c>
      <c r="G2978">
        <f t="shared" si="124"/>
        <v>1</v>
      </c>
      <c r="H2978">
        <v>28</v>
      </c>
      <c r="I2978" t="s">
        <v>4994</v>
      </c>
    </row>
    <row r="2979" spans="1:9" ht="30" x14ac:dyDescent="0.25">
      <c r="A2979">
        <v>32467099</v>
      </c>
      <c r="B2979" t="s">
        <v>6</v>
      </c>
      <c r="C2979">
        <v>10</v>
      </c>
      <c r="D2979">
        <v>10</v>
      </c>
      <c r="E2979" s="3" t="s">
        <v>2978</v>
      </c>
      <c r="F2979" s="3" t="s">
        <v>5243</v>
      </c>
      <c r="G2979">
        <f t="shared" si="124"/>
        <v>1</v>
      </c>
      <c r="H2979">
        <v>23</v>
      </c>
      <c r="I2979" t="s">
        <v>4994</v>
      </c>
    </row>
    <row r="2980" spans="1:9" ht="45" x14ac:dyDescent="0.25">
      <c r="A2980">
        <v>29718092</v>
      </c>
      <c r="B2980" t="s">
        <v>6</v>
      </c>
      <c r="C2980">
        <v>16</v>
      </c>
      <c r="D2980">
        <v>1</v>
      </c>
      <c r="E2980" s="3" t="s">
        <v>2979</v>
      </c>
      <c r="F2980" s="3" t="s">
        <v>5242</v>
      </c>
      <c r="G2980">
        <f t="shared" si="124"/>
        <v>0</v>
      </c>
      <c r="H2980">
        <v>44</v>
      </c>
      <c r="I2980" t="s">
        <v>5173</v>
      </c>
    </row>
    <row r="2981" spans="1:9" x14ac:dyDescent="0.25">
      <c r="A2981">
        <v>29718092</v>
      </c>
      <c r="B2981" t="s">
        <v>6</v>
      </c>
      <c r="C2981">
        <v>16</v>
      </c>
      <c r="D2981">
        <v>2</v>
      </c>
      <c r="E2981" s="3" t="s">
        <v>2980</v>
      </c>
      <c r="F2981" s="3" t="s">
        <v>5245</v>
      </c>
      <c r="G2981">
        <f t="shared" si="124"/>
        <v>3</v>
      </c>
      <c r="H2981">
        <v>17</v>
      </c>
      <c r="I2981" t="s">
        <v>4994</v>
      </c>
    </row>
    <row r="2982" spans="1:9" ht="45" x14ac:dyDescent="0.25">
      <c r="A2982">
        <v>29718092</v>
      </c>
      <c r="B2982" t="s">
        <v>6</v>
      </c>
      <c r="C2982">
        <v>16</v>
      </c>
      <c r="D2982">
        <v>3</v>
      </c>
      <c r="E2982" s="3" t="s">
        <v>2981</v>
      </c>
      <c r="F2982" s="3" t="s">
        <v>5245</v>
      </c>
      <c r="G2982">
        <f t="shared" si="124"/>
        <v>3</v>
      </c>
      <c r="H2982">
        <v>45</v>
      </c>
      <c r="I2982" t="s">
        <v>5173</v>
      </c>
    </row>
    <row r="2983" spans="1:9" x14ac:dyDescent="0.25">
      <c r="A2983">
        <v>29718092</v>
      </c>
      <c r="B2983" t="s">
        <v>6</v>
      </c>
      <c r="C2983">
        <v>16</v>
      </c>
      <c r="D2983">
        <v>4</v>
      </c>
      <c r="E2983" s="3" t="s">
        <v>2982</v>
      </c>
      <c r="F2983" s="3" t="s">
        <v>5245</v>
      </c>
      <c r="G2983">
        <f t="shared" si="124"/>
        <v>3</v>
      </c>
      <c r="H2983">
        <v>8</v>
      </c>
      <c r="I2983" t="s">
        <v>4994</v>
      </c>
    </row>
    <row r="2984" spans="1:9" x14ac:dyDescent="0.25">
      <c r="A2984">
        <v>29718092</v>
      </c>
      <c r="B2984" t="s">
        <v>6</v>
      </c>
      <c r="C2984">
        <v>16</v>
      </c>
      <c r="D2984">
        <v>5</v>
      </c>
      <c r="E2984" s="3" t="s">
        <v>2983</v>
      </c>
      <c r="F2984" s="3" t="s">
        <v>5245</v>
      </c>
      <c r="G2984">
        <f t="shared" si="124"/>
        <v>3</v>
      </c>
      <c r="H2984">
        <v>9</v>
      </c>
      <c r="I2984" t="s">
        <v>4994</v>
      </c>
    </row>
    <row r="2985" spans="1:9" x14ac:dyDescent="0.25">
      <c r="A2985">
        <v>29718092</v>
      </c>
      <c r="B2985" t="s">
        <v>6</v>
      </c>
      <c r="C2985">
        <v>16</v>
      </c>
      <c r="D2985">
        <v>6</v>
      </c>
      <c r="E2985" s="3" t="s">
        <v>2984</v>
      </c>
      <c r="F2985" s="3" t="s">
        <v>5245</v>
      </c>
      <c r="G2985">
        <f t="shared" si="124"/>
        <v>3</v>
      </c>
      <c r="H2985">
        <v>11</v>
      </c>
      <c r="I2985" t="s">
        <v>4994</v>
      </c>
    </row>
    <row r="2986" spans="1:9" x14ac:dyDescent="0.25">
      <c r="A2986">
        <v>29718092</v>
      </c>
      <c r="B2986" t="s">
        <v>6</v>
      </c>
      <c r="C2986">
        <v>16</v>
      </c>
      <c r="D2986">
        <v>7</v>
      </c>
      <c r="E2986" s="3" t="s">
        <v>2985</v>
      </c>
      <c r="F2986" s="3" t="s">
        <v>5245</v>
      </c>
      <c r="G2986">
        <f t="shared" si="124"/>
        <v>3</v>
      </c>
      <c r="H2986">
        <v>7</v>
      </c>
      <c r="I2986" t="s">
        <v>4994</v>
      </c>
    </row>
    <row r="2987" spans="1:9" x14ac:dyDescent="0.25">
      <c r="A2987">
        <v>29718092</v>
      </c>
      <c r="B2987" t="s">
        <v>6</v>
      </c>
      <c r="C2987">
        <v>16</v>
      </c>
      <c r="D2987">
        <v>8</v>
      </c>
      <c r="E2987" s="3" t="s">
        <v>2986</v>
      </c>
      <c r="F2987" s="3" t="s">
        <v>5244</v>
      </c>
      <c r="G2987">
        <f t="shared" si="124"/>
        <v>2</v>
      </c>
      <c r="H2987">
        <v>17</v>
      </c>
      <c r="I2987" t="s">
        <v>4994</v>
      </c>
    </row>
    <row r="2988" spans="1:9" ht="30" x14ac:dyDescent="0.25">
      <c r="A2988">
        <v>29718092</v>
      </c>
      <c r="B2988" t="s">
        <v>6</v>
      </c>
      <c r="C2988">
        <v>16</v>
      </c>
      <c r="D2988">
        <v>9</v>
      </c>
      <c r="E2988" s="3" t="s">
        <v>2987</v>
      </c>
      <c r="F2988" s="3" t="s">
        <v>5244</v>
      </c>
      <c r="G2988">
        <f t="shared" si="124"/>
        <v>2</v>
      </c>
      <c r="H2988">
        <v>36</v>
      </c>
      <c r="I2988" t="s">
        <v>5173</v>
      </c>
    </row>
    <row r="2989" spans="1:9" ht="30" x14ac:dyDescent="0.25">
      <c r="A2989">
        <v>29718092</v>
      </c>
      <c r="B2989" t="s">
        <v>6</v>
      </c>
      <c r="C2989">
        <v>16</v>
      </c>
      <c r="D2989">
        <v>10</v>
      </c>
      <c r="E2989" s="3" t="s">
        <v>2988</v>
      </c>
      <c r="F2989" s="3" t="s">
        <v>5244</v>
      </c>
      <c r="G2989">
        <f t="shared" si="124"/>
        <v>2</v>
      </c>
      <c r="H2989">
        <v>26</v>
      </c>
      <c r="I2989" t="s">
        <v>5174</v>
      </c>
    </row>
    <row r="2990" spans="1:9" x14ac:dyDescent="0.25">
      <c r="A2990">
        <v>29718092</v>
      </c>
      <c r="B2990" t="s">
        <v>6</v>
      </c>
      <c r="C2990">
        <v>16</v>
      </c>
      <c r="D2990">
        <v>11</v>
      </c>
      <c r="E2990" s="3" t="s">
        <v>2989</v>
      </c>
      <c r="F2990" s="3" t="s">
        <v>5244</v>
      </c>
      <c r="G2990">
        <f t="shared" si="124"/>
        <v>2</v>
      </c>
      <c r="H2990">
        <v>15</v>
      </c>
      <c r="I2990" t="s">
        <v>5174</v>
      </c>
    </row>
    <row r="2991" spans="1:9" x14ac:dyDescent="0.25">
      <c r="A2991">
        <v>29718092</v>
      </c>
      <c r="B2991" t="s">
        <v>6</v>
      </c>
      <c r="C2991">
        <v>16</v>
      </c>
      <c r="D2991">
        <v>12</v>
      </c>
      <c r="E2991" s="3" t="s">
        <v>2990</v>
      </c>
      <c r="F2991" s="3" t="s">
        <v>5244</v>
      </c>
      <c r="G2991">
        <f t="shared" si="124"/>
        <v>2</v>
      </c>
      <c r="H2991">
        <v>25</v>
      </c>
      <c r="I2991" t="s">
        <v>5173</v>
      </c>
    </row>
    <row r="2992" spans="1:9" ht="30" x14ac:dyDescent="0.25">
      <c r="A2992">
        <v>29718092</v>
      </c>
      <c r="B2992" t="s">
        <v>6</v>
      </c>
      <c r="C2992">
        <v>16</v>
      </c>
      <c r="D2992">
        <v>13</v>
      </c>
      <c r="E2992" s="3" t="s">
        <v>2991</v>
      </c>
      <c r="F2992" s="3" t="s">
        <v>5244</v>
      </c>
      <c r="G2992">
        <f t="shared" si="124"/>
        <v>2</v>
      </c>
      <c r="H2992">
        <v>29</v>
      </c>
      <c r="I2992" t="s">
        <v>5173</v>
      </c>
    </row>
    <row r="2993" spans="1:9" ht="30" x14ac:dyDescent="0.25">
      <c r="A2993">
        <v>29718092</v>
      </c>
      <c r="B2993" t="s">
        <v>6</v>
      </c>
      <c r="C2993">
        <v>16</v>
      </c>
      <c r="D2993">
        <v>14</v>
      </c>
      <c r="E2993" s="3" t="s">
        <v>2992</v>
      </c>
      <c r="F2993" s="3" t="s">
        <v>5244</v>
      </c>
      <c r="G2993">
        <f t="shared" si="124"/>
        <v>2</v>
      </c>
      <c r="H2993">
        <v>31</v>
      </c>
      <c r="I2993" t="s">
        <v>4994</v>
      </c>
    </row>
    <row r="2994" spans="1:9" ht="30" x14ac:dyDescent="0.25">
      <c r="A2994">
        <v>29718092</v>
      </c>
      <c r="B2994" t="s">
        <v>6</v>
      </c>
      <c r="C2994">
        <v>16</v>
      </c>
      <c r="D2994">
        <v>15</v>
      </c>
      <c r="E2994" s="3" t="s">
        <v>2993</v>
      </c>
      <c r="F2994" s="3" t="s">
        <v>5243</v>
      </c>
      <c r="G2994">
        <f t="shared" si="124"/>
        <v>1</v>
      </c>
      <c r="H2994">
        <v>23</v>
      </c>
      <c r="I2994" t="s">
        <v>5173</v>
      </c>
    </row>
    <row r="2995" spans="1:9" x14ac:dyDescent="0.25">
      <c r="A2995">
        <v>29718092</v>
      </c>
      <c r="B2995" t="s">
        <v>6</v>
      </c>
      <c r="C2995">
        <v>16</v>
      </c>
      <c r="D2995">
        <v>16</v>
      </c>
      <c r="E2995" s="3" t="s">
        <v>2994</v>
      </c>
      <c r="F2995" s="3" t="s">
        <v>5245</v>
      </c>
      <c r="G2995">
        <f t="shared" si="124"/>
        <v>3</v>
      </c>
      <c r="H2995">
        <v>4</v>
      </c>
      <c r="I2995" t="s">
        <v>4994</v>
      </c>
    </row>
    <row r="2996" spans="1:9" ht="45" x14ac:dyDescent="0.25">
      <c r="A2996">
        <v>29373274</v>
      </c>
      <c r="B2996" t="s">
        <v>6</v>
      </c>
      <c r="C2996">
        <v>15</v>
      </c>
      <c r="D2996">
        <v>1</v>
      </c>
      <c r="E2996" s="3" t="s">
        <v>2995</v>
      </c>
      <c r="F2996" s="3" t="s">
        <v>5242</v>
      </c>
      <c r="G2996">
        <f t="shared" si="124"/>
        <v>0</v>
      </c>
      <c r="H2996">
        <v>46</v>
      </c>
      <c r="I2996" t="s">
        <v>5058</v>
      </c>
    </row>
    <row r="2997" spans="1:9" x14ac:dyDescent="0.25">
      <c r="A2997">
        <v>29373274</v>
      </c>
      <c r="B2997" t="s">
        <v>6</v>
      </c>
      <c r="C2997">
        <v>15</v>
      </c>
      <c r="D2997">
        <v>2</v>
      </c>
      <c r="E2997" s="3" t="s">
        <v>2996</v>
      </c>
      <c r="F2997" s="3" t="s">
        <v>5242</v>
      </c>
      <c r="G2997">
        <f t="shared" si="124"/>
        <v>0</v>
      </c>
      <c r="H2997">
        <v>10</v>
      </c>
      <c r="I2997" t="s">
        <v>5058</v>
      </c>
    </row>
    <row r="2998" spans="1:9" x14ac:dyDescent="0.25">
      <c r="A2998">
        <v>29373274</v>
      </c>
      <c r="B2998" t="s">
        <v>6</v>
      </c>
      <c r="C2998">
        <v>15</v>
      </c>
      <c r="D2998">
        <v>3</v>
      </c>
      <c r="E2998" s="3" t="s">
        <v>2997</v>
      </c>
      <c r="F2998" s="3" t="s">
        <v>5245</v>
      </c>
      <c r="G2998">
        <f t="shared" si="124"/>
        <v>3</v>
      </c>
      <c r="H2998">
        <v>14</v>
      </c>
      <c r="I2998" t="s">
        <v>4994</v>
      </c>
    </row>
    <row r="2999" spans="1:9" x14ac:dyDescent="0.25">
      <c r="A2999">
        <v>29373274</v>
      </c>
      <c r="B2999" t="s">
        <v>6</v>
      </c>
      <c r="C2999">
        <v>15</v>
      </c>
      <c r="D2999">
        <v>4</v>
      </c>
      <c r="E2999" s="3" t="s">
        <v>2998</v>
      </c>
      <c r="F2999" s="3" t="s">
        <v>5245</v>
      </c>
      <c r="G2999">
        <f t="shared" si="124"/>
        <v>3</v>
      </c>
      <c r="H2999">
        <v>18</v>
      </c>
      <c r="I2999" t="s">
        <v>5063</v>
      </c>
    </row>
    <row r="3000" spans="1:9" ht="30" x14ac:dyDescent="0.25">
      <c r="A3000">
        <v>29373274</v>
      </c>
      <c r="B3000" t="s">
        <v>6</v>
      </c>
      <c r="C3000">
        <v>15</v>
      </c>
      <c r="D3000">
        <v>5</v>
      </c>
      <c r="E3000" s="3" t="s">
        <v>2999</v>
      </c>
      <c r="F3000" s="3" t="s">
        <v>5245</v>
      </c>
      <c r="G3000">
        <f t="shared" si="124"/>
        <v>3</v>
      </c>
      <c r="H3000">
        <v>31</v>
      </c>
      <c r="I3000" t="s">
        <v>5063</v>
      </c>
    </row>
    <row r="3001" spans="1:9" x14ac:dyDescent="0.25">
      <c r="A3001">
        <v>29373274</v>
      </c>
      <c r="B3001" t="s">
        <v>6</v>
      </c>
      <c r="C3001">
        <v>15</v>
      </c>
      <c r="D3001">
        <v>6</v>
      </c>
      <c r="E3001" s="3" t="s">
        <v>3000</v>
      </c>
      <c r="F3001" s="3" t="s">
        <v>5245</v>
      </c>
      <c r="G3001">
        <f t="shared" si="124"/>
        <v>3</v>
      </c>
      <c r="H3001">
        <v>14</v>
      </c>
      <c r="I3001" t="s">
        <v>5063</v>
      </c>
    </row>
    <row r="3002" spans="1:9" x14ac:dyDescent="0.25">
      <c r="A3002">
        <v>29373274</v>
      </c>
      <c r="B3002" t="s">
        <v>6</v>
      </c>
      <c r="C3002">
        <v>15</v>
      </c>
      <c r="D3002">
        <v>7</v>
      </c>
      <c r="E3002" s="3" t="s">
        <v>3001</v>
      </c>
      <c r="F3002" s="3" t="s">
        <v>5245</v>
      </c>
      <c r="G3002">
        <f t="shared" si="124"/>
        <v>3</v>
      </c>
      <c r="H3002">
        <v>13</v>
      </c>
      <c r="I3002" t="s">
        <v>4994</v>
      </c>
    </row>
    <row r="3003" spans="1:9" x14ac:dyDescent="0.25">
      <c r="A3003">
        <v>29373274</v>
      </c>
      <c r="B3003" t="s">
        <v>6</v>
      </c>
      <c r="C3003">
        <v>15</v>
      </c>
      <c r="D3003">
        <v>8</v>
      </c>
      <c r="E3003" s="3" t="s">
        <v>3002</v>
      </c>
      <c r="F3003" s="3" t="s">
        <v>5245</v>
      </c>
      <c r="G3003">
        <f t="shared" si="124"/>
        <v>3</v>
      </c>
      <c r="H3003">
        <v>13</v>
      </c>
      <c r="I3003" t="s">
        <v>4994</v>
      </c>
    </row>
    <row r="3004" spans="1:9" x14ac:dyDescent="0.25">
      <c r="A3004">
        <v>29373274</v>
      </c>
      <c r="B3004" t="s">
        <v>6</v>
      </c>
      <c r="C3004">
        <v>15</v>
      </c>
      <c r="D3004">
        <v>9</v>
      </c>
      <c r="E3004" s="3" t="s">
        <v>3003</v>
      </c>
      <c r="F3004" s="3" t="s">
        <v>5245</v>
      </c>
      <c r="G3004">
        <f t="shared" si="124"/>
        <v>3</v>
      </c>
      <c r="H3004">
        <v>11</v>
      </c>
      <c r="I3004" t="s">
        <v>4994</v>
      </c>
    </row>
    <row r="3005" spans="1:9" x14ac:dyDescent="0.25">
      <c r="A3005">
        <v>29373274</v>
      </c>
      <c r="B3005" t="s">
        <v>6</v>
      </c>
      <c r="C3005">
        <v>15</v>
      </c>
      <c r="D3005">
        <v>10</v>
      </c>
      <c r="E3005" s="3" t="s">
        <v>3004</v>
      </c>
      <c r="F3005" s="3" t="s">
        <v>5245</v>
      </c>
      <c r="G3005">
        <f t="shared" si="124"/>
        <v>3</v>
      </c>
      <c r="H3005">
        <v>8</v>
      </c>
      <c r="I3005" t="s">
        <v>4994</v>
      </c>
    </row>
    <row r="3006" spans="1:9" ht="30" x14ac:dyDescent="0.25">
      <c r="A3006">
        <v>29373274</v>
      </c>
      <c r="B3006" t="s">
        <v>6</v>
      </c>
      <c r="C3006">
        <v>15</v>
      </c>
      <c r="D3006">
        <v>11</v>
      </c>
      <c r="E3006" s="3" t="s">
        <v>3005</v>
      </c>
      <c r="F3006" s="3" t="s">
        <v>5244</v>
      </c>
      <c r="G3006">
        <f t="shared" si="124"/>
        <v>2</v>
      </c>
      <c r="H3006">
        <v>35</v>
      </c>
      <c r="I3006" t="s">
        <v>5063</v>
      </c>
    </row>
    <row r="3007" spans="1:9" ht="30" x14ac:dyDescent="0.25">
      <c r="A3007">
        <v>29373274</v>
      </c>
      <c r="B3007" t="s">
        <v>6</v>
      </c>
      <c r="C3007">
        <v>15</v>
      </c>
      <c r="D3007">
        <v>12</v>
      </c>
      <c r="E3007" s="3" t="s">
        <v>3006</v>
      </c>
      <c r="F3007" s="3" t="s">
        <v>5244</v>
      </c>
      <c r="G3007">
        <f t="shared" si="124"/>
        <v>2</v>
      </c>
      <c r="H3007">
        <v>40</v>
      </c>
      <c r="I3007" t="s">
        <v>5063</v>
      </c>
    </row>
    <row r="3008" spans="1:9" x14ac:dyDescent="0.25">
      <c r="A3008">
        <v>29373274</v>
      </c>
      <c r="B3008" t="s">
        <v>6</v>
      </c>
      <c r="C3008">
        <v>15</v>
      </c>
      <c r="D3008">
        <v>13</v>
      </c>
      <c r="E3008" s="3" t="s">
        <v>3007</v>
      </c>
      <c r="F3008" s="3" t="s">
        <v>5244</v>
      </c>
      <c r="G3008">
        <f t="shared" si="124"/>
        <v>2</v>
      </c>
      <c r="H3008">
        <v>13</v>
      </c>
      <c r="I3008" t="s">
        <v>5063</v>
      </c>
    </row>
    <row r="3009" spans="1:9" x14ac:dyDescent="0.25">
      <c r="A3009">
        <v>29373274</v>
      </c>
      <c r="B3009" t="s">
        <v>6</v>
      </c>
      <c r="C3009">
        <v>15</v>
      </c>
      <c r="D3009">
        <v>14</v>
      </c>
      <c r="E3009" s="3" t="s">
        <v>3008</v>
      </c>
      <c r="F3009" s="3" t="s">
        <v>5244</v>
      </c>
      <c r="G3009">
        <f t="shared" si="124"/>
        <v>2</v>
      </c>
      <c r="H3009">
        <v>11</v>
      </c>
      <c r="I3009" t="s">
        <v>4994</v>
      </c>
    </row>
    <row r="3010" spans="1:9" ht="30" x14ac:dyDescent="0.25">
      <c r="A3010">
        <v>29373274</v>
      </c>
      <c r="B3010" t="s">
        <v>6</v>
      </c>
      <c r="C3010">
        <v>15</v>
      </c>
      <c r="D3010">
        <v>15</v>
      </c>
      <c r="E3010" s="3" t="s">
        <v>3009</v>
      </c>
      <c r="F3010" s="3" t="s">
        <v>5243</v>
      </c>
      <c r="G3010">
        <f t="shared" si="124"/>
        <v>1</v>
      </c>
      <c r="H3010">
        <v>28</v>
      </c>
      <c r="I3010" t="s">
        <v>4994</v>
      </c>
    </row>
    <row r="3011" spans="1:9" ht="30" x14ac:dyDescent="0.25">
      <c r="A3011">
        <v>29863955</v>
      </c>
      <c r="B3011" t="s">
        <v>6</v>
      </c>
      <c r="C3011">
        <v>12</v>
      </c>
      <c r="D3011">
        <v>1</v>
      </c>
      <c r="E3011" s="3" t="s">
        <v>3010</v>
      </c>
      <c r="F3011" s="3" t="s">
        <v>5242</v>
      </c>
      <c r="G3011">
        <f t="shared" ref="G3011:G3036" si="125">IF(F3011="M",0,IF(F3011="C",1,IF(F3011="E",2,IF(F3011="N",3))))</f>
        <v>0</v>
      </c>
      <c r="H3011">
        <v>22</v>
      </c>
      <c r="I3011" t="s">
        <v>5017</v>
      </c>
    </row>
    <row r="3012" spans="1:9" ht="30" x14ac:dyDescent="0.25">
      <c r="A3012">
        <v>29863955</v>
      </c>
      <c r="B3012" t="s">
        <v>6</v>
      </c>
      <c r="C3012">
        <v>12</v>
      </c>
      <c r="D3012">
        <v>2</v>
      </c>
      <c r="E3012" s="3" t="s">
        <v>3011</v>
      </c>
      <c r="F3012" s="3" t="s">
        <v>5245</v>
      </c>
      <c r="G3012">
        <f t="shared" si="125"/>
        <v>3</v>
      </c>
      <c r="H3012">
        <v>26</v>
      </c>
      <c r="I3012" t="s">
        <v>5017</v>
      </c>
    </row>
    <row r="3013" spans="1:9" ht="45" x14ac:dyDescent="0.25">
      <c r="A3013">
        <v>29863955</v>
      </c>
      <c r="B3013" t="s">
        <v>6</v>
      </c>
      <c r="C3013">
        <v>12</v>
      </c>
      <c r="D3013">
        <v>3</v>
      </c>
      <c r="E3013" s="3" t="s">
        <v>3012</v>
      </c>
      <c r="F3013" s="3" t="s">
        <v>5245</v>
      </c>
      <c r="G3013">
        <f t="shared" si="125"/>
        <v>3</v>
      </c>
      <c r="H3013">
        <v>41</v>
      </c>
      <c r="I3013" t="s">
        <v>5017</v>
      </c>
    </row>
    <row r="3014" spans="1:9" ht="45" x14ac:dyDescent="0.25">
      <c r="A3014">
        <v>29863955</v>
      </c>
      <c r="B3014" t="s">
        <v>6</v>
      </c>
      <c r="C3014">
        <v>12</v>
      </c>
      <c r="D3014">
        <v>4</v>
      </c>
      <c r="E3014" s="3" t="s">
        <v>3013</v>
      </c>
      <c r="F3014" s="3" t="s">
        <v>5245</v>
      </c>
      <c r="G3014">
        <f t="shared" si="125"/>
        <v>3</v>
      </c>
      <c r="H3014">
        <v>63</v>
      </c>
      <c r="I3014" t="s">
        <v>4994</v>
      </c>
    </row>
    <row r="3015" spans="1:9" x14ac:dyDescent="0.25">
      <c r="A3015">
        <v>29863955</v>
      </c>
      <c r="B3015" t="s">
        <v>6</v>
      </c>
      <c r="C3015">
        <v>12</v>
      </c>
      <c r="D3015">
        <v>5</v>
      </c>
      <c r="E3015" s="3" t="s">
        <v>3014</v>
      </c>
      <c r="F3015" s="3" t="s">
        <v>5245</v>
      </c>
      <c r="G3015">
        <f t="shared" si="125"/>
        <v>3</v>
      </c>
      <c r="H3015">
        <v>19</v>
      </c>
      <c r="I3015" t="s">
        <v>4994</v>
      </c>
    </row>
    <row r="3016" spans="1:9" x14ac:dyDescent="0.25">
      <c r="A3016">
        <v>29863955</v>
      </c>
      <c r="B3016" t="s">
        <v>6</v>
      </c>
      <c r="C3016">
        <v>12</v>
      </c>
      <c r="D3016">
        <v>6</v>
      </c>
      <c r="E3016" s="3" t="s">
        <v>3015</v>
      </c>
      <c r="F3016" s="3" t="s">
        <v>5244</v>
      </c>
      <c r="G3016">
        <f t="shared" si="125"/>
        <v>2</v>
      </c>
      <c r="H3016">
        <v>19</v>
      </c>
      <c r="I3016" t="s">
        <v>4994</v>
      </c>
    </row>
    <row r="3017" spans="1:9" ht="45" x14ac:dyDescent="0.25">
      <c r="A3017">
        <v>29863955</v>
      </c>
      <c r="B3017" t="s">
        <v>6</v>
      </c>
      <c r="C3017">
        <v>12</v>
      </c>
      <c r="D3017">
        <v>7</v>
      </c>
      <c r="E3017" s="3" t="s">
        <v>3016</v>
      </c>
      <c r="F3017" s="3" t="s">
        <v>5244</v>
      </c>
      <c r="G3017">
        <f t="shared" si="125"/>
        <v>2</v>
      </c>
      <c r="H3017">
        <v>59</v>
      </c>
      <c r="I3017" t="s">
        <v>4994</v>
      </c>
    </row>
    <row r="3018" spans="1:9" ht="45" x14ac:dyDescent="0.25">
      <c r="A3018">
        <v>29863955</v>
      </c>
      <c r="B3018" t="s">
        <v>6</v>
      </c>
      <c r="C3018">
        <v>12</v>
      </c>
      <c r="D3018">
        <v>8</v>
      </c>
      <c r="E3018" s="3" t="s">
        <v>3017</v>
      </c>
      <c r="F3018" s="3" t="s">
        <v>5244</v>
      </c>
      <c r="G3018">
        <f t="shared" si="125"/>
        <v>2</v>
      </c>
      <c r="H3018">
        <v>51</v>
      </c>
      <c r="I3018" t="s">
        <v>4994</v>
      </c>
    </row>
    <row r="3019" spans="1:9" ht="30" x14ac:dyDescent="0.25">
      <c r="A3019">
        <v>29863955</v>
      </c>
      <c r="B3019" t="s">
        <v>6</v>
      </c>
      <c r="C3019">
        <v>12</v>
      </c>
      <c r="D3019">
        <v>9</v>
      </c>
      <c r="E3019" s="3" t="s">
        <v>3018</v>
      </c>
      <c r="F3019" s="3" t="s">
        <v>5244</v>
      </c>
      <c r="G3019">
        <f t="shared" si="125"/>
        <v>2</v>
      </c>
      <c r="H3019">
        <v>37</v>
      </c>
      <c r="I3019" t="s">
        <v>4994</v>
      </c>
    </row>
    <row r="3020" spans="1:9" x14ac:dyDescent="0.25">
      <c r="A3020">
        <v>29863955</v>
      </c>
      <c r="B3020" t="s">
        <v>6</v>
      </c>
      <c r="C3020">
        <v>12</v>
      </c>
      <c r="D3020">
        <v>10</v>
      </c>
      <c r="E3020" s="3" t="s">
        <v>3019</v>
      </c>
      <c r="F3020" s="3" t="s">
        <v>5244</v>
      </c>
      <c r="G3020">
        <f t="shared" si="125"/>
        <v>2</v>
      </c>
      <c r="H3020">
        <v>16</v>
      </c>
      <c r="I3020" t="s">
        <v>4994</v>
      </c>
    </row>
    <row r="3021" spans="1:9" ht="30" x14ac:dyDescent="0.25">
      <c r="A3021">
        <v>29863955</v>
      </c>
      <c r="B3021" t="s">
        <v>6</v>
      </c>
      <c r="C3021">
        <v>12</v>
      </c>
      <c r="D3021">
        <v>11</v>
      </c>
      <c r="E3021" s="3" t="s">
        <v>3020</v>
      </c>
      <c r="F3021" s="3" t="s">
        <v>5243</v>
      </c>
      <c r="G3021">
        <f t="shared" si="125"/>
        <v>1</v>
      </c>
      <c r="H3021">
        <v>33</v>
      </c>
      <c r="I3021" t="s">
        <v>5017</v>
      </c>
    </row>
    <row r="3022" spans="1:9" x14ac:dyDescent="0.25">
      <c r="A3022">
        <v>29863955</v>
      </c>
      <c r="B3022" t="s">
        <v>6</v>
      </c>
      <c r="C3022">
        <v>12</v>
      </c>
      <c r="D3022">
        <v>12</v>
      </c>
      <c r="E3022" s="3" t="s">
        <v>3021</v>
      </c>
      <c r="F3022" s="3" t="s">
        <v>5245</v>
      </c>
      <c r="G3022">
        <f t="shared" si="125"/>
        <v>3</v>
      </c>
      <c r="H3022">
        <v>10</v>
      </c>
      <c r="I3022" t="s">
        <v>4994</v>
      </c>
    </row>
    <row r="3023" spans="1:9" ht="30" x14ac:dyDescent="0.25">
      <c r="A3023">
        <v>33581821</v>
      </c>
      <c r="B3023" t="s">
        <v>6</v>
      </c>
      <c r="C3023">
        <v>14</v>
      </c>
      <c r="D3023">
        <v>1</v>
      </c>
      <c r="E3023" s="3" t="s">
        <v>3022</v>
      </c>
      <c r="F3023" s="3" t="s">
        <v>5245</v>
      </c>
      <c r="G3023">
        <f t="shared" si="125"/>
        <v>3</v>
      </c>
      <c r="H3023">
        <v>34</v>
      </c>
      <c r="I3023" t="s">
        <v>5175</v>
      </c>
    </row>
    <row r="3024" spans="1:9" ht="45" x14ac:dyDescent="0.25">
      <c r="A3024">
        <v>33581821</v>
      </c>
      <c r="B3024" t="s">
        <v>6</v>
      </c>
      <c r="C3024">
        <v>14</v>
      </c>
      <c r="D3024">
        <v>2</v>
      </c>
      <c r="E3024" s="3" t="s">
        <v>3023</v>
      </c>
      <c r="F3024" s="3" t="s">
        <v>5245</v>
      </c>
      <c r="G3024">
        <f t="shared" si="125"/>
        <v>3</v>
      </c>
      <c r="H3024">
        <v>58</v>
      </c>
      <c r="I3024" t="s">
        <v>5175</v>
      </c>
    </row>
    <row r="3025" spans="1:9" x14ac:dyDescent="0.25">
      <c r="A3025">
        <v>33581821</v>
      </c>
      <c r="B3025" t="s">
        <v>6</v>
      </c>
      <c r="C3025">
        <v>14</v>
      </c>
      <c r="D3025">
        <v>3</v>
      </c>
      <c r="E3025" s="3" t="s">
        <v>3024</v>
      </c>
      <c r="F3025" s="3" t="s">
        <v>5245</v>
      </c>
      <c r="G3025">
        <f t="shared" si="125"/>
        <v>3</v>
      </c>
      <c r="H3025">
        <v>10</v>
      </c>
      <c r="I3025" t="s">
        <v>5175</v>
      </c>
    </row>
    <row r="3026" spans="1:9" x14ac:dyDescent="0.25">
      <c r="A3026">
        <v>33581821</v>
      </c>
      <c r="B3026" t="s">
        <v>6</v>
      </c>
      <c r="C3026">
        <v>14</v>
      </c>
      <c r="D3026">
        <v>4</v>
      </c>
      <c r="E3026" s="3" t="s">
        <v>3025</v>
      </c>
      <c r="F3026" s="3" t="s">
        <v>5245</v>
      </c>
      <c r="G3026">
        <f t="shared" si="125"/>
        <v>3</v>
      </c>
      <c r="H3026">
        <v>13</v>
      </c>
      <c r="I3026" t="s">
        <v>4994</v>
      </c>
    </row>
    <row r="3027" spans="1:9" ht="30" x14ac:dyDescent="0.25">
      <c r="A3027">
        <v>33581821</v>
      </c>
      <c r="B3027" t="s">
        <v>6</v>
      </c>
      <c r="C3027">
        <v>14</v>
      </c>
      <c r="D3027">
        <v>5</v>
      </c>
      <c r="E3027" s="3" t="s">
        <v>3026</v>
      </c>
      <c r="F3027" s="3" t="s">
        <v>5245</v>
      </c>
      <c r="G3027">
        <f t="shared" si="125"/>
        <v>3</v>
      </c>
      <c r="H3027">
        <v>47</v>
      </c>
      <c r="I3027" t="s">
        <v>4994</v>
      </c>
    </row>
    <row r="3028" spans="1:9" x14ac:dyDescent="0.25">
      <c r="A3028">
        <v>33581821</v>
      </c>
      <c r="B3028" t="s">
        <v>6</v>
      </c>
      <c r="C3028">
        <v>14</v>
      </c>
      <c r="D3028">
        <v>6</v>
      </c>
      <c r="E3028" s="3" t="s">
        <v>3027</v>
      </c>
      <c r="F3028" s="3" t="s">
        <v>5245</v>
      </c>
      <c r="G3028">
        <f t="shared" si="125"/>
        <v>3</v>
      </c>
      <c r="H3028">
        <v>17</v>
      </c>
      <c r="I3028" t="s">
        <v>4994</v>
      </c>
    </row>
    <row r="3029" spans="1:9" x14ac:dyDescent="0.25">
      <c r="A3029">
        <v>33581821</v>
      </c>
      <c r="B3029" t="s">
        <v>6</v>
      </c>
      <c r="C3029">
        <v>14</v>
      </c>
      <c r="D3029">
        <v>7</v>
      </c>
      <c r="E3029" s="3" t="s">
        <v>3028</v>
      </c>
      <c r="F3029" s="3" t="s">
        <v>5245</v>
      </c>
      <c r="G3029">
        <f t="shared" si="125"/>
        <v>3</v>
      </c>
      <c r="H3029">
        <v>10</v>
      </c>
      <c r="I3029" t="s">
        <v>4994</v>
      </c>
    </row>
    <row r="3030" spans="1:9" x14ac:dyDescent="0.25">
      <c r="A3030">
        <v>33581821</v>
      </c>
      <c r="B3030" t="s">
        <v>6</v>
      </c>
      <c r="C3030">
        <v>14</v>
      </c>
      <c r="D3030">
        <v>8</v>
      </c>
      <c r="E3030" s="3" t="s">
        <v>3029</v>
      </c>
      <c r="F3030" s="3" t="s">
        <v>5244</v>
      </c>
      <c r="G3030">
        <f t="shared" si="125"/>
        <v>2</v>
      </c>
      <c r="H3030">
        <v>16</v>
      </c>
      <c r="I3030" t="s">
        <v>4994</v>
      </c>
    </row>
    <row r="3031" spans="1:9" ht="30" x14ac:dyDescent="0.25">
      <c r="A3031">
        <v>33581821</v>
      </c>
      <c r="B3031" t="s">
        <v>6</v>
      </c>
      <c r="C3031">
        <v>14</v>
      </c>
      <c r="D3031">
        <v>9</v>
      </c>
      <c r="E3031" s="3" t="s">
        <v>3030</v>
      </c>
      <c r="F3031" s="3" t="s">
        <v>5244</v>
      </c>
      <c r="G3031">
        <f t="shared" si="125"/>
        <v>2</v>
      </c>
      <c r="H3031">
        <v>39</v>
      </c>
      <c r="I3031" t="s">
        <v>5175</v>
      </c>
    </row>
    <row r="3032" spans="1:9" ht="30" x14ac:dyDescent="0.25">
      <c r="A3032">
        <v>33581821</v>
      </c>
      <c r="B3032" t="s">
        <v>6</v>
      </c>
      <c r="C3032">
        <v>14</v>
      </c>
      <c r="D3032">
        <v>10</v>
      </c>
      <c r="E3032" s="3" t="s">
        <v>3031</v>
      </c>
      <c r="F3032" s="3" t="s">
        <v>5244</v>
      </c>
      <c r="G3032">
        <f t="shared" si="125"/>
        <v>2</v>
      </c>
      <c r="H3032">
        <v>19</v>
      </c>
      <c r="I3032" t="s">
        <v>5175</v>
      </c>
    </row>
    <row r="3033" spans="1:9" ht="30" x14ac:dyDescent="0.25">
      <c r="A3033">
        <v>33581821</v>
      </c>
      <c r="B3033" t="s">
        <v>6</v>
      </c>
      <c r="C3033">
        <v>14</v>
      </c>
      <c r="D3033">
        <v>11</v>
      </c>
      <c r="E3033" s="3" t="s">
        <v>3032</v>
      </c>
      <c r="F3033" s="3" t="s">
        <v>5244</v>
      </c>
      <c r="G3033">
        <f t="shared" si="125"/>
        <v>2</v>
      </c>
      <c r="H3033">
        <v>23</v>
      </c>
      <c r="I3033" t="s">
        <v>5175</v>
      </c>
    </row>
    <row r="3034" spans="1:9" ht="30" x14ac:dyDescent="0.25">
      <c r="A3034">
        <v>33581821</v>
      </c>
      <c r="B3034" t="s">
        <v>6</v>
      </c>
      <c r="C3034">
        <v>14</v>
      </c>
      <c r="D3034">
        <v>12</v>
      </c>
      <c r="E3034" s="3" t="s">
        <v>3033</v>
      </c>
      <c r="F3034" s="3" t="s">
        <v>5244</v>
      </c>
      <c r="G3034">
        <f t="shared" si="125"/>
        <v>2</v>
      </c>
      <c r="H3034">
        <v>24</v>
      </c>
      <c r="I3034" t="s">
        <v>5175</v>
      </c>
    </row>
    <row r="3035" spans="1:9" ht="30" x14ac:dyDescent="0.25">
      <c r="A3035">
        <v>33581821</v>
      </c>
      <c r="B3035" t="s">
        <v>6</v>
      </c>
      <c r="C3035">
        <v>14</v>
      </c>
      <c r="D3035">
        <v>13</v>
      </c>
      <c r="E3035" s="3" t="s">
        <v>3034</v>
      </c>
      <c r="F3035" s="3" t="s">
        <v>5243</v>
      </c>
      <c r="G3035">
        <f t="shared" si="125"/>
        <v>1</v>
      </c>
      <c r="H3035">
        <v>36</v>
      </c>
      <c r="I3035" t="s">
        <v>5176</v>
      </c>
    </row>
    <row r="3036" spans="1:9" x14ac:dyDescent="0.25">
      <c r="A3036">
        <v>33581821</v>
      </c>
      <c r="B3036" t="s">
        <v>6</v>
      </c>
      <c r="C3036">
        <v>14</v>
      </c>
      <c r="D3036">
        <v>14</v>
      </c>
      <c r="E3036" s="3" t="s">
        <v>3035</v>
      </c>
      <c r="F3036" s="3" t="s">
        <v>5245</v>
      </c>
      <c r="G3036">
        <f t="shared" si="125"/>
        <v>3</v>
      </c>
      <c r="H3036">
        <v>5</v>
      </c>
      <c r="I3036" t="s">
        <v>4994</v>
      </c>
    </row>
    <row r="3037" spans="1:9" ht="30" x14ac:dyDescent="0.25">
      <c r="A3037">
        <v>32078391</v>
      </c>
      <c r="B3037" t="s">
        <v>6</v>
      </c>
      <c r="C3037">
        <v>13</v>
      </c>
      <c r="D3037">
        <v>1</v>
      </c>
      <c r="E3037" s="3" t="s">
        <v>3036</v>
      </c>
      <c r="F3037" s="3" t="s">
        <v>5242</v>
      </c>
      <c r="G3037">
        <f t="shared" ref="G3037:G3049" si="126">IF(F3037="M",0,IF(F3037="C",1,IF(F3037="E",2,IF(F3037="N",3))))</f>
        <v>0</v>
      </c>
      <c r="H3037">
        <v>39</v>
      </c>
      <c r="I3037" t="s">
        <v>4995</v>
      </c>
    </row>
    <row r="3038" spans="1:9" x14ac:dyDescent="0.25">
      <c r="A3038">
        <v>32078391</v>
      </c>
      <c r="B3038" t="s">
        <v>6</v>
      </c>
      <c r="C3038">
        <v>13</v>
      </c>
      <c r="D3038">
        <v>2</v>
      </c>
      <c r="E3038" s="3" t="s">
        <v>3037</v>
      </c>
      <c r="F3038" s="3" t="s">
        <v>5245</v>
      </c>
      <c r="G3038">
        <f t="shared" si="126"/>
        <v>3</v>
      </c>
      <c r="H3038">
        <v>13</v>
      </c>
      <c r="I3038" t="s">
        <v>4995</v>
      </c>
    </row>
    <row r="3039" spans="1:9" ht="30" x14ac:dyDescent="0.25">
      <c r="A3039">
        <v>32078391</v>
      </c>
      <c r="B3039" t="s">
        <v>6</v>
      </c>
      <c r="C3039">
        <v>13</v>
      </c>
      <c r="D3039">
        <v>3</v>
      </c>
      <c r="E3039" s="3" t="s">
        <v>3038</v>
      </c>
      <c r="F3039" s="3" t="s">
        <v>5245</v>
      </c>
      <c r="G3039">
        <f t="shared" si="126"/>
        <v>3</v>
      </c>
      <c r="H3039">
        <v>41</v>
      </c>
      <c r="I3039" t="s">
        <v>4995</v>
      </c>
    </row>
    <row r="3040" spans="1:9" x14ac:dyDescent="0.25">
      <c r="A3040">
        <v>32078391</v>
      </c>
      <c r="B3040" t="s">
        <v>6</v>
      </c>
      <c r="C3040">
        <v>13</v>
      </c>
      <c r="D3040">
        <v>4</v>
      </c>
      <c r="E3040" s="3" t="s">
        <v>3039</v>
      </c>
      <c r="F3040" s="3" t="s">
        <v>5245</v>
      </c>
      <c r="G3040">
        <f t="shared" si="126"/>
        <v>3</v>
      </c>
      <c r="H3040">
        <v>19</v>
      </c>
      <c r="I3040" t="s">
        <v>4995</v>
      </c>
    </row>
    <row r="3041" spans="1:9" x14ac:dyDescent="0.25">
      <c r="A3041">
        <v>32078391</v>
      </c>
      <c r="B3041" t="s">
        <v>6</v>
      </c>
      <c r="C3041">
        <v>13</v>
      </c>
      <c r="D3041">
        <v>5</v>
      </c>
      <c r="E3041" s="3" t="s">
        <v>3040</v>
      </c>
      <c r="F3041" s="3" t="s">
        <v>5245</v>
      </c>
      <c r="G3041">
        <f t="shared" si="126"/>
        <v>3</v>
      </c>
      <c r="H3041">
        <v>13</v>
      </c>
      <c r="I3041" t="s">
        <v>5007</v>
      </c>
    </row>
    <row r="3042" spans="1:9" ht="30" x14ac:dyDescent="0.25">
      <c r="A3042">
        <v>32078391</v>
      </c>
      <c r="B3042" t="s">
        <v>6</v>
      </c>
      <c r="C3042">
        <v>13</v>
      </c>
      <c r="D3042">
        <v>6</v>
      </c>
      <c r="E3042" s="3" t="s">
        <v>3041</v>
      </c>
      <c r="F3042" s="3" t="s">
        <v>5244</v>
      </c>
      <c r="G3042">
        <f t="shared" si="126"/>
        <v>2</v>
      </c>
      <c r="H3042">
        <v>50</v>
      </c>
      <c r="I3042" t="s">
        <v>5007</v>
      </c>
    </row>
    <row r="3043" spans="1:9" x14ac:dyDescent="0.25">
      <c r="A3043">
        <v>32078391</v>
      </c>
      <c r="B3043" t="s">
        <v>6</v>
      </c>
      <c r="C3043">
        <v>13</v>
      </c>
      <c r="D3043">
        <v>7</v>
      </c>
      <c r="E3043" s="3" t="s">
        <v>3042</v>
      </c>
      <c r="F3043" s="3" t="s">
        <v>5244</v>
      </c>
      <c r="G3043">
        <f t="shared" si="126"/>
        <v>2</v>
      </c>
      <c r="H3043">
        <v>13</v>
      </c>
      <c r="I3043" t="s">
        <v>4994</v>
      </c>
    </row>
    <row r="3044" spans="1:9" x14ac:dyDescent="0.25">
      <c r="A3044">
        <v>32078391</v>
      </c>
      <c r="B3044" t="s">
        <v>6</v>
      </c>
      <c r="C3044">
        <v>13</v>
      </c>
      <c r="D3044">
        <v>8</v>
      </c>
      <c r="E3044" s="3" t="s">
        <v>3043</v>
      </c>
      <c r="F3044" s="3" t="s">
        <v>5244</v>
      </c>
      <c r="G3044">
        <f t="shared" si="126"/>
        <v>2</v>
      </c>
      <c r="H3044">
        <v>13</v>
      </c>
      <c r="I3044" t="s">
        <v>4994</v>
      </c>
    </row>
    <row r="3045" spans="1:9" ht="30" x14ac:dyDescent="0.25">
      <c r="A3045">
        <v>32078391</v>
      </c>
      <c r="B3045" t="s">
        <v>6</v>
      </c>
      <c r="C3045">
        <v>13</v>
      </c>
      <c r="D3045">
        <v>9</v>
      </c>
      <c r="E3045" s="3" t="s">
        <v>3044</v>
      </c>
      <c r="F3045" s="3" t="s">
        <v>5244</v>
      </c>
      <c r="G3045">
        <f t="shared" si="126"/>
        <v>2</v>
      </c>
      <c r="H3045">
        <v>34</v>
      </c>
      <c r="I3045" t="s">
        <v>4995</v>
      </c>
    </row>
    <row r="3046" spans="1:9" x14ac:dyDescent="0.25">
      <c r="A3046">
        <v>32078391</v>
      </c>
      <c r="B3046" t="s">
        <v>6</v>
      </c>
      <c r="C3046">
        <v>13</v>
      </c>
      <c r="D3046">
        <v>10</v>
      </c>
      <c r="E3046" s="3" t="s">
        <v>3045</v>
      </c>
      <c r="F3046" s="3" t="s">
        <v>5244</v>
      </c>
      <c r="G3046">
        <f t="shared" si="126"/>
        <v>2</v>
      </c>
      <c r="H3046">
        <v>18</v>
      </c>
      <c r="I3046" t="s">
        <v>4994</v>
      </c>
    </row>
    <row r="3047" spans="1:9" x14ac:dyDescent="0.25">
      <c r="A3047">
        <v>32078391</v>
      </c>
      <c r="B3047" t="s">
        <v>6</v>
      </c>
      <c r="C3047">
        <v>13</v>
      </c>
      <c r="D3047">
        <v>11</v>
      </c>
      <c r="E3047" s="3" t="s">
        <v>3046</v>
      </c>
      <c r="F3047" s="3" t="s">
        <v>5244</v>
      </c>
      <c r="G3047">
        <f t="shared" si="126"/>
        <v>2</v>
      </c>
      <c r="H3047">
        <v>10</v>
      </c>
      <c r="I3047" t="s">
        <v>4994</v>
      </c>
    </row>
    <row r="3048" spans="1:9" x14ac:dyDescent="0.25">
      <c r="A3048">
        <v>32078391</v>
      </c>
      <c r="B3048" t="s">
        <v>6</v>
      </c>
      <c r="C3048">
        <v>13</v>
      </c>
      <c r="D3048">
        <v>12</v>
      </c>
      <c r="E3048" s="3" t="s">
        <v>3047</v>
      </c>
      <c r="F3048" s="3" t="s">
        <v>5244</v>
      </c>
      <c r="G3048">
        <f t="shared" si="126"/>
        <v>2</v>
      </c>
      <c r="H3048">
        <v>20</v>
      </c>
      <c r="I3048" t="s">
        <v>4995</v>
      </c>
    </row>
    <row r="3049" spans="1:9" ht="45" x14ac:dyDescent="0.25">
      <c r="A3049">
        <v>32078391</v>
      </c>
      <c r="B3049" t="s">
        <v>6</v>
      </c>
      <c r="C3049">
        <v>13</v>
      </c>
      <c r="D3049">
        <v>13</v>
      </c>
      <c r="E3049" s="3" t="s">
        <v>3048</v>
      </c>
      <c r="F3049" s="3" t="s">
        <v>5243</v>
      </c>
      <c r="G3049">
        <f t="shared" si="126"/>
        <v>1</v>
      </c>
      <c r="H3049">
        <v>35</v>
      </c>
      <c r="I3049" t="s">
        <v>5125</v>
      </c>
    </row>
    <row r="3050" spans="1:9" ht="30" x14ac:dyDescent="0.25">
      <c r="A3050">
        <v>33331923</v>
      </c>
      <c r="B3050" t="s">
        <v>6</v>
      </c>
      <c r="C3050">
        <v>12</v>
      </c>
      <c r="D3050">
        <v>1</v>
      </c>
      <c r="E3050" s="3" t="s">
        <v>3049</v>
      </c>
      <c r="F3050" s="3" t="s">
        <v>5242</v>
      </c>
      <c r="G3050">
        <f t="shared" ref="G3050:G3079" si="127">IF(F3050="M",0,IF(F3050="C",1,IF(F3050="E",2,IF(F3050="N",3))))</f>
        <v>0</v>
      </c>
      <c r="H3050">
        <v>31</v>
      </c>
      <c r="I3050" t="s">
        <v>5107</v>
      </c>
    </row>
    <row r="3051" spans="1:9" x14ac:dyDescent="0.25">
      <c r="A3051">
        <v>33331923</v>
      </c>
      <c r="B3051" t="s">
        <v>6</v>
      </c>
      <c r="C3051">
        <v>12</v>
      </c>
      <c r="D3051">
        <v>2</v>
      </c>
      <c r="E3051" s="3" t="s">
        <v>3050</v>
      </c>
      <c r="F3051" s="3" t="s">
        <v>5245</v>
      </c>
      <c r="G3051">
        <f t="shared" si="127"/>
        <v>3</v>
      </c>
      <c r="H3051">
        <v>18</v>
      </c>
      <c r="I3051" t="s">
        <v>5018</v>
      </c>
    </row>
    <row r="3052" spans="1:9" ht="30" x14ac:dyDescent="0.25">
      <c r="A3052">
        <v>33331923</v>
      </c>
      <c r="B3052" t="s">
        <v>6</v>
      </c>
      <c r="C3052">
        <v>12</v>
      </c>
      <c r="D3052">
        <v>3</v>
      </c>
      <c r="E3052" s="3" t="s">
        <v>3051</v>
      </c>
      <c r="F3052" s="3" t="s">
        <v>5245</v>
      </c>
      <c r="G3052">
        <f t="shared" si="127"/>
        <v>3</v>
      </c>
      <c r="H3052">
        <v>29</v>
      </c>
      <c r="I3052" t="s">
        <v>5018</v>
      </c>
    </row>
    <row r="3053" spans="1:9" ht="30" x14ac:dyDescent="0.25">
      <c r="A3053">
        <v>33331923</v>
      </c>
      <c r="B3053" t="s">
        <v>6</v>
      </c>
      <c r="C3053">
        <v>12</v>
      </c>
      <c r="D3053">
        <v>4</v>
      </c>
      <c r="E3053" s="3" t="s">
        <v>3052</v>
      </c>
      <c r="F3053" s="3" t="s">
        <v>5245</v>
      </c>
      <c r="G3053">
        <f t="shared" si="127"/>
        <v>3</v>
      </c>
      <c r="H3053">
        <v>20</v>
      </c>
      <c r="I3053" t="s">
        <v>4994</v>
      </c>
    </row>
    <row r="3054" spans="1:9" x14ac:dyDescent="0.25">
      <c r="A3054">
        <v>33331923</v>
      </c>
      <c r="B3054" t="s">
        <v>6</v>
      </c>
      <c r="C3054">
        <v>12</v>
      </c>
      <c r="D3054">
        <v>5</v>
      </c>
      <c r="E3054" s="3" t="s">
        <v>3053</v>
      </c>
      <c r="F3054" s="3" t="s">
        <v>5244</v>
      </c>
      <c r="G3054">
        <f t="shared" si="127"/>
        <v>2</v>
      </c>
      <c r="H3054">
        <v>15</v>
      </c>
      <c r="I3054" t="s">
        <v>4994</v>
      </c>
    </row>
    <row r="3055" spans="1:9" x14ac:dyDescent="0.25">
      <c r="A3055">
        <v>33331923</v>
      </c>
      <c r="B3055" t="s">
        <v>6</v>
      </c>
      <c r="C3055">
        <v>12</v>
      </c>
      <c r="D3055">
        <v>6</v>
      </c>
      <c r="E3055" s="3" t="s">
        <v>3054</v>
      </c>
      <c r="F3055" s="3" t="s">
        <v>5244</v>
      </c>
      <c r="G3055">
        <f t="shared" si="127"/>
        <v>2</v>
      </c>
      <c r="H3055">
        <v>5</v>
      </c>
      <c r="I3055" t="s">
        <v>4994</v>
      </c>
    </row>
    <row r="3056" spans="1:9" x14ac:dyDescent="0.25">
      <c r="A3056">
        <v>33331923</v>
      </c>
      <c r="B3056" t="s">
        <v>6</v>
      </c>
      <c r="C3056">
        <v>12</v>
      </c>
      <c r="D3056">
        <v>7</v>
      </c>
      <c r="E3056" s="3" t="s">
        <v>3055</v>
      </c>
      <c r="F3056" s="3" t="s">
        <v>5244</v>
      </c>
      <c r="G3056">
        <f t="shared" si="127"/>
        <v>2</v>
      </c>
      <c r="H3056">
        <v>17</v>
      </c>
      <c r="I3056" t="s">
        <v>5018</v>
      </c>
    </row>
    <row r="3057" spans="1:9" ht="30" x14ac:dyDescent="0.25">
      <c r="A3057">
        <v>33331923</v>
      </c>
      <c r="B3057" t="s">
        <v>6</v>
      </c>
      <c r="C3057">
        <v>12</v>
      </c>
      <c r="D3057">
        <v>8</v>
      </c>
      <c r="E3057" s="3" t="s">
        <v>3056</v>
      </c>
      <c r="F3057" s="3" t="s">
        <v>5244</v>
      </c>
      <c r="G3057">
        <f t="shared" si="127"/>
        <v>2</v>
      </c>
      <c r="H3057">
        <v>29</v>
      </c>
      <c r="I3057" t="s">
        <v>4994</v>
      </c>
    </row>
    <row r="3058" spans="1:9" ht="30" x14ac:dyDescent="0.25">
      <c r="A3058">
        <v>33331923</v>
      </c>
      <c r="B3058" t="s">
        <v>6</v>
      </c>
      <c r="C3058">
        <v>12</v>
      </c>
      <c r="D3058">
        <v>9</v>
      </c>
      <c r="E3058" s="3" t="s">
        <v>3057</v>
      </c>
      <c r="F3058" s="3" t="s">
        <v>5244</v>
      </c>
      <c r="G3058">
        <f t="shared" si="127"/>
        <v>2</v>
      </c>
      <c r="H3058">
        <v>37</v>
      </c>
      <c r="I3058" t="s">
        <v>4994</v>
      </c>
    </row>
    <row r="3059" spans="1:9" x14ac:dyDescent="0.25">
      <c r="A3059">
        <v>33331923</v>
      </c>
      <c r="B3059" t="s">
        <v>6</v>
      </c>
      <c r="C3059">
        <v>12</v>
      </c>
      <c r="D3059">
        <v>10</v>
      </c>
      <c r="E3059" s="3" t="s">
        <v>3058</v>
      </c>
      <c r="F3059" s="3" t="s">
        <v>5244</v>
      </c>
      <c r="G3059">
        <f t="shared" si="127"/>
        <v>2</v>
      </c>
      <c r="H3059">
        <v>15</v>
      </c>
      <c r="I3059" t="s">
        <v>4994</v>
      </c>
    </row>
    <row r="3060" spans="1:9" ht="45" x14ac:dyDescent="0.25">
      <c r="A3060">
        <v>33331923</v>
      </c>
      <c r="B3060" t="s">
        <v>6</v>
      </c>
      <c r="C3060">
        <v>12</v>
      </c>
      <c r="D3060">
        <v>11</v>
      </c>
      <c r="E3060" s="3" t="s">
        <v>3059</v>
      </c>
      <c r="F3060" s="3" t="s">
        <v>5243</v>
      </c>
      <c r="G3060">
        <f t="shared" si="127"/>
        <v>1</v>
      </c>
      <c r="H3060">
        <v>51</v>
      </c>
      <c r="I3060" t="s">
        <v>5018</v>
      </c>
    </row>
    <row r="3061" spans="1:9" x14ac:dyDescent="0.25">
      <c r="A3061">
        <v>33331923</v>
      </c>
      <c r="B3061" t="s">
        <v>6</v>
      </c>
      <c r="C3061">
        <v>12</v>
      </c>
      <c r="D3061">
        <v>12</v>
      </c>
      <c r="E3061" s="3" t="s">
        <v>3060</v>
      </c>
      <c r="F3061" s="3" t="s">
        <v>5245</v>
      </c>
      <c r="G3061">
        <f t="shared" si="127"/>
        <v>3</v>
      </c>
      <c r="H3061">
        <v>6</v>
      </c>
      <c r="I3061" t="s">
        <v>4994</v>
      </c>
    </row>
    <row r="3062" spans="1:9" x14ac:dyDescent="0.25">
      <c r="A3062">
        <v>29902295</v>
      </c>
      <c r="B3062" t="s">
        <v>6</v>
      </c>
      <c r="C3062">
        <v>18</v>
      </c>
      <c r="D3062">
        <v>1</v>
      </c>
      <c r="E3062" s="3" t="s">
        <v>3061</v>
      </c>
      <c r="F3062" s="3" t="s">
        <v>5245</v>
      </c>
      <c r="G3062">
        <f t="shared" si="127"/>
        <v>3</v>
      </c>
      <c r="H3062">
        <v>17</v>
      </c>
      <c r="I3062" t="s">
        <v>4994</v>
      </c>
    </row>
    <row r="3063" spans="1:9" ht="30" x14ac:dyDescent="0.25">
      <c r="A3063">
        <v>29902295</v>
      </c>
      <c r="B3063" t="s">
        <v>6</v>
      </c>
      <c r="C3063">
        <v>18</v>
      </c>
      <c r="D3063">
        <v>2</v>
      </c>
      <c r="E3063" s="3" t="s">
        <v>3062</v>
      </c>
      <c r="F3063" s="3" t="s">
        <v>5245</v>
      </c>
      <c r="G3063">
        <f t="shared" si="127"/>
        <v>3</v>
      </c>
      <c r="H3063">
        <v>22</v>
      </c>
      <c r="I3063" t="s">
        <v>4994</v>
      </c>
    </row>
    <row r="3064" spans="1:9" ht="30" x14ac:dyDescent="0.25">
      <c r="A3064">
        <v>29902295</v>
      </c>
      <c r="B3064" t="s">
        <v>6</v>
      </c>
      <c r="C3064">
        <v>18</v>
      </c>
      <c r="D3064">
        <v>3</v>
      </c>
      <c r="E3064" s="3" t="s">
        <v>3063</v>
      </c>
      <c r="F3064" s="3" t="s">
        <v>5245</v>
      </c>
      <c r="G3064">
        <f t="shared" si="127"/>
        <v>3</v>
      </c>
      <c r="H3064">
        <v>28</v>
      </c>
      <c r="I3064" t="s">
        <v>4994</v>
      </c>
    </row>
    <row r="3065" spans="1:9" x14ac:dyDescent="0.25">
      <c r="A3065">
        <v>29902295</v>
      </c>
      <c r="B3065" t="s">
        <v>6</v>
      </c>
      <c r="C3065">
        <v>18</v>
      </c>
      <c r="D3065">
        <v>4</v>
      </c>
      <c r="E3065" s="3" t="s">
        <v>3064</v>
      </c>
      <c r="F3065" s="3" t="s">
        <v>5245</v>
      </c>
      <c r="G3065">
        <f t="shared" si="127"/>
        <v>3</v>
      </c>
      <c r="H3065">
        <v>22</v>
      </c>
      <c r="I3065" t="s">
        <v>4994</v>
      </c>
    </row>
    <row r="3066" spans="1:9" ht="30" x14ac:dyDescent="0.25">
      <c r="A3066">
        <v>29902295</v>
      </c>
      <c r="B3066" t="s">
        <v>6</v>
      </c>
      <c r="C3066">
        <v>18</v>
      </c>
      <c r="D3066">
        <v>5</v>
      </c>
      <c r="E3066" s="3" t="s">
        <v>3065</v>
      </c>
      <c r="F3066" s="3" t="s">
        <v>5245</v>
      </c>
      <c r="G3066">
        <f t="shared" si="127"/>
        <v>3</v>
      </c>
      <c r="H3066">
        <v>24</v>
      </c>
      <c r="I3066" t="s">
        <v>4994</v>
      </c>
    </row>
    <row r="3067" spans="1:9" ht="30" x14ac:dyDescent="0.25">
      <c r="A3067">
        <v>29902295</v>
      </c>
      <c r="B3067" t="s">
        <v>6</v>
      </c>
      <c r="C3067">
        <v>18</v>
      </c>
      <c r="D3067">
        <v>6</v>
      </c>
      <c r="E3067" s="3" t="s">
        <v>3066</v>
      </c>
      <c r="F3067" s="3" t="s">
        <v>5245</v>
      </c>
      <c r="G3067">
        <f t="shared" si="127"/>
        <v>3</v>
      </c>
      <c r="H3067">
        <v>22</v>
      </c>
      <c r="I3067" t="s">
        <v>4994</v>
      </c>
    </row>
    <row r="3068" spans="1:9" x14ac:dyDescent="0.25">
      <c r="A3068">
        <v>29902295</v>
      </c>
      <c r="B3068" t="s">
        <v>6</v>
      </c>
      <c r="C3068">
        <v>18</v>
      </c>
      <c r="D3068">
        <v>7</v>
      </c>
      <c r="E3068" s="3" t="s">
        <v>3067</v>
      </c>
      <c r="F3068" s="3" t="s">
        <v>5245</v>
      </c>
      <c r="G3068">
        <f t="shared" si="127"/>
        <v>3</v>
      </c>
      <c r="H3068">
        <v>17</v>
      </c>
      <c r="I3068" t="s">
        <v>4994</v>
      </c>
    </row>
    <row r="3069" spans="1:9" x14ac:dyDescent="0.25">
      <c r="A3069">
        <v>29902295</v>
      </c>
      <c r="B3069" t="s">
        <v>6</v>
      </c>
      <c r="C3069">
        <v>18</v>
      </c>
      <c r="D3069">
        <v>8</v>
      </c>
      <c r="E3069" s="3" t="s">
        <v>3068</v>
      </c>
      <c r="F3069" s="3" t="s">
        <v>5245</v>
      </c>
      <c r="G3069">
        <f t="shared" si="127"/>
        <v>3</v>
      </c>
      <c r="H3069">
        <v>12</v>
      </c>
      <c r="I3069" t="s">
        <v>4994</v>
      </c>
    </row>
    <row r="3070" spans="1:9" ht="30" x14ac:dyDescent="0.25">
      <c r="A3070">
        <v>29902295</v>
      </c>
      <c r="B3070" t="s">
        <v>6</v>
      </c>
      <c r="C3070">
        <v>18</v>
      </c>
      <c r="D3070">
        <v>9</v>
      </c>
      <c r="E3070" s="3" t="s">
        <v>3069</v>
      </c>
      <c r="F3070" s="3" t="s">
        <v>5245</v>
      </c>
      <c r="G3070">
        <f t="shared" si="127"/>
        <v>3</v>
      </c>
      <c r="H3070">
        <v>23</v>
      </c>
      <c r="I3070" t="s">
        <v>5050</v>
      </c>
    </row>
    <row r="3071" spans="1:9" ht="30" x14ac:dyDescent="0.25">
      <c r="A3071">
        <v>29902295</v>
      </c>
      <c r="B3071" t="s">
        <v>6</v>
      </c>
      <c r="C3071">
        <v>18</v>
      </c>
      <c r="D3071">
        <v>10</v>
      </c>
      <c r="E3071" s="3" t="s">
        <v>3070</v>
      </c>
      <c r="F3071" s="3" t="s">
        <v>5245</v>
      </c>
      <c r="G3071">
        <f t="shared" si="127"/>
        <v>3</v>
      </c>
      <c r="H3071">
        <v>20</v>
      </c>
      <c r="I3071" t="s">
        <v>4994</v>
      </c>
    </row>
    <row r="3072" spans="1:9" ht="30" x14ac:dyDescent="0.25">
      <c r="A3072">
        <v>29902295</v>
      </c>
      <c r="B3072" t="s">
        <v>6</v>
      </c>
      <c r="C3072">
        <v>18</v>
      </c>
      <c r="D3072">
        <v>11</v>
      </c>
      <c r="E3072" s="3" t="s">
        <v>3071</v>
      </c>
      <c r="F3072" s="3" t="s">
        <v>5244</v>
      </c>
      <c r="G3072">
        <f t="shared" si="127"/>
        <v>2</v>
      </c>
      <c r="H3072">
        <v>23</v>
      </c>
      <c r="I3072" t="s">
        <v>5050</v>
      </c>
    </row>
    <row r="3073" spans="1:9" ht="30" x14ac:dyDescent="0.25">
      <c r="A3073">
        <v>29902295</v>
      </c>
      <c r="B3073" t="s">
        <v>6</v>
      </c>
      <c r="C3073">
        <v>18</v>
      </c>
      <c r="D3073">
        <v>12</v>
      </c>
      <c r="E3073" s="3" t="s">
        <v>3072</v>
      </c>
      <c r="F3073" s="3" t="s">
        <v>5244</v>
      </c>
      <c r="G3073">
        <f t="shared" si="127"/>
        <v>2</v>
      </c>
      <c r="H3073">
        <v>41</v>
      </c>
      <c r="I3073" t="s">
        <v>5050</v>
      </c>
    </row>
    <row r="3074" spans="1:9" x14ac:dyDescent="0.25">
      <c r="A3074">
        <v>29902295</v>
      </c>
      <c r="B3074" t="s">
        <v>6</v>
      </c>
      <c r="C3074">
        <v>18</v>
      </c>
      <c r="D3074">
        <v>13</v>
      </c>
      <c r="E3074" s="3" t="s">
        <v>3073</v>
      </c>
      <c r="F3074" s="3" t="s">
        <v>5244</v>
      </c>
      <c r="G3074">
        <f t="shared" si="127"/>
        <v>2</v>
      </c>
      <c r="H3074">
        <v>17</v>
      </c>
      <c r="I3074" t="s">
        <v>4994</v>
      </c>
    </row>
    <row r="3075" spans="1:9" ht="30" x14ac:dyDescent="0.25">
      <c r="A3075">
        <v>29902295</v>
      </c>
      <c r="B3075" t="s">
        <v>6</v>
      </c>
      <c r="C3075">
        <v>18</v>
      </c>
      <c r="D3075">
        <v>14</v>
      </c>
      <c r="E3075" s="3" t="s">
        <v>3074</v>
      </c>
      <c r="F3075" s="3" t="s">
        <v>5244</v>
      </c>
      <c r="G3075">
        <f t="shared" si="127"/>
        <v>2</v>
      </c>
      <c r="H3075">
        <v>44</v>
      </c>
      <c r="I3075" t="s">
        <v>4994</v>
      </c>
    </row>
    <row r="3076" spans="1:9" x14ac:dyDescent="0.25">
      <c r="A3076">
        <v>29902295</v>
      </c>
      <c r="B3076" t="s">
        <v>6</v>
      </c>
      <c r="C3076">
        <v>18</v>
      </c>
      <c r="D3076">
        <v>15</v>
      </c>
      <c r="E3076" s="3" t="s">
        <v>3075</v>
      </c>
      <c r="F3076" s="3" t="s">
        <v>5244</v>
      </c>
      <c r="G3076">
        <f t="shared" si="127"/>
        <v>2</v>
      </c>
      <c r="H3076">
        <v>17</v>
      </c>
      <c r="I3076" t="s">
        <v>5050</v>
      </c>
    </row>
    <row r="3077" spans="1:9" x14ac:dyDescent="0.25">
      <c r="A3077">
        <v>29902295</v>
      </c>
      <c r="B3077" t="s">
        <v>6</v>
      </c>
      <c r="C3077">
        <v>18</v>
      </c>
      <c r="D3077">
        <v>16</v>
      </c>
      <c r="E3077" s="3" t="s">
        <v>3076</v>
      </c>
      <c r="F3077" s="3" t="s">
        <v>5244</v>
      </c>
      <c r="G3077">
        <f t="shared" si="127"/>
        <v>2</v>
      </c>
      <c r="H3077">
        <v>15</v>
      </c>
      <c r="I3077" t="s">
        <v>4994</v>
      </c>
    </row>
    <row r="3078" spans="1:9" ht="30" x14ac:dyDescent="0.25">
      <c r="A3078">
        <v>29902295</v>
      </c>
      <c r="B3078" t="s">
        <v>6</v>
      </c>
      <c r="C3078">
        <v>18</v>
      </c>
      <c r="D3078">
        <v>17</v>
      </c>
      <c r="E3078" s="3" t="s">
        <v>3077</v>
      </c>
      <c r="F3078" s="3" t="s">
        <v>5243</v>
      </c>
      <c r="G3078">
        <f t="shared" si="127"/>
        <v>1</v>
      </c>
      <c r="H3078">
        <v>23</v>
      </c>
      <c r="I3078" t="s">
        <v>5043</v>
      </c>
    </row>
    <row r="3079" spans="1:9" x14ac:dyDescent="0.25">
      <c r="A3079">
        <v>29902295</v>
      </c>
      <c r="B3079" t="s">
        <v>6</v>
      </c>
      <c r="C3079">
        <v>18</v>
      </c>
      <c r="D3079">
        <v>18</v>
      </c>
      <c r="E3079" s="3" t="s">
        <v>3078</v>
      </c>
      <c r="F3079" s="3" t="s">
        <v>5245</v>
      </c>
      <c r="G3079">
        <f t="shared" si="127"/>
        <v>3</v>
      </c>
      <c r="H3079">
        <v>20</v>
      </c>
      <c r="I3079" t="s">
        <v>5043</v>
      </c>
    </row>
    <row r="3080" spans="1:9" ht="30" x14ac:dyDescent="0.25">
      <c r="A3080">
        <v>34229051</v>
      </c>
      <c r="B3080" t="s">
        <v>6</v>
      </c>
      <c r="C3080">
        <v>15</v>
      </c>
      <c r="D3080">
        <v>1</v>
      </c>
      <c r="E3080" s="3" t="s">
        <v>3079</v>
      </c>
      <c r="F3080" s="3" t="s">
        <v>5245</v>
      </c>
      <c r="G3080">
        <f t="shared" ref="G3080:G3107" si="128">IF(F3080="M",0,IF(F3080="C",1,IF(F3080="E",2,IF(F3080="N",3))))</f>
        <v>3</v>
      </c>
      <c r="H3080">
        <v>31</v>
      </c>
      <c r="I3080" t="s">
        <v>5177</v>
      </c>
    </row>
    <row r="3081" spans="1:9" ht="30" x14ac:dyDescent="0.25">
      <c r="A3081">
        <v>34229051</v>
      </c>
      <c r="B3081" t="s">
        <v>6</v>
      </c>
      <c r="C3081">
        <v>15</v>
      </c>
      <c r="D3081">
        <v>2</v>
      </c>
      <c r="E3081" s="3" t="s">
        <v>3080</v>
      </c>
      <c r="F3081" s="3" t="s">
        <v>5245</v>
      </c>
      <c r="G3081">
        <f t="shared" si="128"/>
        <v>3</v>
      </c>
      <c r="H3081">
        <v>20</v>
      </c>
      <c r="I3081" t="s">
        <v>4994</v>
      </c>
    </row>
    <row r="3082" spans="1:9" ht="30" x14ac:dyDescent="0.25">
      <c r="A3082">
        <v>34229051</v>
      </c>
      <c r="B3082" t="s">
        <v>6</v>
      </c>
      <c r="C3082">
        <v>15</v>
      </c>
      <c r="D3082">
        <v>3</v>
      </c>
      <c r="E3082" s="3" t="s">
        <v>3081</v>
      </c>
      <c r="F3082" s="3" t="s">
        <v>5245</v>
      </c>
      <c r="G3082">
        <f t="shared" si="128"/>
        <v>3</v>
      </c>
      <c r="H3082">
        <v>34</v>
      </c>
      <c r="I3082" t="s">
        <v>5177</v>
      </c>
    </row>
    <row r="3083" spans="1:9" x14ac:dyDescent="0.25">
      <c r="A3083">
        <v>34229051</v>
      </c>
      <c r="B3083" t="s">
        <v>6</v>
      </c>
      <c r="C3083">
        <v>15</v>
      </c>
      <c r="D3083">
        <v>4</v>
      </c>
      <c r="E3083" s="3" t="s">
        <v>3082</v>
      </c>
      <c r="F3083" s="3" t="s">
        <v>5245</v>
      </c>
      <c r="G3083">
        <f t="shared" si="128"/>
        <v>3</v>
      </c>
      <c r="H3083">
        <v>6</v>
      </c>
      <c r="I3083" t="s">
        <v>4994</v>
      </c>
    </row>
    <row r="3084" spans="1:9" x14ac:dyDescent="0.25">
      <c r="A3084">
        <v>34229051</v>
      </c>
      <c r="B3084" t="s">
        <v>6</v>
      </c>
      <c r="C3084">
        <v>15</v>
      </c>
      <c r="D3084">
        <v>5</v>
      </c>
      <c r="E3084" s="3" t="s">
        <v>3083</v>
      </c>
      <c r="F3084" s="3" t="s">
        <v>5245</v>
      </c>
      <c r="G3084">
        <f t="shared" si="128"/>
        <v>3</v>
      </c>
      <c r="H3084">
        <v>14</v>
      </c>
      <c r="I3084" t="s">
        <v>4994</v>
      </c>
    </row>
    <row r="3085" spans="1:9" x14ac:dyDescent="0.25">
      <c r="A3085">
        <v>34229051</v>
      </c>
      <c r="B3085" t="s">
        <v>6</v>
      </c>
      <c r="C3085">
        <v>15</v>
      </c>
      <c r="D3085">
        <v>6</v>
      </c>
      <c r="E3085" s="3" t="s">
        <v>3084</v>
      </c>
      <c r="F3085" s="3" t="s">
        <v>5244</v>
      </c>
      <c r="G3085">
        <f t="shared" si="128"/>
        <v>2</v>
      </c>
      <c r="H3085">
        <v>13</v>
      </c>
      <c r="I3085" t="s">
        <v>4994</v>
      </c>
    </row>
    <row r="3086" spans="1:9" ht="30" x14ac:dyDescent="0.25">
      <c r="A3086">
        <v>34229051</v>
      </c>
      <c r="B3086" t="s">
        <v>6</v>
      </c>
      <c r="C3086">
        <v>15</v>
      </c>
      <c r="D3086">
        <v>7</v>
      </c>
      <c r="E3086" s="3" t="s">
        <v>3085</v>
      </c>
      <c r="F3086" s="3" t="s">
        <v>5244</v>
      </c>
      <c r="G3086">
        <f t="shared" si="128"/>
        <v>2</v>
      </c>
      <c r="H3086">
        <v>28</v>
      </c>
      <c r="I3086" t="s">
        <v>4994</v>
      </c>
    </row>
    <row r="3087" spans="1:9" x14ac:dyDescent="0.25">
      <c r="A3087">
        <v>34229051</v>
      </c>
      <c r="B3087" t="s">
        <v>6</v>
      </c>
      <c r="C3087">
        <v>15</v>
      </c>
      <c r="D3087">
        <v>8</v>
      </c>
      <c r="E3087" s="3" t="s">
        <v>3086</v>
      </c>
      <c r="F3087" s="3" t="s">
        <v>5244</v>
      </c>
      <c r="G3087">
        <f t="shared" si="128"/>
        <v>2</v>
      </c>
      <c r="H3087">
        <v>20</v>
      </c>
      <c r="I3087" t="s">
        <v>4994</v>
      </c>
    </row>
    <row r="3088" spans="1:9" x14ac:dyDescent="0.25">
      <c r="A3088">
        <v>34229051</v>
      </c>
      <c r="B3088" t="s">
        <v>6</v>
      </c>
      <c r="C3088">
        <v>15</v>
      </c>
      <c r="D3088">
        <v>9</v>
      </c>
      <c r="E3088" s="3" t="s">
        <v>3087</v>
      </c>
      <c r="F3088" s="3" t="s">
        <v>5244</v>
      </c>
      <c r="G3088">
        <f t="shared" si="128"/>
        <v>2</v>
      </c>
      <c r="H3088">
        <v>20</v>
      </c>
      <c r="I3088" t="s">
        <v>4994</v>
      </c>
    </row>
    <row r="3089" spans="1:9" ht="30" x14ac:dyDescent="0.25">
      <c r="A3089">
        <v>34229051</v>
      </c>
      <c r="B3089" t="s">
        <v>6</v>
      </c>
      <c r="C3089">
        <v>15</v>
      </c>
      <c r="D3089">
        <v>10</v>
      </c>
      <c r="E3089" s="3" t="s">
        <v>3088</v>
      </c>
      <c r="F3089" s="3" t="s">
        <v>5244</v>
      </c>
      <c r="G3089">
        <f t="shared" si="128"/>
        <v>2</v>
      </c>
      <c r="H3089">
        <v>25</v>
      </c>
      <c r="I3089" t="s">
        <v>4994</v>
      </c>
    </row>
    <row r="3090" spans="1:9" x14ac:dyDescent="0.25">
      <c r="A3090">
        <v>34229051</v>
      </c>
      <c r="B3090" t="s">
        <v>6</v>
      </c>
      <c r="C3090">
        <v>15</v>
      </c>
      <c r="D3090">
        <v>11</v>
      </c>
      <c r="E3090" s="3" t="s">
        <v>3089</v>
      </c>
      <c r="F3090" s="3" t="s">
        <v>5244</v>
      </c>
      <c r="G3090">
        <f t="shared" si="128"/>
        <v>2</v>
      </c>
      <c r="H3090">
        <v>20</v>
      </c>
      <c r="I3090" t="s">
        <v>4994</v>
      </c>
    </row>
    <row r="3091" spans="1:9" x14ac:dyDescent="0.25">
      <c r="A3091">
        <v>34229051</v>
      </c>
      <c r="B3091" t="s">
        <v>6</v>
      </c>
      <c r="C3091">
        <v>15</v>
      </c>
      <c r="D3091">
        <v>12</v>
      </c>
      <c r="E3091" s="3" t="s">
        <v>3090</v>
      </c>
      <c r="F3091" s="3" t="s">
        <v>5244</v>
      </c>
      <c r="G3091">
        <f t="shared" si="128"/>
        <v>2</v>
      </c>
      <c r="H3091">
        <v>12</v>
      </c>
      <c r="I3091" t="s">
        <v>4994</v>
      </c>
    </row>
    <row r="3092" spans="1:9" x14ac:dyDescent="0.25">
      <c r="A3092">
        <v>34229051</v>
      </c>
      <c r="B3092" t="s">
        <v>6</v>
      </c>
      <c r="C3092">
        <v>15</v>
      </c>
      <c r="D3092">
        <v>13</v>
      </c>
      <c r="E3092" s="3" t="s">
        <v>3091</v>
      </c>
      <c r="F3092" s="3" t="s">
        <v>5243</v>
      </c>
      <c r="G3092">
        <f t="shared" si="128"/>
        <v>1</v>
      </c>
      <c r="H3092">
        <v>15</v>
      </c>
      <c r="I3092" t="s">
        <v>5177</v>
      </c>
    </row>
    <row r="3093" spans="1:9" x14ac:dyDescent="0.25">
      <c r="A3093">
        <v>34229051</v>
      </c>
      <c r="B3093" t="s">
        <v>6</v>
      </c>
      <c r="C3093">
        <v>15</v>
      </c>
      <c r="D3093">
        <v>14</v>
      </c>
      <c r="E3093" s="3" t="s">
        <v>3092</v>
      </c>
      <c r="F3093" s="3" t="s">
        <v>5243</v>
      </c>
      <c r="G3093">
        <f t="shared" si="128"/>
        <v>1</v>
      </c>
      <c r="H3093">
        <v>22</v>
      </c>
      <c r="I3093" t="s">
        <v>4994</v>
      </c>
    </row>
    <row r="3094" spans="1:9" x14ac:dyDescent="0.25">
      <c r="A3094">
        <v>34229051</v>
      </c>
      <c r="B3094" t="s">
        <v>6</v>
      </c>
      <c r="C3094">
        <v>15</v>
      </c>
      <c r="D3094">
        <v>15</v>
      </c>
      <c r="E3094" s="3" t="s">
        <v>3093</v>
      </c>
      <c r="F3094" s="3" t="s">
        <v>5245</v>
      </c>
      <c r="G3094">
        <f t="shared" si="128"/>
        <v>3</v>
      </c>
      <c r="H3094">
        <v>4</v>
      </c>
      <c r="I3094" t="s">
        <v>4994</v>
      </c>
    </row>
    <row r="3095" spans="1:9" ht="30" x14ac:dyDescent="0.25">
      <c r="A3095">
        <v>33321441</v>
      </c>
      <c r="B3095" t="s">
        <v>6</v>
      </c>
      <c r="C3095">
        <v>13</v>
      </c>
      <c r="D3095">
        <v>1</v>
      </c>
      <c r="E3095" s="3" t="s">
        <v>3094</v>
      </c>
      <c r="F3095" s="3" t="s">
        <v>5242</v>
      </c>
      <c r="G3095">
        <f t="shared" si="128"/>
        <v>0</v>
      </c>
      <c r="H3095">
        <v>34</v>
      </c>
      <c r="I3095" t="s">
        <v>5022</v>
      </c>
    </row>
    <row r="3096" spans="1:9" x14ac:dyDescent="0.25">
      <c r="A3096">
        <v>33321441</v>
      </c>
      <c r="B3096" t="s">
        <v>6</v>
      </c>
      <c r="C3096">
        <v>13</v>
      </c>
      <c r="D3096">
        <v>2</v>
      </c>
      <c r="E3096" s="3" t="s">
        <v>3095</v>
      </c>
      <c r="F3096" s="3" t="s">
        <v>5245</v>
      </c>
      <c r="G3096">
        <f t="shared" si="128"/>
        <v>3</v>
      </c>
      <c r="H3096">
        <v>12</v>
      </c>
      <c r="I3096" t="s">
        <v>4994</v>
      </c>
    </row>
    <row r="3097" spans="1:9" x14ac:dyDescent="0.25">
      <c r="A3097">
        <v>33321441</v>
      </c>
      <c r="B3097" t="s">
        <v>6</v>
      </c>
      <c r="C3097">
        <v>13</v>
      </c>
      <c r="D3097">
        <v>3</v>
      </c>
      <c r="E3097" s="3" t="s">
        <v>3096</v>
      </c>
      <c r="F3097" s="3" t="s">
        <v>5245</v>
      </c>
      <c r="G3097">
        <f t="shared" si="128"/>
        <v>3</v>
      </c>
      <c r="H3097">
        <v>7</v>
      </c>
      <c r="I3097" t="s">
        <v>4994</v>
      </c>
    </row>
    <row r="3098" spans="1:9" ht="45" x14ac:dyDescent="0.25">
      <c r="A3098">
        <v>33321441</v>
      </c>
      <c r="B3098" t="s">
        <v>6</v>
      </c>
      <c r="C3098">
        <v>13</v>
      </c>
      <c r="D3098">
        <v>4</v>
      </c>
      <c r="E3098" s="3" t="s">
        <v>3097</v>
      </c>
      <c r="F3098" s="3" t="s">
        <v>5245</v>
      </c>
      <c r="G3098">
        <f t="shared" si="128"/>
        <v>3</v>
      </c>
      <c r="H3098">
        <v>42</v>
      </c>
      <c r="I3098" t="s">
        <v>5022</v>
      </c>
    </row>
    <row r="3099" spans="1:9" x14ac:dyDescent="0.25">
      <c r="A3099">
        <v>33321441</v>
      </c>
      <c r="B3099" t="s">
        <v>6</v>
      </c>
      <c r="C3099">
        <v>13</v>
      </c>
      <c r="D3099">
        <v>5</v>
      </c>
      <c r="E3099" s="3" t="s">
        <v>3098</v>
      </c>
      <c r="F3099" s="3" t="s">
        <v>5245</v>
      </c>
      <c r="G3099">
        <f t="shared" si="128"/>
        <v>3</v>
      </c>
      <c r="H3099">
        <v>15</v>
      </c>
      <c r="I3099" t="s">
        <v>4994</v>
      </c>
    </row>
    <row r="3100" spans="1:9" x14ac:dyDescent="0.25">
      <c r="A3100">
        <v>33321441</v>
      </c>
      <c r="B3100" t="s">
        <v>6</v>
      </c>
      <c r="C3100">
        <v>13</v>
      </c>
      <c r="D3100">
        <v>6</v>
      </c>
      <c r="E3100" s="3" t="s">
        <v>3099</v>
      </c>
      <c r="F3100" s="3" t="s">
        <v>5244</v>
      </c>
      <c r="G3100">
        <f t="shared" si="128"/>
        <v>2</v>
      </c>
      <c r="H3100">
        <v>17</v>
      </c>
      <c r="I3100" t="s">
        <v>5022</v>
      </c>
    </row>
    <row r="3101" spans="1:9" ht="30" x14ac:dyDescent="0.25">
      <c r="A3101">
        <v>33321441</v>
      </c>
      <c r="B3101" t="s">
        <v>6</v>
      </c>
      <c r="C3101">
        <v>13</v>
      </c>
      <c r="D3101">
        <v>7</v>
      </c>
      <c r="E3101" s="3" t="s">
        <v>3100</v>
      </c>
      <c r="F3101" s="3" t="s">
        <v>5244</v>
      </c>
      <c r="G3101">
        <f t="shared" si="128"/>
        <v>2</v>
      </c>
      <c r="H3101">
        <v>28</v>
      </c>
      <c r="I3101" t="s">
        <v>5022</v>
      </c>
    </row>
    <row r="3102" spans="1:9" x14ac:dyDescent="0.25">
      <c r="A3102">
        <v>33321441</v>
      </c>
      <c r="B3102" t="s">
        <v>6</v>
      </c>
      <c r="C3102">
        <v>13</v>
      </c>
      <c r="D3102">
        <v>8</v>
      </c>
      <c r="E3102" s="3" t="s">
        <v>3101</v>
      </c>
      <c r="F3102" s="3" t="s">
        <v>5244</v>
      </c>
      <c r="G3102">
        <f t="shared" si="128"/>
        <v>2</v>
      </c>
      <c r="H3102">
        <v>10</v>
      </c>
      <c r="I3102" t="s">
        <v>4994</v>
      </c>
    </row>
    <row r="3103" spans="1:9" x14ac:dyDescent="0.25">
      <c r="A3103">
        <v>33321441</v>
      </c>
      <c r="B3103" t="s">
        <v>6</v>
      </c>
      <c r="C3103">
        <v>13</v>
      </c>
      <c r="D3103">
        <v>9</v>
      </c>
      <c r="E3103" s="3" t="s">
        <v>3102</v>
      </c>
      <c r="F3103" s="3" t="s">
        <v>5244</v>
      </c>
      <c r="G3103">
        <f t="shared" si="128"/>
        <v>2</v>
      </c>
      <c r="H3103">
        <v>18</v>
      </c>
      <c r="I3103" t="s">
        <v>5022</v>
      </c>
    </row>
    <row r="3104" spans="1:9" ht="30" x14ac:dyDescent="0.25">
      <c r="A3104">
        <v>33321441</v>
      </c>
      <c r="B3104" t="s">
        <v>6</v>
      </c>
      <c r="C3104">
        <v>13</v>
      </c>
      <c r="D3104">
        <v>10</v>
      </c>
      <c r="E3104" s="3" t="s">
        <v>3103</v>
      </c>
      <c r="F3104" s="3" t="s">
        <v>5244</v>
      </c>
      <c r="G3104">
        <f t="shared" si="128"/>
        <v>2</v>
      </c>
      <c r="H3104">
        <v>30</v>
      </c>
      <c r="I3104" t="s">
        <v>5022</v>
      </c>
    </row>
    <row r="3105" spans="1:9" x14ac:dyDescent="0.25">
      <c r="A3105">
        <v>33321441</v>
      </c>
      <c r="B3105" t="s">
        <v>6</v>
      </c>
      <c r="C3105">
        <v>13</v>
      </c>
      <c r="D3105">
        <v>11</v>
      </c>
      <c r="E3105" s="3" t="s">
        <v>3104</v>
      </c>
      <c r="F3105" s="3" t="s">
        <v>5244</v>
      </c>
      <c r="G3105">
        <f t="shared" si="128"/>
        <v>2</v>
      </c>
      <c r="H3105">
        <v>5</v>
      </c>
      <c r="I3105" t="s">
        <v>4994</v>
      </c>
    </row>
    <row r="3106" spans="1:9" ht="30" x14ac:dyDescent="0.25">
      <c r="A3106">
        <v>33321441</v>
      </c>
      <c r="B3106" t="s">
        <v>6</v>
      </c>
      <c r="C3106">
        <v>13</v>
      </c>
      <c r="D3106">
        <v>12</v>
      </c>
      <c r="E3106" s="3" t="s">
        <v>3105</v>
      </c>
      <c r="F3106" s="3" t="s">
        <v>5243</v>
      </c>
      <c r="G3106">
        <f t="shared" si="128"/>
        <v>1</v>
      </c>
      <c r="H3106">
        <v>28</v>
      </c>
      <c r="I3106" t="s">
        <v>5022</v>
      </c>
    </row>
    <row r="3107" spans="1:9" x14ac:dyDescent="0.25">
      <c r="A3107">
        <v>33321441</v>
      </c>
      <c r="B3107" t="s">
        <v>6</v>
      </c>
      <c r="C3107">
        <v>13</v>
      </c>
      <c r="D3107">
        <v>13</v>
      </c>
      <c r="E3107" s="3" t="s">
        <v>3106</v>
      </c>
      <c r="F3107" s="3" t="s">
        <v>5245</v>
      </c>
      <c r="G3107">
        <f t="shared" si="128"/>
        <v>3</v>
      </c>
      <c r="H3107">
        <v>13</v>
      </c>
      <c r="I3107" t="s">
        <v>4994</v>
      </c>
    </row>
    <row r="3108" spans="1:9" ht="30" x14ac:dyDescent="0.25">
      <c r="A3108">
        <v>33636453</v>
      </c>
      <c r="B3108" t="s">
        <v>6</v>
      </c>
      <c r="C3108">
        <v>12</v>
      </c>
      <c r="D3108">
        <v>1</v>
      </c>
      <c r="E3108" s="3" t="s">
        <v>3107</v>
      </c>
      <c r="F3108" s="3" t="s">
        <v>5245</v>
      </c>
      <c r="G3108">
        <f t="shared" ref="G3108:G3119" si="129">IF(F3108="M",0,IF(F3108="C",1,IF(F3108="E",2,IF(F3108="N",3))))</f>
        <v>3</v>
      </c>
      <c r="H3108">
        <v>31</v>
      </c>
      <c r="I3108" t="s">
        <v>5030</v>
      </c>
    </row>
    <row r="3109" spans="1:9" x14ac:dyDescent="0.25">
      <c r="A3109">
        <v>33636453</v>
      </c>
      <c r="B3109" t="s">
        <v>6</v>
      </c>
      <c r="C3109">
        <v>12</v>
      </c>
      <c r="D3109">
        <v>2</v>
      </c>
      <c r="E3109" s="3" t="s">
        <v>3108</v>
      </c>
      <c r="F3109" s="3" t="s">
        <v>5245</v>
      </c>
      <c r="G3109">
        <f t="shared" si="129"/>
        <v>3</v>
      </c>
      <c r="H3109">
        <v>17</v>
      </c>
      <c r="I3109" t="s">
        <v>4994</v>
      </c>
    </row>
    <row r="3110" spans="1:9" ht="30" x14ac:dyDescent="0.25">
      <c r="A3110">
        <v>33636453</v>
      </c>
      <c r="B3110" t="s">
        <v>6</v>
      </c>
      <c r="C3110">
        <v>12</v>
      </c>
      <c r="D3110">
        <v>3</v>
      </c>
      <c r="E3110" s="3" t="s">
        <v>3109</v>
      </c>
      <c r="F3110" s="3" t="s">
        <v>5245</v>
      </c>
      <c r="G3110">
        <f t="shared" si="129"/>
        <v>3</v>
      </c>
      <c r="H3110">
        <v>19</v>
      </c>
      <c r="I3110" t="s">
        <v>5030</v>
      </c>
    </row>
    <row r="3111" spans="1:9" x14ac:dyDescent="0.25">
      <c r="A3111">
        <v>33636453</v>
      </c>
      <c r="B3111" t="s">
        <v>6</v>
      </c>
      <c r="C3111">
        <v>12</v>
      </c>
      <c r="D3111">
        <v>4</v>
      </c>
      <c r="E3111" s="3" t="s">
        <v>3110</v>
      </c>
      <c r="F3111" s="3" t="s">
        <v>5245</v>
      </c>
      <c r="G3111">
        <f t="shared" si="129"/>
        <v>3</v>
      </c>
      <c r="H3111">
        <v>18</v>
      </c>
      <c r="I3111" t="s">
        <v>4994</v>
      </c>
    </row>
    <row r="3112" spans="1:9" ht="30" x14ac:dyDescent="0.25">
      <c r="A3112">
        <v>33636453</v>
      </c>
      <c r="B3112" t="s">
        <v>6</v>
      </c>
      <c r="C3112">
        <v>12</v>
      </c>
      <c r="D3112">
        <v>5</v>
      </c>
      <c r="E3112" s="3" t="s">
        <v>3111</v>
      </c>
      <c r="F3112" s="3" t="s">
        <v>5245</v>
      </c>
      <c r="G3112">
        <f t="shared" si="129"/>
        <v>3</v>
      </c>
      <c r="H3112">
        <v>30</v>
      </c>
      <c r="I3112" t="s">
        <v>4994</v>
      </c>
    </row>
    <row r="3113" spans="1:9" x14ac:dyDescent="0.25">
      <c r="A3113">
        <v>33636453</v>
      </c>
      <c r="B3113" t="s">
        <v>6</v>
      </c>
      <c r="C3113">
        <v>12</v>
      </c>
      <c r="D3113">
        <v>6</v>
      </c>
      <c r="E3113" s="3" t="s">
        <v>3112</v>
      </c>
      <c r="F3113" s="3" t="s">
        <v>5244</v>
      </c>
      <c r="G3113">
        <f t="shared" si="129"/>
        <v>2</v>
      </c>
      <c r="H3113">
        <v>12</v>
      </c>
      <c r="I3113" t="s">
        <v>4994</v>
      </c>
    </row>
    <row r="3114" spans="1:9" ht="30" x14ac:dyDescent="0.25">
      <c r="A3114">
        <v>33636453</v>
      </c>
      <c r="B3114" t="s">
        <v>6</v>
      </c>
      <c r="C3114">
        <v>12</v>
      </c>
      <c r="D3114">
        <v>7</v>
      </c>
      <c r="E3114" s="3" t="s">
        <v>3113</v>
      </c>
      <c r="F3114" s="3" t="s">
        <v>5244</v>
      </c>
      <c r="G3114">
        <f t="shared" si="129"/>
        <v>2</v>
      </c>
      <c r="H3114">
        <v>34</v>
      </c>
      <c r="I3114" t="s">
        <v>5030</v>
      </c>
    </row>
    <row r="3115" spans="1:9" ht="45" x14ac:dyDescent="0.25">
      <c r="A3115">
        <v>33636453</v>
      </c>
      <c r="B3115" t="s">
        <v>6</v>
      </c>
      <c r="C3115">
        <v>12</v>
      </c>
      <c r="D3115">
        <v>8</v>
      </c>
      <c r="E3115" s="3" t="s">
        <v>3114</v>
      </c>
      <c r="F3115" s="3" t="s">
        <v>5244</v>
      </c>
      <c r="G3115">
        <f t="shared" si="129"/>
        <v>2</v>
      </c>
      <c r="H3115">
        <v>75</v>
      </c>
      <c r="I3115" t="s">
        <v>5030</v>
      </c>
    </row>
    <row r="3116" spans="1:9" ht="30" x14ac:dyDescent="0.25">
      <c r="A3116">
        <v>33636453</v>
      </c>
      <c r="B3116" t="s">
        <v>6</v>
      </c>
      <c r="C3116">
        <v>12</v>
      </c>
      <c r="D3116">
        <v>9</v>
      </c>
      <c r="E3116" s="3" t="s">
        <v>3115</v>
      </c>
      <c r="F3116" s="3" t="s">
        <v>5244</v>
      </c>
      <c r="G3116">
        <f t="shared" si="129"/>
        <v>2</v>
      </c>
      <c r="H3116">
        <v>35</v>
      </c>
      <c r="I3116" t="s">
        <v>5030</v>
      </c>
    </row>
    <row r="3117" spans="1:9" x14ac:dyDescent="0.25">
      <c r="A3117">
        <v>33636453</v>
      </c>
      <c r="B3117" t="s">
        <v>6</v>
      </c>
      <c r="C3117">
        <v>12</v>
      </c>
      <c r="D3117">
        <v>10</v>
      </c>
      <c r="E3117" s="3" t="s">
        <v>3116</v>
      </c>
      <c r="F3117" s="3" t="s">
        <v>5243</v>
      </c>
      <c r="G3117">
        <f t="shared" si="129"/>
        <v>1</v>
      </c>
      <c r="H3117">
        <v>19</v>
      </c>
      <c r="I3117" t="s">
        <v>5030</v>
      </c>
    </row>
    <row r="3118" spans="1:9" x14ac:dyDescent="0.25">
      <c r="A3118">
        <v>33636453</v>
      </c>
      <c r="B3118" t="s">
        <v>6</v>
      </c>
      <c r="C3118">
        <v>12</v>
      </c>
      <c r="D3118">
        <v>11</v>
      </c>
      <c r="E3118" s="3" t="s">
        <v>3117</v>
      </c>
      <c r="F3118" s="3" t="s">
        <v>5243</v>
      </c>
      <c r="G3118">
        <f t="shared" si="129"/>
        <v>1</v>
      </c>
      <c r="H3118">
        <v>21</v>
      </c>
      <c r="I3118" t="s">
        <v>4994</v>
      </c>
    </row>
    <row r="3119" spans="1:9" x14ac:dyDescent="0.25">
      <c r="A3119">
        <v>33636453</v>
      </c>
      <c r="B3119" t="s">
        <v>6</v>
      </c>
      <c r="C3119">
        <v>12</v>
      </c>
      <c r="D3119">
        <v>12</v>
      </c>
      <c r="E3119" s="3" t="s">
        <v>3118</v>
      </c>
      <c r="F3119" s="3" t="s">
        <v>5245</v>
      </c>
      <c r="G3119">
        <f t="shared" si="129"/>
        <v>3</v>
      </c>
      <c r="H3119">
        <v>3</v>
      </c>
      <c r="I3119" t="s">
        <v>4994</v>
      </c>
    </row>
    <row r="3120" spans="1:9" ht="30" x14ac:dyDescent="0.25">
      <c r="A3120">
        <v>29043496</v>
      </c>
      <c r="B3120" t="s">
        <v>6</v>
      </c>
      <c r="C3120">
        <v>11</v>
      </c>
      <c r="D3120">
        <v>1</v>
      </c>
      <c r="E3120" s="3" t="s">
        <v>3119</v>
      </c>
      <c r="F3120" s="3" t="s">
        <v>5242</v>
      </c>
      <c r="G3120">
        <f t="shared" ref="G3120:G3140" si="130">IF(F3120="M",0,IF(F3120="C",1,IF(F3120="E",2,IF(F3120="N",3))))</f>
        <v>0</v>
      </c>
      <c r="H3120">
        <v>35</v>
      </c>
      <c r="I3120" t="s">
        <v>5045</v>
      </c>
    </row>
    <row r="3121" spans="1:9" x14ac:dyDescent="0.25">
      <c r="A3121">
        <v>29043496</v>
      </c>
      <c r="B3121" t="s">
        <v>6</v>
      </c>
      <c r="C3121">
        <v>11</v>
      </c>
      <c r="D3121">
        <v>2</v>
      </c>
      <c r="E3121" s="3" t="s">
        <v>3120</v>
      </c>
      <c r="F3121" s="3" t="s">
        <v>5245</v>
      </c>
      <c r="G3121">
        <f t="shared" si="130"/>
        <v>3</v>
      </c>
      <c r="H3121">
        <v>19</v>
      </c>
      <c r="I3121" t="s">
        <v>4994</v>
      </c>
    </row>
    <row r="3122" spans="1:9" ht="30" x14ac:dyDescent="0.25">
      <c r="A3122">
        <v>29043496</v>
      </c>
      <c r="B3122" t="s">
        <v>6</v>
      </c>
      <c r="C3122">
        <v>11</v>
      </c>
      <c r="D3122">
        <v>3</v>
      </c>
      <c r="E3122" s="3" t="s">
        <v>3121</v>
      </c>
      <c r="F3122" s="3" t="s">
        <v>5245</v>
      </c>
      <c r="G3122">
        <f t="shared" si="130"/>
        <v>3</v>
      </c>
      <c r="H3122">
        <v>20</v>
      </c>
      <c r="I3122" t="s">
        <v>5045</v>
      </c>
    </row>
    <row r="3123" spans="1:9" ht="30" x14ac:dyDescent="0.25">
      <c r="A3123">
        <v>29043496</v>
      </c>
      <c r="B3123" t="s">
        <v>6</v>
      </c>
      <c r="C3123">
        <v>11</v>
      </c>
      <c r="D3123">
        <v>4</v>
      </c>
      <c r="E3123" s="3" t="s">
        <v>3122</v>
      </c>
      <c r="F3123" s="3" t="s">
        <v>5245</v>
      </c>
      <c r="G3123">
        <f t="shared" si="130"/>
        <v>3</v>
      </c>
      <c r="H3123">
        <v>21</v>
      </c>
      <c r="I3123" t="s">
        <v>4994</v>
      </c>
    </row>
    <row r="3124" spans="1:9" ht="30" x14ac:dyDescent="0.25">
      <c r="A3124">
        <v>29043496</v>
      </c>
      <c r="B3124" t="s">
        <v>6</v>
      </c>
      <c r="C3124">
        <v>11</v>
      </c>
      <c r="D3124">
        <v>5</v>
      </c>
      <c r="E3124" s="3" t="s">
        <v>3123</v>
      </c>
      <c r="F3124" s="3" t="s">
        <v>5244</v>
      </c>
      <c r="G3124">
        <f t="shared" si="130"/>
        <v>2</v>
      </c>
      <c r="H3124">
        <v>30</v>
      </c>
      <c r="I3124" t="s">
        <v>5045</v>
      </c>
    </row>
    <row r="3125" spans="1:9" ht="30" x14ac:dyDescent="0.25">
      <c r="A3125">
        <v>29043496</v>
      </c>
      <c r="B3125" t="s">
        <v>6</v>
      </c>
      <c r="C3125">
        <v>11</v>
      </c>
      <c r="D3125">
        <v>6</v>
      </c>
      <c r="E3125" s="3" t="s">
        <v>3124</v>
      </c>
      <c r="F3125" s="3" t="s">
        <v>5244</v>
      </c>
      <c r="G3125">
        <f t="shared" si="130"/>
        <v>2</v>
      </c>
      <c r="H3125">
        <v>38</v>
      </c>
      <c r="I3125" t="s">
        <v>5045</v>
      </c>
    </row>
    <row r="3126" spans="1:9" x14ac:dyDescent="0.25">
      <c r="A3126">
        <v>29043496</v>
      </c>
      <c r="B3126" t="s">
        <v>6</v>
      </c>
      <c r="C3126">
        <v>11</v>
      </c>
      <c r="D3126">
        <v>7</v>
      </c>
      <c r="E3126" s="3" t="s">
        <v>3125</v>
      </c>
      <c r="F3126" s="3" t="s">
        <v>5244</v>
      </c>
      <c r="G3126">
        <f t="shared" si="130"/>
        <v>2</v>
      </c>
      <c r="H3126">
        <v>9</v>
      </c>
      <c r="I3126" t="s">
        <v>4994</v>
      </c>
    </row>
    <row r="3127" spans="1:9" ht="30" x14ac:dyDescent="0.25">
      <c r="A3127">
        <v>29043496</v>
      </c>
      <c r="B3127" t="s">
        <v>6</v>
      </c>
      <c r="C3127">
        <v>11</v>
      </c>
      <c r="D3127">
        <v>8</v>
      </c>
      <c r="E3127" s="3" t="s">
        <v>3126</v>
      </c>
      <c r="F3127" s="3" t="s">
        <v>5244</v>
      </c>
      <c r="G3127">
        <f t="shared" si="130"/>
        <v>2</v>
      </c>
      <c r="H3127">
        <v>25</v>
      </c>
      <c r="I3127" t="s">
        <v>5045</v>
      </c>
    </row>
    <row r="3128" spans="1:9" x14ac:dyDescent="0.25">
      <c r="A3128">
        <v>29043496</v>
      </c>
      <c r="B3128" t="s">
        <v>6</v>
      </c>
      <c r="C3128">
        <v>11</v>
      </c>
      <c r="D3128">
        <v>9</v>
      </c>
      <c r="E3128" s="3" t="s">
        <v>3127</v>
      </c>
      <c r="F3128" s="3" t="s">
        <v>5243</v>
      </c>
      <c r="G3128">
        <f t="shared" si="130"/>
        <v>1</v>
      </c>
      <c r="H3128">
        <v>14</v>
      </c>
      <c r="I3128" t="s">
        <v>5045</v>
      </c>
    </row>
    <row r="3129" spans="1:9" ht="30" x14ac:dyDescent="0.25">
      <c r="A3129">
        <v>29043496</v>
      </c>
      <c r="B3129" t="s">
        <v>6</v>
      </c>
      <c r="C3129">
        <v>11</v>
      </c>
      <c r="D3129">
        <v>10</v>
      </c>
      <c r="E3129" s="3" t="s">
        <v>3128</v>
      </c>
      <c r="F3129" s="3" t="s">
        <v>5243</v>
      </c>
      <c r="G3129">
        <f t="shared" si="130"/>
        <v>1</v>
      </c>
      <c r="H3129">
        <v>28</v>
      </c>
      <c r="I3129" t="s">
        <v>5045</v>
      </c>
    </row>
    <row r="3130" spans="1:9" x14ac:dyDescent="0.25">
      <c r="A3130">
        <v>29043496</v>
      </c>
      <c r="B3130" t="s">
        <v>6</v>
      </c>
      <c r="C3130">
        <v>11</v>
      </c>
      <c r="D3130">
        <v>11</v>
      </c>
      <c r="E3130" s="3" t="s">
        <v>3129</v>
      </c>
      <c r="F3130" s="3" t="s">
        <v>5245</v>
      </c>
      <c r="G3130">
        <f t="shared" si="130"/>
        <v>3</v>
      </c>
      <c r="H3130">
        <v>1</v>
      </c>
      <c r="I3130" t="s">
        <v>4994</v>
      </c>
    </row>
    <row r="3131" spans="1:9" ht="30" x14ac:dyDescent="0.25">
      <c r="A3131">
        <v>28701030</v>
      </c>
      <c r="B3131" t="s">
        <v>6</v>
      </c>
      <c r="C3131">
        <v>10</v>
      </c>
      <c r="D3131">
        <v>1</v>
      </c>
      <c r="E3131" s="3" t="s">
        <v>3130</v>
      </c>
      <c r="F3131" s="3" t="s">
        <v>5242</v>
      </c>
      <c r="G3131">
        <f t="shared" si="130"/>
        <v>0</v>
      </c>
      <c r="H3131">
        <v>34</v>
      </c>
      <c r="I3131" t="s">
        <v>5044</v>
      </c>
    </row>
    <row r="3132" spans="1:9" x14ac:dyDescent="0.25">
      <c r="A3132">
        <v>28701030</v>
      </c>
      <c r="B3132" t="s">
        <v>6</v>
      </c>
      <c r="C3132">
        <v>10</v>
      </c>
      <c r="D3132">
        <v>2</v>
      </c>
      <c r="E3132" s="3" t="s">
        <v>3131</v>
      </c>
      <c r="F3132" s="3" t="s">
        <v>5245</v>
      </c>
      <c r="G3132">
        <f t="shared" si="130"/>
        <v>3</v>
      </c>
      <c r="H3132">
        <v>17</v>
      </c>
      <c r="I3132" t="s">
        <v>5036</v>
      </c>
    </row>
    <row r="3133" spans="1:9" ht="30" x14ac:dyDescent="0.25">
      <c r="A3133">
        <v>28701030</v>
      </c>
      <c r="B3133" t="s">
        <v>6</v>
      </c>
      <c r="C3133">
        <v>10</v>
      </c>
      <c r="D3133">
        <v>3</v>
      </c>
      <c r="E3133" s="3" t="s">
        <v>3132</v>
      </c>
      <c r="F3133" s="3" t="s">
        <v>5245</v>
      </c>
      <c r="G3133">
        <f t="shared" si="130"/>
        <v>3</v>
      </c>
      <c r="H3133">
        <v>35</v>
      </c>
      <c r="I3133" t="s">
        <v>5036</v>
      </c>
    </row>
    <row r="3134" spans="1:9" x14ac:dyDescent="0.25">
      <c r="A3134">
        <v>28701030</v>
      </c>
      <c r="B3134" t="s">
        <v>6</v>
      </c>
      <c r="C3134">
        <v>10</v>
      </c>
      <c r="D3134">
        <v>4</v>
      </c>
      <c r="E3134" s="3" t="s">
        <v>3133</v>
      </c>
      <c r="F3134" s="3" t="s">
        <v>5245</v>
      </c>
      <c r="G3134">
        <f t="shared" si="130"/>
        <v>3</v>
      </c>
      <c r="H3134">
        <v>19</v>
      </c>
      <c r="I3134" t="s">
        <v>4994</v>
      </c>
    </row>
    <row r="3135" spans="1:9" ht="45" x14ac:dyDescent="0.25">
      <c r="A3135">
        <v>28701030</v>
      </c>
      <c r="B3135" t="s">
        <v>6</v>
      </c>
      <c r="C3135">
        <v>10</v>
      </c>
      <c r="D3135">
        <v>5</v>
      </c>
      <c r="E3135" s="3" t="s">
        <v>3134</v>
      </c>
      <c r="F3135" s="3" t="s">
        <v>5244</v>
      </c>
      <c r="G3135">
        <f t="shared" si="130"/>
        <v>2</v>
      </c>
      <c r="H3135">
        <v>47</v>
      </c>
      <c r="I3135" t="s">
        <v>5036</v>
      </c>
    </row>
    <row r="3136" spans="1:9" x14ac:dyDescent="0.25">
      <c r="A3136">
        <v>28701030</v>
      </c>
      <c r="B3136" t="s">
        <v>6</v>
      </c>
      <c r="C3136">
        <v>10</v>
      </c>
      <c r="D3136">
        <v>6</v>
      </c>
      <c r="E3136" s="3" t="s">
        <v>3135</v>
      </c>
      <c r="F3136" s="3" t="s">
        <v>5244</v>
      </c>
      <c r="G3136">
        <f t="shared" si="130"/>
        <v>2</v>
      </c>
      <c r="H3136">
        <v>11</v>
      </c>
      <c r="I3136" t="s">
        <v>4994</v>
      </c>
    </row>
    <row r="3137" spans="1:9" ht="30" x14ac:dyDescent="0.25">
      <c r="A3137">
        <v>28701030</v>
      </c>
      <c r="B3137" t="s">
        <v>6</v>
      </c>
      <c r="C3137">
        <v>10</v>
      </c>
      <c r="D3137">
        <v>7</v>
      </c>
      <c r="E3137" s="3" t="s">
        <v>3136</v>
      </c>
      <c r="F3137" s="3" t="s">
        <v>5244</v>
      </c>
      <c r="G3137">
        <f t="shared" si="130"/>
        <v>2</v>
      </c>
      <c r="H3137">
        <v>22</v>
      </c>
      <c r="I3137" t="s">
        <v>5036</v>
      </c>
    </row>
    <row r="3138" spans="1:9" ht="30" x14ac:dyDescent="0.25">
      <c r="A3138">
        <v>28701030</v>
      </c>
      <c r="B3138" t="s">
        <v>6</v>
      </c>
      <c r="C3138">
        <v>10</v>
      </c>
      <c r="D3138">
        <v>8</v>
      </c>
      <c r="E3138" s="3" t="s">
        <v>3137</v>
      </c>
      <c r="F3138" s="3" t="s">
        <v>5244</v>
      </c>
      <c r="G3138">
        <f t="shared" si="130"/>
        <v>2</v>
      </c>
      <c r="H3138">
        <v>32</v>
      </c>
      <c r="I3138" t="s">
        <v>5036</v>
      </c>
    </row>
    <row r="3139" spans="1:9" x14ac:dyDescent="0.25">
      <c r="A3139">
        <v>28701030</v>
      </c>
      <c r="B3139" t="s">
        <v>6</v>
      </c>
      <c r="C3139">
        <v>10</v>
      </c>
      <c r="D3139">
        <v>9</v>
      </c>
      <c r="E3139" s="3" t="s">
        <v>3138</v>
      </c>
      <c r="F3139" s="3" t="s">
        <v>5244</v>
      </c>
      <c r="G3139">
        <f t="shared" si="130"/>
        <v>2</v>
      </c>
      <c r="H3139">
        <v>9</v>
      </c>
      <c r="I3139" t="s">
        <v>4994</v>
      </c>
    </row>
    <row r="3140" spans="1:9" ht="30" x14ac:dyDescent="0.25">
      <c r="A3140">
        <v>28701030</v>
      </c>
      <c r="B3140" t="s">
        <v>6</v>
      </c>
      <c r="C3140">
        <v>10</v>
      </c>
      <c r="D3140">
        <v>10</v>
      </c>
      <c r="E3140" s="3" t="s">
        <v>3139</v>
      </c>
      <c r="F3140" s="3" t="s">
        <v>5243</v>
      </c>
      <c r="G3140">
        <f t="shared" si="130"/>
        <v>1</v>
      </c>
      <c r="H3140">
        <v>34</v>
      </c>
      <c r="I3140" t="s">
        <v>5036</v>
      </c>
    </row>
    <row r="3141" spans="1:9" x14ac:dyDescent="0.25">
      <c r="A3141">
        <v>34596367</v>
      </c>
      <c r="B3141" t="s">
        <v>6</v>
      </c>
      <c r="C3141">
        <v>14</v>
      </c>
      <c r="D3141">
        <v>1</v>
      </c>
      <c r="E3141" s="3" t="s">
        <v>3140</v>
      </c>
      <c r="F3141" s="3" t="s">
        <v>5242</v>
      </c>
      <c r="G3141">
        <f t="shared" ref="G3141:G3176" si="131">IF(F3141="M",0,IF(F3141="C",1,IF(F3141="E",2,IF(F3141="N",3))))</f>
        <v>0</v>
      </c>
      <c r="H3141">
        <v>22</v>
      </c>
      <c r="I3141" t="s">
        <v>4994</v>
      </c>
    </row>
    <row r="3142" spans="1:9" x14ac:dyDescent="0.25">
      <c r="A3142">
        <v>34596367</v>
      </c>
      <c r="B3142" t="s">
        <v>6</v>
      </c>
      <c r="C3142">
        <v>14</v>
      </c>
      <c r="D3142">
        <v>2</v>
      </c>
      <c r="E3142" s="3" t="s">
        <v>3141</v>
      </c>
      <c r="F3142" s="3" t="s">
        <v>5245</v>
      </c>
      <c r="G3142">
        <f t="shared" si="131"/>
        <v>3</v>
      </c>
      <c r="H3142">
        <v>21</v>
      </c>
      <c r="I3142" t="s">
        <v>5013</v>
      </c>
    </row>
    <row r="3143" spans="1:9" x14ac:dyDescent="0.25">
      <c r="A3143">
        <v>34596367</v>
      </c>
      <c r="B3143" t="s">
        <v>6</v>
      </c>
      <c r="C3143">
        <v>14</v>
      </c>
      <c r="D3143">
        <v>3</v>
      </c>
      <c r="E3143" s="3" t="s">
        <v>3142</v>
      </c>
      <c r="F3143" s="3" t="s">
        <v>5245</v>
      </c>
      <c r="G3143">
        <f t="shared" si="131"/>
        <v>3</v>
      </c>
      <c r="H3143">
        <v>10</v>
      </c>
      <c r="I3143" t="s">
        <v>4994</v>
      </c>
    </row>
    <row r="3144" spans="1:9" x14ac:dyDescent="0.25">
      <c r="A3144">
        <v>34596367</v>
      </c>
      <c r="B3144" t="s">
        <v>6</v>
      </c>
      <c r="C3144">
        <v>14</v>
      </c>
      <c r="D3144">
        <v>4</v>
      </c>
      <c r="E3144" s="3" t="s">
        <v>3143</v>
      </c>
      <c r="F3144" s="3" t="s">
        <v>5245</v>
      </c>
      <c r="G3144">
        <f t="shared" si="131"/>
        <v>3</v>
      </c>
      <c r="H3144">
        <v>22</v>
      </c>
      <c r="I3144" t="s">
        <v>4994</v>
      </c>
    </row>
    <row r="3145" spans="1:9" x14ac:dyDescent="0.25">
      <c r="A3145">
        <v>34596367</v>
      </c>
      <c r="B3145" t="s">
        <v>6</v>
      </c>
      <c r="C3145">
        <v>14</v>
      </c>
      <c r="D3145">
        <v>5</v>
      </c>
      <c r="E3145" s="3" t="s">
        <v>3144</v>
      </c>
      <c r="F3145" s="3" t="s">
        <v>5245</v>
      </c>
      <c r="G3145">
        <f t="shared" si="131"/>
        <v>3</v>
      </c>
      <c r="H3145">
        <v>9</v>
      </c>
      <c r="I3145" t="s">
        <v>5013</v>
      </c>
    </row>
    <row r="3146" spans="1:9" x14ac:dyDescent="0.25">
      <c r="A3146">
        <v>34596367</v>
      </c>
      <c r="B3146" t="s">
        <v>6</v>
      </c>
      <c r="C3146">
        <v>14</v>
      </c>
      <c r="D3146">
        <v>6</v>
      </c>
      <c r="E3146" s="3" t="s">
        <v>3145</v>
      </c>
      <c r="F3146" s="3" t="s">
        <v>5244</v>
      </c>
      <c r="G3146">
        <f t="shared" si="131"/>
        <v>2</v>
      </c>
      <c r="H3146">
        <v>25</v>
      </c>
      <c r="I3146" t="s">
        <v>5013</v>
      </c>
    </row>
    <row r="3147" spans="1:9" x14ac:dyDescent="0.25">
      <c r="A3147">
        <v>34596367</v>
      </c>
      <c r="B3147" t="s">
        <v>6</v>
      </c>
      <c r="C3147">
        <v>14</v>
      </c>
      <c r="D3147">
        <v>7</v>
      </c>
      <c r="E3147" s="3" t="s">
        <v>3146</v>
      </c>
      <c r="F3147" s="3" t="s">
        <v>5244</v>
      </c>
      <c r="G3147">
        <f t="shared" si="131"/>
        <v>2</v>
      </c>
      <c r="H3147">
        <v>22</v>
      </c>
      <c r="I3147" t="s">
        <v>5013</v>
      </c>
    </row>
    <row r="3148" spans="1:9" ht="30" x14ac:dyDescent="0.25">
      <c r="A3148">
        <v>34596367</v>
      </c>
      <c r="B3148" t="s">
        <v>6</v>
      </c>
      <c r="C3148">
        <v>14</v>
      </c>
      <c r="D3148">
        <v>8</v>
      </c>
      <c r="E3148" s="3" t="s">
        <v>3147</v>
      </c>
      <c r="F3148" s="3" t="s">
        <v>5244</v>
      </c>
      <c r="G3148">
        <f t="shared" si="131"/>
        <v>2</v>
      </c>
      <c r="H3148">
        <v>28</v>
      </c>
      <c r="I3148" t="s">
        <v>5013</v>
      </c>
    </row>
    <row r="3149" spans="1:9" ht="30" x14ac:dyDescent="0.25">
      <c r="A3149">
        <v>34596367</v>
      </c>
      <c r="B3149" t="s">
        <v>6</v>
      </c>
      <c r="C3149">
        <v>14</v>
      </c>
      <c r="D3149">
        <v>9</v>
      </c>
      <c r="E3149" s="3" t="s">
        <v>3148</v>
      </c>
      <c r="F3149" s="3" t="s">
        <v>5244</v>
      </c>
      <c r="G3149">
        <f t="shared" si="131"/>
        <v>2</v>
      </c>
      <c r="H3149">
        <v>29</v>
      </c>
      <c r="I3149" t="s">
        <v>5013</v>
      </c>
    </row>
    <row r="3150" spans="1:9" x14ac:dyDescent="0.25">
      <c r="A3150">
        <v>34596367</v>
      </c>
      <c r="B3150" t="s">
        <v>6</v>
      </c>
      <c r="C3150">
        <v>14</v>
      </c>
      <c r="D3150">
        <v>10</v>
      </c>
      <c r="E3150" s="3" t="s">
        <v>3149</v>
      </c>
      <c r="F3150" s="3" t="s">
        <v>5244</v>
      </c>
      <c r="G3150">
        <f t="shared" si="131"/>
        <v>2</v>
      </c>
      <c r="H3150">
        <v>12</v>
      </c>
      <c r="I3150" t="s">
        <v>4994</v>
      </c>
    </row>
    <row r="3151" spans="1:9" x14ac:dyDescent="0.25">
      <c r="A3151">
        <v>34596367</v>
      </c>
      <c r="B3151" t="s">
        <v>6</v>
      </c>
      <c r="C3151">
        <v>14</v>
      </c>
      <c r="D3151">
        <v>11</v>
      </c>
      <c r="E3151" s="3" t="s">
        <v>3150</v>
      </c>
      <c r="F3151" s="3" t="s">
        <v>5244</v>
      </c>
      <c r="G3151">
        <f t="shared" si="131"/>
        <v>2</v>
      </c>
      <c r="H3151">
        <v>22</v>
      </c>
      <c r="I3151" t="s">
        <v>5013</v>
      </c>
    </row>
    <row r="3152" spans="1:9" x14ac:dyDescent="0.25">
      <c r="A3152">
        <v>34596367</v>
      </c>
      <c r="B3152" t="s">
        <v>6</v>
      </c>
      <c r="C3152">
        <v>14</v>
      </c>
      <c r="D3152">
        <v>12</v>
      </c>
      <c r="E3152" s="3" t="s">
        <v>3151</v>
      </c>
      <c r="F3152" s="3" t="s">
        <v>5244</v>
      </c>
      <c r="G3152">
        <f t="shared" si="131"/>
        <v>2</v>
      </c>
      <c r="H3152">
        <v>15</v>
      </c>
      <c r="I3152" t="s">
        <v>5013</v>
      </c>
    </row>
    <row r="3153" spans="1:9" x14ac:dyDescent="0.25">
      <c r="A3153">
        <v>34596367</v>
      </c>
      <c r="B3153" t="s">
        <v>6</v>
      </c>
      <c r="C3153">
        <v>14</v>
      </c>
      <c r="D3153">
        <v>13</v>
      </c>
      <c r="E3153" s="3" t="s">
        <v>3152</v>
      </c>
      <c r="F3153" s="3" t="s">
        <v>5243</v>
      </c>
      <c r="G3153">
        <f t="shared" si="131"/>
        <v>1</v>
      </c>
      <c r="H3153">
        <v>20</v>
      </c>
      <c r="I3153" t="s">
        <v>5013</v>
      </c>
    </row>
    <row r="3154" spans="1:9" x14ac:dyDescent="0.25">
      <c r="A3154">
        <v>34596367</v>
      </c>
      <c r="B3154" t="s">
        <v>6</v>
      </c>
      <c r="C3154">
        <v>14</v>
      </c>
      <c r="D3154">
        <v>14</v>
      </c>
      <c r="E3154" s="3" t="s">
        <v>3153</v>
      </c>
      <c r="F3154" s="3" t="s">
        <v>5245</v>
      </c>
      <c r="G3154">
        <f t="shared" si="131"/>
        <v>3</v>
      </c>
      <c r="H3154">
        <v>15</v>
      </c>
      <c r="I3154" t="s">
        <v>4994</v>
      </c>
    </row>
    <row r="3155" spans="1:9" ht="30" x14ac:dyDescent="0.25">
      <c r="A3155">
        <v>28475456</v>
      </c>
      <c r="B3155" t="s">
        <v>6</v>
      </c>
      <c r="C3155">
        <v>12</v>
      </c>
      <c r="D3155">
        <v>1</v>
      </c>
      <c r="E3155" s="3" t="s">
        <v>3154</v>
      </c>
      <c r="F3155" s="3" t="s">
        <v>5242</v>
      </c>
      <c r="G3155">
        <f t="shared" si="131"/>
        <v>0</v>
      </c>
      <c r="H3155">
        <v>22</v>
      </c>
      <c r="I3155" t="s">
        <v>4994</v>
      </c>
    </row>
    <row r="3156" spans="1:9" x14ac:dyDescent="0.25">
      <c r="A3156">
        <v>28475456</v>
      </c>
      <c r="B3156" t="s">
        <v>6</v>
      </c>
      <c r="C3156">
        <v>12</v>
      </c>
      <c r="D3156">
        <v>2</v>
      </c>
      <c r="E3156" s="3" t="s">
        <v>3155</v>
      </c>
      <c r="F3156" s="3" t="s">
        <v>5245</v>
      </c>
      <c r="G3156">
        <f t="shared" si="131"/>
        <v>3</v>
      </c>
      <c r="H3156">
        <v>15</v>
      </c>
      <c r="I3156" t="s">
        <v>5060</v>
      </c>
    </row>
    <row r="3157" spans="1:9" x14ac:dyDescent="0.25">
      <c r="A3157">
        <v>28475456</v>
      </c>
      <c r="B3157" t="s">
        <v>6</v>
      </c>
      <c r="C3157">
        <v>12</v>
      </c>
      <c r="D3157">
        <v>3</v>
      </c>
      <c r="E3157" s="3" t="s">
        <v>3156</v>
      </c>
      <c r="F3157" s="3" t="s">
        <v>5245</v>
      </c>
      <c r="G3157">
        <f t="shared" si="131"/>
        <v>3</v>
      </c>
      <c r="H3157">
        <v>14</v>
      </c>
      <c r="I3157" t="s">
        <v>5036</v>
      </c>
    </row>
    <row r="3158" spans="1:9" ht="30" x14ac:dyDescent="0.25">
      <c r="A3158">
        <v>28475456</v>
      </c>
      <c r="B3158" t="s">
        <v>6</v>
      </c>
      <c r="C3158">
        <v>12</v>
      </c>
      <c r="D3158">
        <v>4</v>
      </c>
      <c r="E3158" s="3" t="s">
        <v>3157</v>
      </c>
      <c r="F3158" s="3" t="s">
        <v>5245</v>
      </c>
      <c r="G3158">
        <f t="shared" si="131"/>
        <v>3</v>
      </c>
      <c r="H3158">
        <v>34</v>
      </c>
      <c r="I3158" t="s">
        <v>5060</v>
      </c>
    </row>
    <row r="3159" spans="1:9" x14ac:dyDescent="0.25">
      <c r="A3159">
        <v>28475456</v>
      </c>
      <c r="B3159" t="s">
        <v>6</v>
      </c>
      <c r="C3159">
        <v>12</v>
      </c>
      <c r="D3159">
        <v>5</v>
      </c>
      <c r="E3159" s="3" t="s">
        <v>3158</v>
      </c>
      <c r="F3159" s="3" t="s">
        <v>5245</v>
      </c>
      <c r="G3159">
        <f t="shared" si="131"/>
        <v>3</v>
      </c>
      <c r="H3159">
        <v>11</v>
      </c>
      <c r="I3159" t="s">
        <v>4994</v>
      </c>
    </row>
    <row r="3160" spans="1:9" ht="30" x14ac:dyDescent="0.25">
      <c r="A3160">
        <v>28475456</v>
      </c>
      <c r="B3160" t="s">
        <v>6</v>
      </c>
      <c r="C3160">
        <v>12</v>
      </c>
      <c r="D3160">
        <v>6</v>
      </c>
      <c r="E3160" s="3" t="s">
        <v>3159</v>
      </c>
      <c r="F3160" s="3" t="s">
        <v>5244</v>
      </c>
      <c r="G3160">
        <f t="shared" si="131"/>
        <v>2</v>
      </c>
      <c r="H3160">
        <v>34</v>
      </c>
      <c r="I3160" t="s">
        <v>4994</v>
      </c>
    </row>
    <row r="3161" spans="1:9" ht="45" x14ac:dyDescent="0.25">
      <c r="A3161">
        <v>28475456</v>
      </c>
      <c r="B3161" t="s">
        <v>6</v>
      </c>
      <c r="C3161">
        <v>12</v>
      </c>
      <c r="D3161">
        <v>7</v>
      </c>
      <c r="E3161" s="3" t="s">
        <v>3160</v>
      </c>
      <c r="F3161" s="3" t="s">
        <v>5244</v>
      </c>
      <c r="G3161">
        <f t="shared" si="131"/>
        <v>2</v>
      </c>
      <c r="H3161">
        <v>54</v>
      </c>
      <c r="I3161" t="s">
        <v>4994</v>
      </c>
    </row>
    <row r="3162" spans="1:9" ht="30" x14ac:dyDescent="0.25">
      <c r="A3162">
        <v>28475456</v>
      </c>
      <c r="B3162" t="s">
        <v>6</v>
      </c>
      <c r="C3162">
        <v>12</v>
      </c>
      <c r="D3162">
        <v>8</v>
      </c>
      <c r="E3162" s="3" t="s">
        <v>3161</v>
      </c>
      <c r="F3162" s="3" t="s">
        <v>5244</v>
      </c>
      <c r="G3162">
        <f t="shared" si="131"/>
        <v>2</v>
      </c>
      <c r="H3162">
        <v>31</v>
      </c>
      <c r="I3162" t="s">
        <v>4994</v>
      </c>
    </row>
    <row r="3163" spans="1:9" ht="30" x14ac:dyDescent="0.25">
      <c r="A3163">
        <v>28475456</v>
      </c>
      <c r="B3163" t="s">
        <v>6</v>
      </c>
      <c r="C3163">
        <v>12</v>
      </c>
      <c r="D3163">
        <v>9</v>
      </c>
      <c r="E3163" s="3" t="s">
        <v>3162</v>
      </c>
      <c r="F3163" s="3" t="s">
        <v>5244</v>
      </c>
      <c r="G3163">
        <f t="shared" si="131"/>
        <v>2</v>
      </c>
      <c r="H3163">
        <v>29</v>
      </c>
      <c r="I3163" t="s">
        <v>4994</v>
      </c>
    </row>
    <row r="3164" spans="1:9" ht="30" x14ac:dyDescent="0.25">
      <c r="A3164">
        <v>28475456</v>
      </c>
      <c r="B3164" t="s">
        <v>6</v>
      </c>
      <c r="C3164">
        <v>12</v>
      </c>
      <c r="D3164">
        <v>10</v>
      </c>
      <c r="E3164" s="3" t="s">
        <v>3163</v>
      </c>
      <c r="F3164" s="3" t="s">
        <v>5244</v>
      </c>
      <c r="G3164">
        <f t="shared" si="131"/>
        <v>2</v>
      </c>
      <c r="H3164">
        <v>37</v>
      </c>
      <c r="I3164" t="s">
        <v>4994</v>
      </c>
    </row>
    <row r="3165" spans="1:9" x14ac:dyDescent="0.25">
      <c r="A3165">
        <v>28475456</v>
      </c>
      <c r="B3165" t="s">
        <v>6</v>
      </c>
      <c r="C3165">
        <v>12</v>
      </c>
      <c r="D3165">
        <v>11</v>
      </c>
      <c r="E3165" s="3" t="s">
        <v>3164</v>
      </c>
      <c r="F3165" s="3" t="s">
        <v>5244</v>
      </c>
      <c r="G3165">
        <f t="shared" si="131"/>
        <v>2</v>
      </c>
      <c r="H3165">
        <v>9</v>
      </c>
      <c r="I3165" t="s">
        <v>5060</v>
      </c>
    </row>
    <row r="3166" spans="1:9" ht="30" x14ac:dyDescent="0.25">
      <c r="A3166">
        <v>28475456</v>
      </c>
      <c r="B3166" t="s">
        <v>6</v>
      </c>
      <c r="C3166">
        <v>12</v>
      </c>
      <c r="D3166">
        <v>12</v>
      </c>
      <c r="E3166" s="3" t="s">
        <v>3165</v>
      </c>
      <c r="F3166" s="3" t="s">
        <v>5243</v>
      </c>
      <c r="G3166">
        <f t="shared" si="131"/>
        <v>1</v>
      </c>
      <c r="H3166">
        <v>28</v>
      </c>
      <c r="I3166" t="s">
        <v>5077</v>
      </c>
    </row>
    <row r="3167" spans="1:9" ht="30" x14ac:dyDescent="0.25">
      <c r="A3167">
        <v>33333328</v>
      </c>
      <c r="B3167" t="s">
        <v>6</v>
      </c>
      <c r="C3167">
        <v>10</v>
      </c>
      <c r="D3167">
        <v>1</v>
      </c>
      <c r="E3167" s="3" t="s">
        <v>3166</v>
      </c>
      <c r="F3167" s="3" t="s">
        <v>5245</v>
      </c>
      <c r="G3167">
        <f t="shared" si="131"/>
        <v>3</v>
      </c>
      <c r="H3167">
        <v>28</v>
      </c>
      <c r="I3167" t="s">
        <v>4997</v>
      </c>
    </row>
    <row r="3168" spans="1:9" ht="45" x14ac:dyDescent="0.25">
      <c r="A3168">
        <v>33333328</v>
      </c>
      <c r="B3168" t="s">
        <v>6</v>
      </c>
      <c r="C3168">
        <v>10</v>
      </c>
      <c r="D3168">
        <v>2</v>
      </c>
      <c r="E3168" s="3" t="s">
        <v>3167</v>
      </c>
      <c r="F3168" s="3" t="s">
        <v>5245</v>
      </c>
      <c r="G3168">
        <f t="shared" si="131"/>
        <v>3</v>
      </c>
      <c r="H3168">
        <v>50</v>
      </c>
      <c r="I3168" t="s">
        <v>4997</v>
      </c>
    </row>
    <row r="3169" spans="1:9" x14ac:dyDescent="0.25">
      <c r="A3169">
        <v>33333328</v>
      </c>
      <c r="B3169" t="s">
        <v>6</v>
      </c>
      <c r="C3169">
        <v>10</v>
      </c>
      <c r="D3169">
        <v>3</v>
      </c>
      <c r="E3169" s="3" t="s">
        <v>3168</v>
      </c>
      <c r="F3169" s="3" t="s">
        <v>5245</v>
      </c>
      <c r="G3169">
        <f t="shared" si="131"/>
        <v>3</v>
      </c>
      <c r="H3169">
        <v>12</v>
      </c>
      <c r="I3169" t="s">
        <v>4994</v>
      </c>
    </row>
    <row r="3170" spans="1:9" x14ac:dyDescent="0.25">
      <c r="A3170">
        <v>33333328</v>
      </c>
      <c r="B3170" t="s">
        <v>6</v>
      </c>
      <c r="C3170">
        <v>10</v>
      </c>
      <c r="D3170">
        <v>4</v>
      </c>
      <c r="E3170" s="3" t="s">
        <v>3169</v>
      </c>
      <c r="F3170" s="3" t="s">
        <v>5244</v>
      </c>
      <c r="G3170">
        <f t="shared" si="131"/>
        <v>2</v>
      </c>
      <c r="H3170">
        <v>15</v>
      </c>
      <c r="I3170" t="s">
        <v>4994</v>
      </c>
    </row>
    <row r="3171" spans="1:9" ht="30" x14ac:dyDescent="0.25">
      <c r="A3171">
        <v>33333328</v>
      </c>
      <c r="B3171" t="s">
        <v>6</v>
      </c>
      <c r="C3171">
        <v>10</v>
      </c>
      <c r="D3171">
        <v>5</v>
      </c>
      <c r="E3171" s="3" t="s">
        <v>3170</v>
      </c>
      <c r="F3171" s="3" t="s">
        <v>5244</v>
      </c>
      <c r="G3171">
        <f t="shared" si="131"/>
        <v>2</v>
      </c>
      <c r="H3171">
        <v>39</v>
      </c>
      <c r="I3171" t="s">
        <v>4994</v>
      </c>
    </row>
    <row r="3172" spans="1:9" ht="45" x14ac:dyDescent="0.25">
      <c r="A3172">
        <v>33333328</v>
      </c>
      <c r="B3172" t="s">
        <v>6</v>
      </c>
      <c r="C3172">
        <v>10</v>
      </c>
      <c r="D3172">
        <v>6</v>
      </c>
      <c r="E3172" s="3" t="s">
        <v>3171</v>
      </c>
      <c r="F3172" s="3" t="s">
        <v>5244</v>
      </c>
      <c r="G3172">
        <f t="shared" si="131"/>
        <v>2</v>
      </c>
      <c r="H3172">
        <v>56</v>
      </c>
      <c r="I3172" t="s">
        <v>4994</v>
      </c>
    </row>
    <row r="3173" spans="1:9" x14ac:dyDescent="0.25">
      <c r="A3173">
        <v>33333328</v>
      </c>
      <c r="B3173" t="s">
        <v>6</v>
      </c>
      <c r="C3173">
        <v>10</v>
      </c>
      <c r="D3173">
        <v>7</v>
      </c>
      <c r="E3173" s="3" t="s">
        <v>3172</v>
      </c>
      <c r="F3173" s="3" t="s">
        <v>5244</v>
      </c>
      <c r="G3173">
        <f t="shared" si="131"/>
        <v>2</v>
      </c>
      <c r="H3173">
        <v>11</v>
      </c>
      <c r="I3173" t="s">
        <v>4994</v>
      </c>
    </row>
    <row r="3174" spans="1:9" ht="30" x14ac:dyDescent="0.25">
      <c r="A3174">
        <v>33333328</v>
      </c>
      <c r="B3174" t="s">
        <v>6</v>
      </c>
      <c r="C3174">
        <v>10</v>
      </c>
      <c r="D3174">
        <v>8</v>
      </c>
      <c r="E3174" s="3" t="s">
        <v>3173</v>
      </c>
      <c r="F3174" s="3" t="s">
        <v>5244</v>
      </c>
      <c r="G3174">
        <f t="shared" si="131"/>
        <v>2</v>
      </c>
      <c r="H3174">
        <v>26</v>
      </c>
      <c r="I3174" t="s">
        <v>4994</v>
      </c>
    </row>
    <row r="3175" spans="1:9" ht="30" x14ac:dyDescent="0.25">
      <c r="A3175">
        <v>33333328</v>
      </c>
      <c r="B3175" t="s">
        <v>6</v>
      </c>
      <c r="C3175">
        <v>10</v>
      </c>
      <c r="D3175">
        <v>9</v>
      </c>
      <c r="E3175" s="3" t="s">
        <v>3174</v>
      </c>
      <c r="F3175" s="3" t="s">
        <v>5243</v>
      </c>
      <c r="G3175">
        <f t="shared" si="131"/>
        <v>1</v>
      </c>
      <c r="H3175">
        <v>24</v>
      </c>
      <c r="I3175" t="s">
        <v>4994</v>
      </c>
    </row>
    <row r="3176" spans="1:9" x14ac:dyDescent="0.25">
      <c r="A3176">
        <v>33333328</v>
      </c>
      <c r="B3176" t="s">
        <v>6</v>
      </c>
      <c r="C3176">
        <v>10</v>
      </c>
      <c r="D3176">
        <v>10</v>
      </c>
      <c r="E3176" s="3" t="s">
        <v>3175</v>
      </c>
      <c r="F3176" s="3" t="s">
        <v>5245</v>
      </c>
      <c r="G3176">
        <f t="shared" si="131"/>
        <v>3</v>
      </c>
      <c r="H3176">
        <v>14</v>
      </c>
      <c r="I3176" t="s">
        <v>4994</v>
      </c>
    </row>
    <row r="3177" spans="1:9" ht="45" x14ac:dyDescent="0.25">
      <c r="A3177">
        <v>29158123</v>
      </c>
      <c r="B3177" t="s">
        <v>6</v>
      </c>
      <c r="C3177">
        <v>12</v>
      </c>
      <c r="D3177">
        <v>1</v>
      </c>
      <c r="E3177" s="3" t="s">
        <v>3176</v>
      </c>
      <c r="F3177" s="3" t="s">
        <v>5242</v>
      </c>
      <c r="G3177">
        <f t="shared" ref="G3177:G3228" si="132">IF(F3177="M",0,IF(F3177="C",1,IF(F3177="E",2,IF(F3177="N",3))))</f>
        <v>0</v>
      </c>
      <c r="H3177">
        <v>53</v>
      </c>
      <c r="I3177" t="s">
        <v>5088</v>
      </c>
    </row>
    <row r="3178" spans="1:9" x14ac:dyDescent="0.25">
      <c r="A3178">
        <v>29158123</v>
      </c>
      <c r="B3178" t="s">
        <v>6</v>
      </c>
      <c r="C3178">
        <v>12</v>
      </c>
      <c r="D3178">
        <v>2</v>
      </c>
      <c r="E3178" s="3" t="s">
        <v>3177</v>
      </c>
      <c r="F3178" s="3" t="s">
        <v>5245</v>
      </c>
      <c r="G3178">
        <f t="shared" si="132"/>
        <v>3</v>
      </c>
      <c r="H3178">
        <v>20</v>
      </c>
      <c r="I3178" t="s">
        <v>5088</v>
      </c>
    </row>
    <row r="3179" spans="1:9" x14ac:dyDescent="0.25">
      <c r="A3179">
        <v>29158123</v>
      </c>
      <c r="B3179" t="s">
        <v>6</v>
      </c>
      <c r="C3179">
        <v>12</v>
      </c>
      <c r="D3179">
        <v>3</v>
      </c>
      <c r="E3179" s="3" t="s">
        <v>3178</v>
      </c>
      <c r="F3179" s="3" t="s">
        <v>5245</v>
      </c>
      <c r="G3179">
        <f t="shared" si="132"/>
        <v>3</v>
      </c>
      <c r="H3179">
        <v>13</v>
      </c>
      <c r="I3179" t="s">
        <v>5088</v>
      </c>
    </row>
    <row r="3180" spans="1:9" x14ac:dyDescent="0.25">
      <c r="A3180">
        <v>29158123</v>
      </c>
      <c r="B3180" t="s">
        <v>6</v>
      </c>
      <c r="C3180">
        <v>12</v>
      </c>
      <c r="D3180">
        <v>4</v>
      </c>
      <c r="E3180" s="3" t="s">
        <v>3179</v>
      </c>
      <c r="F3180" s="3" t="s">
        <v>5245</v>
      </c>
      <c r="G3180">
        <f t="shared" si="132"/>
        <v>3</v>
      </c>
      <c r="H3180">
        <v>6</v>
      </c>
      <c r="I3180" t="s">
        <v>4994</v>
      </c>
    </row>
    <row r="3181" spans="1:9" x14ac:dyDescent="0.25">
      <c r="A3181">
        <v>29158123</v>
      </c>
      <c r="B3181" t="s">
        <v>6</v>
      </c>
      <c r="C3181">
        <v>12</v>
      </c>
      <c r="D3181">
        <v>5</v>
      </c>
      <c r="E3181" s="3" t="s">
        <v>3180</v>
      </c>
      <c r="F3181" s="3" t="s">
        <v>5245</v>
      </c>
      <c r="G3181">
        <f t="shared" si="132"/>
        <v>3</v>
      </c>
      <c r="H3181">
        <v>11</v>
      </c>
      <c r="I3181" t="s">
        <v>4994</v>
      </c>
    </row>
    <row r="3182" spans="1:9" ht="45" x14ac:dyDescent="0.25">
      <c r="A3182">
        <v>29158123</v>
      </c>
      <c r="B3182" t="s">
        <v>6</v>
      </c>
      <c r="C3182">
        <v>12</v>
      </c>
      <c r="D3182">
        <v>6</v>
      </c>
      <c r="E3182" s="3" t="s">
        <v>3181</v>
      </c>
      <c r="F3182" s="3" t="s">
        <v>5245</v>
      </c>
      <c r="G3182">
        <f t="shared" si="132"/>
        <v>3</v>
      </c>
      <c r="H3182">
        <v>47</v>
      </c>
      <c r="I3182" t="s">
        <v>5088</v>
      </c>
    </row>
    <row r="3183" spans="1:9" x14ac:dyDescent="0.25">
      <c r="A3183">
        <v>29158123</v>
      </c>
      <c r="B3183" t="s">
        <v>6</v>
      </c>
      <c r="C3183">
        <v>12</v>
      </c>
      <c r="D3183">
        <v>7</v>
      </c>
      <c r="E3183" s="3" t="s">
        <v>3182</v>
      </c>
      <c r="F3183" s="3" t="s">
        <v>5245</v>
      </c>
      <c r="G3183">
        <f t="shared" si="132"/>
        <v>3</v>
      </c>
      <c r="H3183">
        <v>14</v>
      </c>
      <c r="I3183" t="s">
        <v>4994</v>
      </c>
    </row>
    <row r="3184" spans="1:9" ht="30" x14ac:dyDescent="0.25">
      <c r="A3184">
        <v>29158123</v>
      </c>
      <c r="B3184" t="s">
        <v>6</v>
      </c>
      <c r="C3184">
        <v>12</v>
      </c>
      <c r="D3184">
        <v>8</v>
      </c>
      <c r="E3184" s="3" t="s">
        <v>3183</v>
      </c>
      <c r="F3184" s="3" t="s">
        <v>5244</v>
      </c>
      <c r="G3184">
        <f t="shared" si="132"/>
        <v>2</v>
      </c>
      <c r="H3184">
        <v>28</v>
      </c>
      <c r="I3184" t="s">
        <v>5088</v>
      </c>
    </row>
    <row r="3185" spans="1:9" ht="45" x14ac:dyDescent="0.25">
      <c r="A3185">
        <v>29158123</v>
      </c>
      <c r="B3185" t="s">
        <v>6</v>
      </c>
      <c r="C3185">
        <v>12</v>
      </c>
      <c r="D3185">
        <v>9</v>
      </c>
      <c r="E3185" s="3" t="s">
        <v>3184</v>
      </c>
      <c r="F3185" s="3" t="s">
        <v>5244</v>
      </c>
      <c r="G3185">
        <f t="shared" si="132"/>
        <v>2</v>
      </c>
      <c r="H3185">
        <v>46</v>
      </c>
      <c r="I3185" t="s">
        <v>5088</v>
      </c>
    </row>
    <row r="3186" spans="1:9" x14ac:dyDescent="0.25">
      <c r="A3186">
        <v>29158123</v>
      </c>
      <c r="B3186" t="s">
        <v>6</v>
      </c>
      <c r="C3186">
        <v>12</v>
      </c>
      <c r="D3186">
        <v>10</v>
      </c>
      <c r="E3186" s="3" t="s">
        <v>3185</v>
      </c>
      <c r="F3186" s="3" t="s">
        <v>5244</v>
      </c>
      <c r="G3186">
        <f t="shared" si="132"/>
        <v>2</v>
      </c>
      <c r="H3186">
        <v>16</v>
      </c>
      <c r="I3186" t="s">
        <v>4994</v>
      </c>
    </row>
    <row r="3187" spans="1:9" x14ac:dyDescent="0.25">
      <c r="A3187">
        <v>29158123</v>
      </c>
      <c r="B3187" t="s">
        <v>6</v>
      </c>
      <c r="C3187">
        <v>12</v>
      </c>
      <c r="D3187">
        <v>11</v>
      </c>
      <c r="E3187" s="3" t="s">
        <v>3186</v>
      </c>
      <c r="F3187" s="3" t="s">
        <v>5244</v>
      </c>
      <c r="G3187">
        <f t="shared" si="132"/>
        <v>2</v>
      </c>
      <c r="H3187">
        <v>5</v>
      </c>
      <c r="I3187" t="s">
        <v>4994</v>
      </c>
    </row>
    <row r="3188" spans="1:9" ht="30" x14ac:dyDescent="0.25">
      <c r="A3188">
        <v>29158123</v>
      </c>
      <c r="B3188" t="s">
        <v>6</v>
      </c>
      <c r="C3188">
        <v>12</v>
      </c>
      <c r="D3188">
        <v>12</v>
      </c>
      <c r="E3188" s="3" t="s">
        <v>3187</v>
      </c>
      <c r="F3188" s="3" t="s">
        <v>5243</v>
      </c>
      <c r="G3188">
        <f t="shared" si="132"/>
        <v>1</v>
      </c>
      <c r="H3188">
        <v>30</v>
      </c>
      <c r="I3188" t="s">
        <v>5088</v>
      </c>
    </row>
    <row r="3189" spans="1:9" ht="45" x14ac:dyDescent="0.25">
      <c r="A3189">
        <v>34839016</v>
      </c>
      <c r="B3189" t="s">
        <v>6</v>
      </c>
      <c r="C3189">
        <v>14</v>
      </c>
      <c r="D3189">
        <v>1</v>
      </c>
      <c r="E3189" s="3" t="s">
        <v>3188</v>
      </c>
      <c r="F3189" s="3" t="s">
        <v>5242</v>
      </c>
      <c r="G3189">
        <f t="shared" si="132"/>
        <v>0</v>
      </c>
      <c r="H3189">
        <v>38</v>
      </c>
      <c r="I3189" t="s">
        <v>5019</v>
      </c>
    </row>
    <row r="3190" spans="1:9" x14ac:dyDescent="0.25">
      <c r="A3190">
        <v>34839016</v>
      </c>
      <c r="B3190" t="s">
        <v>6</v>
      </c>
      <c r="C3190">
        <v>14</v>
      </c>
      <c r="D3190">
        <v>2</v>
      </c>
      <c r="E3190" s="3" t="s">
        <v>3189</v>
      </c>
      <c r="F3190" s="3" t="s">
        <v>5245</v>
      </c>
      <c r="G3190">
        <f t="shared" si="132"/>
        <v>3</v>
      </c>
      <c r="H3190">
        <v>9</v>
      </c>
      <c r="I3190" t="s">
        <v>4994</v>
      </c>
    </row>
    <row r="3191" spans="1:9" ht="45" x14ac:dyDescent="0.25">
      <c r="A3191">
        <v>34839016</v>
      </c>
      <c r="B3191" t="s">
        <v>6</v>
      </c>
      <c r="C3191">
        <v>14</v>
      </c>
      <c r="D3191">
        <v>3</v>
      </c>
      <c r="E3191" s="3" t="s">
        <v>3190</v>
      </c>
      <c r="F3191" s="3" t="s">
        <v>5245</v>
      </c>
      <c r="G3191">
        <f t="shared" si="132"/>
        <v>3</v>
      </c>
      <c r="H3191">
        <v>49</v>
      </c>
      <c r="I3191" t="s">
        <v>5113</v>
      </c>
    </row>
    <row r="3192" spans="1:9" x14ac:dyDescent="0.25">
      <c r="A3192">
        <v>34839016</v>
      </c>
      <c r="B3192" t="s">
        <v>6</v>
      </c>
      <c r="C3192">
        <v>14</v>
      </c>
      <c r="D3192">
        <v>4</v>
      </c>
      <c r="E3192" s="3" t="s">
        <v>3191</v>
      </c>
      <c r="F3192" s="3" t="s">
        <v>5245</v>
      </c>
      <c r="G3192">
        <f t="shared" si="132"/>
        <v>3</v>
      </c>
      <c r="H3192">
        <v>7</v>
      </c>
      <c r="I3192" t="s">
        <v>4994</v>
      </c>
    </row>
    <row r="3193" spans="1:9" x14ac:dyDescent="0.25">
      <c r="A3193">
        <v>34839016</v>
      </c>
      <c r="B3193" t="s">
        <v>6</v>
      </c>
      <c r="C3193">
        <v>14</v>
      </c>
      <c r="D3193">
        <v>5</v>
      </c>
      <c r="E3193" s="3" t="s">
        <v>3192</v>
      </c>
      <c r="F3193" s="3" t="s">
        <v>5245</v>
      </c>
      <c r="G3193">
        <f t="shared" si="132"/>
        <v>3</v>
      </c>
      <c r="H3193">
        <v>14</v>
      </c>
      <c r="I3193" t="s">
        <v>4994</v>
      </c>
    </row>
    <row r="3194" spans="1:9" x14ac:dyDescent="0.25">
      <c r="A3194">
        <v>34839016</v>
      </c>
      <c r="B3194" t="s">
        <v>6</v>
      </c>
      <c r="C3194">
        <v>14</v>
      </c>
      <c r="D3194">
        <v>6</v>
      </c>
      <c r="E3194" s="3" t="s">
        <v>3193</v>
      </c>
      <c r="F3194" s="3" t="s">
        <v>5244</v>
      </c>
      <c r="G3194">
        <f t="shared" si="132"/>
        <v>2</v>
      </c>
      <c r="H3194">
        <v>15</v>
      </c>
      <c r="I3194" t="s">
        <v>5019</v>
      </c>
    </row>
    <row r="3195" spans="1:9" ht="30" x14ac:dyDescent="0.25">
      <c r="A3195">
        <v>34839016</v>
      </c>
      <c r="B3195" t="s">
        <v>6</v>
      </c>
      <c r="C3195">
        <v>14</v>
      </c>
      <c r="D3195">
        <v>7</v>
      </c>
      <c r="E3195" s="3" t="s">
        <v>3194</v>
      </c>
      <c r="F3195" s="3" t="s">
        <v>5244</v>
      </c>
      <c r="G3195">
        <f t="shared" si="132"/>
        <v>2</v>
      </c>
      <c r="H3195">
        <v>28</v>
      </c>
      <c r="I3195" t="s">
        <v>4994</v>
      </c>
    </row>
    <row r="3196" spans="1:9" ht="30" x14ac:dyDescent="0.25">
      <c r="A3196">
        <v>34839016</v>
      </c>
      <c r="B3196" t="s">
        <v>6</v>
      </c>
      <c r="C3196">
        <v>14</v>
      </c>
      <c r="D3196">
        <v>8</v>
      </c>
      <c r="E3196" s="3" t="s">
        <v>3195</v>
      </c>
      <c r="F3196" s="3" t="s">
        <v>5244</v>
      </c>
      <c r="G3196">
        <f t="shared" si="132"/>
        <v>2</v>
      </c>
      <c r="H3196">
        <v>40</v>
      </c>
      <c r="I3196" t="s">
        <v>5019</v>
      </c>
    </row>
    <row r="3197" spans="1:9" ht="30" x14ac:dyDescent="0.25">
      <c r="A3197">
        <v>34839016</v>
      </c>
      <c r="B3197" t="s">
        <v>6</v>
      </c>
      <c r="C3197">
        <v>14</v>
      </c>
      <c r="D3197">
        <v>9</v>
      </c>
      <c r="E3197" s="3" t="s">
        <v>3196</v>
      </c>
      <c r="F3197" s="3" t="s">
        <v>5244</v>
      </c>
      <c r="G3197">
        <f t="shared" si="132"/>
        <v>2</v>
      </c>
      <c r="H3197">
        <v>35</v>
      </c>
      <c r="I3197" t="s">
        <v>5019</v>
      </c>
    </row>
    <row r="3198" spans="1:9" ht="30" x14ac:dyDescent="0.25">
      <c r="A3198">
        <v>34839016</v>
      </c>
      <c r="B3198" t="s">
        <v>6</v>
      </c>
      <c r="C3198">
        <v>14</v>
      </c>
      <c r="D3198">
        <v>10</v>
      </c>
      <c r="E3198" s="3" t="s">
        <v>3197</v>
      </c>
      <c r="F3198" s="3" t="s">
        <v>5244</v>
      </c>
      <c r="G3198">
        <f t="shared" si="132"/>
        <v>2</v>
      </c>
      <c r="H3198">
        <v>35</v>
      </c>
      <c r="I3198" t="s">
        <v>4994</v>
      </c>
    </row>
    <row r="3199" spans="1:9" ht="30" x14ac:dyDescent="0.25">
      <c r="A3199">
        <v>34839016</v>
      </c>
      <c r="B3199" t="s">
        <v>6</v>
      </c>
      <c r="C3199">
        <v>14</v>
      </c>
      <c r="D3199">
        <v>11</v>
      </c>
      <c r="E3199" s="3" t="s">
        <v>3198</v>
      </c>
      <c r="F3199" s="3" t="s">
        <v>5244</v>
      </c>
      <c r="G3199">
        <f t="shared" si="132"/>
        <v>2</v>
      </c>
      <c r="H3199">
        <v>33</v>
      </c>
      <c r="I3199" t="s">
        <v>5019</v>
      </c>
    </row>
    <row r="3200" spans="1:9" ht="30" x14ac:dyDescent="0.25">
      <c r="A3200">
        <v>34839016</v>
      </c>
      <c r="B3200" t="s">
        <v>6</v>
      </c>
      <c r="C3200">
        <v>14</v>
      </c>
      <c r="D3200">
        <v>12</v>
      </c>
      <c r="E3200" s="3" t="s">
        <v>3199</v>
      </c>
      <c r="F3200" s="3" t="s">
        <v>5244</v>
      </c>
      <c r="G3200">
        <f t="shared" si="132"/>
        <v>2</v>
      </c>
      <c r="H3200">
        <v>29</v>
      </c>
      <c r="I3200" t="s">
        <v>5113</v>
      </c>
    </row>
    <row r="3201" spans="1:9" x14ac:dyDescent="0.25">
      <c r="A3201">
        <v>34839016</v>
      </c>
      <c r="B3201" t="s">
        <v>6</v>
      </c>
      <c r="C3201">
        <v>14</v>
      </c>
      <c r="D3201">
        <v>13</v>
      </c>
      <c r="E3201" s="3" t="s">
        <v>3200</v>
      </c>
      <c r="F3201" s="3" t="s">
        <v>5243</v>
      </c>
      <c r="G3201">
        <f t="shared" si="132"/>
        <v>1</v>
      </c>
      <c r="H3201">
        <v>14</v>
      </c>
      <c r="I3201" t="s">
        <v>5113</v>
      </c>
    </row>
    <row r="3202" spans="1:9" x14ac:dyDescent="0.25">
      <c r="A3202">
        <v>34839016</v>
      </c>
      <c r="B3202" t="s">
        <v>6</v>
      </c>
      <c r="C3202">
        <v>14</v>
      </c>
      <c r="D3202">
        <v>14</v>
      </c>
      <c r="E3202" s="3" t="s">
        <v>3201</v>
      </c>
      <c r="F3202" s="3" t="s">
        <v>5245</v>
      </c>
      <c r="G3202">
        <f t="shared" si="132"/>
        <v>3</v>
      </c>
      <c r="H3202">
        <v>10</v>
      </c>
      <c r="I3202" t="s">
        <v>4994</v>
      </c>
    </row>
    <row r="3203" spans="1:9" ht="30" x14ac:dyDescent="0.25">
      <c r="A3203">
        <v>33730652</v>
      </c>
      <c r="B3203" t="s">
        <v>6</v>
      </c>
      <c r="C3203">
        <v>13</v>
      </c>
      <c r="D3203">
        <v>1</v>
      </c>
      <c r="E3203" s="3" t="s">
        <v>3202</v>
      </c>
      <c r="F3203" s="3" t="s">
        <v>5245</v>
      </c>
      <c r="G3203">
        <f t="shared" si="132"/>
        <v>3</v>
      </c>
      <c r="H3203">
        <v>34</v>
      </c>
      <c r="I3203" t="s">
        <v>4995</v>
      </c>
    </row>
    <row r="3204" spans="1:9" ht="45" x14ac:dyDescent="0.25">
      <c r="A3204">
        <v>33730652</v>
      </c>
      <c r="B3204" t="s">
        <v>6</v>
      </c>
      <c r="C3204">
        <v>13</v>
      </c>
      <c r="D3204">
        <v>2</v>
      </c>
      <c r="E3204" s="3" t="s">
        <v>3203</v>
      </c>
      <c r="F3204" s="3" t="s">
        <v>5245</v>
      </c>
      <c r="G3204">
        <f t="shared" si="132"/>
        <v>3</v>
      </c>
      <c r="H3204">
        <v>42</v>
      </c>
      <c r="I3204" t="s">
        <v>4995</v>
      </c>
    </row>
    <row r="3205" spans="1:9" ht="30" x14ac:dyDescent="0.25">
      <c r="A3205">
        <v>33730652</v>
      </c>
      <c r="B3205" t="s">
        <v>6</v>
      </c>
      <c r="C3205">
        <v>13</v>
      </c>
      <c r="D3205">
        <v>3</v>
      </c>
      <c r="E3205" s="3" t="s">
        <v>3204</v>
      </c>
      <c r="F3205" s="3" t="s">
        <v>5245</v>
      </c>
      <c r="G3205">
        <f t="shared" si="132"/>
        <v>3</v>
      </c>
      <c r="H3205">
        <v>31</v>
      </c>
      <c r="I3205" t="s">
        <v>4994</v>
      </c>
    </row>
    <row r="3206" spans="1:9" x14ac:dyDescent="0.25">
      <c r="A3206">
        <v>33730652</v>
      </c>
      <c r="B3206" t="s">
        <v>6</v>
      </c>
      <c r="C3206">
        <v>13</v>
      </c>
      <c r="D3206">
        <v>4</v>
      </c>
      <c r="E3206" s="3" t="s">
        <v>3205</v>
      </c>
      <c r="F3206" s="3" t="s">
        <v>5245</v>
      </c>
      <c r="G3206">
        <f t="shared" si="132"/>
        <v>3</v>
      </c>
      <c r="H3206">
        <v>5</v>
      </c>
      <c r="I3206" t="s">
        <v>4994</v>
      </c>
    </row>
    <row r="3207" spans="1:9" x14ac:dyDescent="0.25">
      <c r="A3207">
        <v>33730652</v>
      </c>
      <c r="B3207" t="s">
        <v>6</v>
      </c>
      <c r="C3207">
        <v>13</v>
      </c>
      <c r="D3207">
        <v>5</v>
      </c>
      <c r="E3207" s="3" t="s">
        <v>3206</v>
      </c>
      <c r="F3207" s="3" t="s">
        <v>5245</v>
      </c>
      <c r="G3207">
        <f t="shared" si="132"/>
        <v>3</v>
      </c>
      <c r="H3207">
        <v>11</v>
      </c>
      <c r="I3207" t="s">
        <v>4994</v>
      </c>
    </row>
    <row r="3208" spans="1:9" x14ac:dyDescent="0.25">
      <c r="A3208">
        <v>33730652</v>
      </c>
      <c r="B3208" t="s">
        <v>6</v>
      </c>
      <c r="C3208">
        <v>13</v>
      </c>
      <c r="D3208">
        <v>6</v>
      </c>
      <c r="E3208" s="3" t="s">
        <v>3207</v>
      </c>
      <c r="F3208" s="3" t="s">
        <v>5245</v>
      </c>
      <c r="G3208">
        <f t="shared" si="132"/>
        <v>3</v>
      </c>
      <c r="H3208">
        <v>7</v>
      </c>
      <c r="I3208" t="s">
        <v>4994</v>
      </c>
    </row>
    <row r="3209" spans="1:9" ht="45" x14ac:dyDescent="0.25">
      <c r="A3209">
        <v>33730652</v>
      </c>
      <c r="B3209" t="s">
        <v>6</v>
      </c>
      <c r="C3209">
        <v>13</v>
      </c>
      <c r="D3209">
        <v>7</v>
      </c>
      <c r="E3209" s="3" t="s">
        <v>3208</v>
      </c>
      <c r="F3209" s="3" t="s">
        <v>5244</v>
      </c>
      <c r="G3209">
        <f t="shared" si="132"/>
        <v>2</v>
      </c>
      <c r="H3209">
        <v>45</v>
      </c>
      <c r="I3209" t="s">
        <v>4994</v>
      </c>
    </row>
    <row r="3210" spans="1:9" ht="30" x14ac:dyDescent="0.25">
      <c r="A3210">
        <v>33730652</v>
      </c>
      <c r="B3210" t="s">
        <v>6</v>
      </c>
      <c r="C3210">
        <v>13</v>
      </c>
      <c r="D3210">
        <v>8</v>
      </c>
      <c r="E3210" s="3" t="s">
        <v>3209</v>
      </c>
      <c r="F3210" s="3" t="s">
        <v>5244</v>
      </c>
      <c r="G3210">
        <f t="shared" si="132"/>
        <v>2</v>
      </c>
      <c r="H3210">
        <v>22</v>
      </c>
      <c r="I3210" t="s">
        <v>4994</v>
      </c>
    </row>
    <row r="3211" spans="1:9" ht="45" x14ac:dyDescent="0.25">
      <c r="A3211">
        <v>33730652</v>
      </c>
      <c r="B3211" t="s">
        <v>6</v>
      </c>
      <c r="C3211">
        <v>13</v>
      </c>
      <c r="D3211">
        <v>9</v>
      </c>
      <c r="E3211" s="3" t="s">
        <v>3210</v>
      </c>
      <c r="F3211" s="3" t="s">
        <v>5244</v>
      </c>
      <c r="G3211">
        <f t="shared" si="132"/>
        <v>2</v>
      </c>
      <c r="H3211">
        <v>66</v>
      </c>
      <c r="I3211" t="s">
        <v>4994</v>
      </c>
    </row>
    <row r="3212" spans="1:9" x14ac:dyDescent="0.25">
      <c r="A3212">
        <v>33730652</v>
      </c>
      <c r="B3212" t="s">
        <v>6</v>
      </c>
      <c r="C3212">
        <v>13</v>
      </c>
      <c r="D3212">
        <v>10</v>
      </c>
      <c r="E3212" s="3" t="s">
        <v>3211</v>
      </c>
      <c r="F3212" s="3" t="s">
        <v>5243</v>
      </c>
      <c r="G3212">
        <f t="shared" si="132"/>
        <v>1</v>
      </c>
      <c r="H3212">
        <v>10</v>
      </c>
      <c r="I3212" t="s">
        <v>4994</v>
      </c>
    </row>
    <row r="3213" spans="1:9" ht="30" x14ac:dyDescent="0.25">
      <c r="A3213">
        <v>33730652</v>
      </c>
      <c r="B3213" t="s">
        <v>6</v>
      </c>
      <c r="C3213">
        <v>13</v>
      </c>
      <c r="D3213">
        <v>11</v>
      </c>
      <c r="E3213" s="3" t="s">
        <v>3212</v>
      </c>
      <c r="F3213" s="3" t="s">
        <v>5243</v>
      </c>
      <c r="G3213">
        <f t="shared" si="132"/>
        <v>1</v>
      </c>
      <c r="H3213">
        <v>26</v>
      </c>
      <c r="I3213" t="s">
        <v>4995</v>
      </c>
    </row>
    <row r="3214" spans="1:9" x14ac:dyDescent="0.25">
      <c r="A3214">
        <v>33730652</v>
      </c>
      <c r="B3214" t="s">
        <v>6</v>
      </c>
      <c r="C3214">
        <v>13</v>
      </c>
      <c r="D3214">
        <v>12</v>
      </c>
      <c r="E3214" s="3" t="s">
        <v>3213</v>
      </c>
      <c r="F3214" s="3" t="s">
        <v>5243</v>
      </c>
      <c r="G3214">
        <f t="shared" si="132"/>
        <v>1</v>
      </c>
      <c r="H3214">
        <v>13</v>
      </c>
      <c r="I3214" t="s">
        <v>4994</v>
      </c>
    </row>
    <row r="3215" spans="1:9" x14ac:dyDescent="0.25">
      <c r="A3215">
        <v>33730652</v>
      </c>
      <c r="B3215" t="s">
        <v>6</v>
      </c>
      <c r="C3215">
        <v>13</v>
      </c>
      <c r="D3215">
        <v>13</v>
      </c>
      <c r="E3215" s="3" t="s">
        <v>3214</v>
      </c>
      <c r="F3215" s="3" t="s">
        <v>5245</v>
      </c>
      <c r="G3215">
        <f t="shared" si="132"/>
        <v>3</v>
      </c>
      <c r="H3215">
        <v>6</v>
      </c>
      <c r="I3215" t="s">
        <v>4994</v>
      </c>
    </row>
    <row r="3216" spans="1:9" ht="30" x14ac:dyDescent="0.25">
      <c r="A3216">
        <v>33839603</v>
      </c>
      <c r="B3216" t="s">
        <v>6</v>
      </c>
      <c r="C3216">
        <v>13</v>
      </c>
      <c r="D3216">
        <v>1</v>
      </c>
      <c r="E3216" s="3" t="s">
        <v>3215</v>
      </c>
      <c r="F3216" s="3" t="s">
        <v>5242</v>
      </c>
      <c r="G3216">
        <f t="shared" si="132"/>
        <v>0</v>
      </c>
      <c r="H3216">
        <v>26</v>
      </c>
      <c r="I3216" t="s">
        <v>4994</v>
      </c>
    </row>
    <row r="3217" spans="1:9" ht="30" x14ac:dyDescent="0.25">
      <c r="A3217">
        <v>33839603</v>
      </c>
      <c r="B3217" t="s">
        <v>6</v>
      </c>
      <c r="C3217">
        <v>13</v>
      </c>
      <c r="D3217">
        <v>2</v>
      </c>
      <c r="E3217" s="3" t="s">
        <v>3216</v>
      </c>
      <c r="F3217" s="3" t="s">
        <v>5245</v>
      </c>
      <c r="G3217">
        <f t="shared" si="132"/>
        <v>3</v>
      </c>
      <c r="H3217">
        <v>23</v>
      </c>
      <c r="I3217" t="s">
        <v>5178</v>
      </c>
    </row>
    <row r="3218" spans="1:9" ht="60" x14ac:dyDescent="0.25">
      <c r="A3218">
        <v>33839603</v>
      </c>
      <c r="B3218" t="s">
        <v>6</v>
      </c>
      <c r="C3218">
        <v>13</v>
      </c>
      <c r="D3218">
        <v>3</v>
      </c>
      <c r="E3218" s="3" t="s">
        <v>3217</v>
      </c>
      <c r="F3218" s="3" t="s">
        <v>5245</v>
      </c>
      <c r="G3218">
        <f t="shared" si="132"/>
        <v>3</v>
      </c>
      <c r="H3218">
        <v>69</v>
      </c>
      <c r="I3218" t="s">
        <v>5179</v>
      </c>
    </row>
    <row r="3219" spans="1:9" ht="45" x14ac:dyDescent="0.25">
      <c r="A3219">
        <v>33839603</v>
      </c>
      <c r="B3219" t="s">
        <v>6</v>
      </c>
      <c r="C3219">
        <v>13</v>
      </c>
      <c r="D3219">
        <v>4</v>
      </c>
      <c r="E3219" s="3" t="s">
        <v>3218</v>
      </c>
      <c r="F3219" s="3" t="s">
        <v>5245</v>
      </c>
      <c r="G3219">
        <f t="shared" si="132"/>
        <v>3</v>
      </c>
      <c r="H3219">
        <v>45</v>
      </c>
      <c r="I3219" t="s">
        <v>5179</v>
      </c>
    </row>
    <row r="3220" spans="1:9" x14ac:dyDescent="0.25">
      <c r="A3220">
        <v>33839603</v>
      </c>
      <c r="B3220" t="s">
        <v>6</v>
      </c>
      <c r="C3220">
        <v>13</v>
      </c>
      <c r="D3220">
        <v>5</v>
      </c>
      <c r="E3220" s="3" t="s">
        <v>3219</v>
      </c>
      <c r="F3220" s="3" t="s">
        <v>5245</v>
      </c>
      <c r="G3220">
        <f t="shared" si="132"/>
        <v>3</v>
      </c>
      <c r="H3220">
        <v>16</v>
      </c>
      <c r="I3220" t="s">
        <v>4994</v>
      </c>
    </row>
    <row r="3221" spans="1:9" x14ac:dyDescent="0.25">
      <c r="A3221">
        <v>33839603</v>
      </c>
      <c r="B3221" t="s">
        <v>6</v>
      </c>
      <c r="C3221">
        <v>13</v>
      </c>
      <c r="D3221">
        <v>6</v>
      </c>
      <c r="E3221" s="3" t="s">
        <v>3220</v>
      </c>
      <c r="F3221" s="3" t="s">
        <v>5245</v>
      </c>
      <c r="G3221">
        <f t="shared" si="132"/>
        <v>3</v>
      </c>
      <c r="H3221">
        <v>12</v>
      </c>
      <c r="I3221" t="s">
        <v>4994</v>
      </c>
    </row>
    <row r="3222" spans="1:9" x14ac:dyDescent="0.25">
      <c r="A3222">
        <v>33839603</v>
      </c>
      <c r="B3222" t="s">
        <v>6</v>
      </c>
      <c r="C3222">
        <v>13</v>
      </c>
      <c r="D3222">
        <v>7</v>
      </c>
      <c r="E3222" s="3" t="s">
        <v>3221</v>
      </c>
      <c r="F3222" s="3" t="s">
        <v>5245</v>
      </c>
      <c r="G3222">
        <f t="shared" si="132"/>
        <v>3</v>
      </c>
      <c r="H3222">
        <v>12</v>
      </c>
      <c r="I3222" t="s">
        <v>4994</v>
      </c>
    </row>
    <row r="3223" spans="1:9" ht="30" x14ac:dyDescent="0.25">
      <c r="A3223">
        <v>33839603</v>
      </c>
      <c r="B3223" t="s">
        <v>6</v>
      </c>
      <c r="C3223">
        <v>13</v>
      </c>
      <c r="D3223">
        <v>8</v>
      </c>
      <c r="E3223" s="3" t="s">
        <v>3222</v>
      </c>
      <c r="F3223" s="3" t="s">
        <v>5244</v>
      </c>
      <c r="G3223">
        <f t="shared" si="132"/>
        <v>2</v>
      </c>
      <c r="H3223">
        <v>27</v>
      </c>
      <c r="I3223" t="s">
        <v>4995</v>
      </c>
    </row>
    <row r="3224" spans="1:9" ht="30" x14ac:dyDescent="0.25">
      <c r="A3224">
        <v>33839603</v>
      </c>
      <c r="B3224" t="s">
        <v>6</v>
      </c>
      <c r="C3224">
        <v>13</v>
      </c>
      <c r="D3224">
        <v>9</v>
      </c>
      <c r="E3224" s="3" t="s">
        <v>3223</v>
      </c>
      <c r="F3224" s="3" t="s">
        <v>5244</v>
      </c>
      <c r="G3224">
        <f t="shared" si="132"/>
        <v>2</v>
      </c>
      <c r="H3224">
        <v>27</v>
      </c>
      <c r="I3224" t="s">
        <v>5180</v>
      </c>
    </row>
    <row r="3225" spans="1:9" ht="30" x14ac:dyDescent="0.25">
      <c r="A3225">
        <v>33839603</v>
      </c>
      <c r="B3225" t="s">
        <v>6</v>
      </c>
      <c r="C3225">
        <v>13</v>
      </c>
      <c r="D3225">
        <v>10</v>
      </c>
      <c r="E3225" s="3" t="s">
        <v>3224</v>
      </c>
      <c r="F3225" s="3" t="s">
        <v>5244</v>
      </c>
      <c r="G3225">
        <f t="shared" si="132"/>
        <v>2</v>
      </c>
      <c r="H3225">
        <v>26</v>
      </c>
      <c r="I3225" t="s">
        <v>5179</v>
      </c>
    </row>
    <row r="3226" spans="1:9" ht="45" x14ac:dyDescent="0.25">
      <c r="A3226">
        <v>33839603</v>
      </c>
      <c r="B3226" t="s">
        <v>6</v>
      </c>
      <c r="C3226">
        <v>13</v>
      </c>
      <c r="D3226">
        <v>11</v>
      </c>
      <c r="E3226" s="3" t="s">
        <v>3225</v>
      </c>
      <c r="F3226" s="3" t="s">
        <v>5244</v>
      </c>
      <c r="G3226">
        <f t="shared" si="132"/>
        <v>2</v>
      </c>
      <c r="H3226">
        <v>50</v>
      </c>
      <c r="I3226" t="s">
        <v>5179</v>
      </c>
    </row>
    <row r="3227" spans="1:9" x14ac:dyDescent="0.25">
      <c r="A3227">
        <v>33839603</v>
      </c>
      <c r="B3227" t="s">
        <v>6</v>
      </c>
      <c r="C3227">
        <v>13</v>
      </c>
      <c r="D3227">
        <v>12</v>
      </c>
      <c r="E3227" s="3" t="s">
        <v>3226</v>
      </c>
      <c r="F3227" s="3" t="s">
        <v>5243</v>
      </c>
      <c r="G3227">
        <f t="shared" si="132"/>
        <v>1</v>
      </c>
      <c r="H3227">
        <v>9</v>
      </c>
      <c r="I3227" t="s">
        <v>4994</v>
      </c>
    </row>
    <row r="3228" spans="1:9" ht="30" x14ac:dyDescent="0.25">
      <c r="A3228">
        <v>33839603</v>
      </c>
      <c r="B3228" t="s">
        <v>6</v>
      </c>
      <c r="C3228">
        <v>13</v>
      </c>
      <c r="D3228">
        <v>13</v>
      </c>
      <c r="E3228" s="3" t="s">
        <v>3227</v>
      </c>
      <c r="F3228" s="3" t="s">
        <v>5243</v>
      </c>
      <c r="G3228">
        <f t="shared" si="132"/>
        <v>1</v>
      </c>
      <c r="H3228">
        <v>35</v>
      </c>
      <c r="I3228" t="s">
        <v>5179</v>
      </c>
    </row>
    <row r="3229" spans="1:9" ht="30" x14ac:dyDescent="0.25">
      <c r="A3229">
        <v>31570733</v>
      </c>
      <c r="B3229" t="s">
        <v>6</v>
      </c>
      <c r="C3229">
        <v>9</v>
      </c>
      <c r="D3229">
        <v>1</v>
      </c>
      <c r="E3229" s="3" t="s">
        <v>3228</v>
      </c>
      <c r="F3229" s="3" t="s">
        <v>5242</v>
      </c>
      <c r="G3229">
        <f t="shared" ref="G3229:G3271" si="133">IF(F3229="M",0,IF(F3229="C",1,IF(F3229="E",2,IF(F3229="N",3))))</f>
        <v>0</v>
      </c>
      <c r="H3229">
        <v>24</v>
      </c>
      <c r="I3229" t="s">
        <v>5055</v>
      </c>
    </row>
    <row r="3230" spans="1:9" ht="30" x14ac:dyDescent="0.25">
      <c r="A3230">
        <v>31570733</v>
      </c>
      <c r="B3230" t="s">
        <v>6</v>
      </c>
      <c r="C3230">
        <v>9</v>
      </c>
      <c r="D3230">
        <v>2</v>
      </c>
      <c r="E3230" s="3" t="s">
        <v>3229</v>
      </c>
      <c r="F3230" s="3" t="s">
        <v>5245</v>
      </c>
      <c r="G3230">
        <f t="shared" si="133"/>
        <v>3</v>
      </c>
      <c r="H3230">
        <v>27</v>
      </c>
      <c r="I3230" t="s">
        <v>4994</v>
      </c>
    </row>
    <row r="3231" spans="1:9" x14ac:dyDescent="0.25">
      <c r="A3231">
        <v>31570733</v>
      </c>
      <c r="B3231" t="s">
        <v>6</v>
      </c>
      <c r="C3231">
        <v>9</v>
      </c>
      <c r="D3231">
        <v>3</v>
      </c>
      <c r="E3231" s="3" t="s">
        <v>3230</v>
      </c>
      <c r="F3231" s="3" t="s">
        <v>5245</v>
      </c>
      <c r="G3231">
        <f t="shared" si="133"/>
        <v>3</v>
      </c>
      <c r="H3231">
        <v>19</v>
      </c>
      <c r="I3231" t="s">
        <v>4994</v>
      </c>
    </row>
    <row r="3232" spans="1:9" ht="30" x14ac:dyDescent="0.25">
      <c r="A3232">
        <v>31570733</v>
      </c>
      <c r="B3232" t="s">
        <v>6</v>
      </c>
      <c r="C3232">
        <v>9</v>
      </c>
      <c r="D3232">
        <v>4</v>
      </c>
      <c r="E3232" s="3" t="s">
        <v>3231</v>
      </c>
      <c r="F3232" s="3" t="s">
        <v>5245</v>
      </c>
      <c r="G3232">
        <f t="shared" si="133"/>
        <v>3</v>
      </c>
      <c r="H3232">
        <v>31</v>
      </c>
      <c r="I3232" t="s">
        <v>4994</v>
      </c>
    </row>
    <row r="3233" spans="1:9" x14ac:dyDescent="0.25">
      <c r="A3233">
        <v>31570733</v>
      </c>
      <c r="B3233" t="s">
        <v>6</v>
      </c>
      <c r="C3233">
        <v>9</v>
      </c>
      <c r="D3233">
        <v>5</v>
      </c>
      <c r="E3233" s="3" t="s">
        <v>3232</v>
      </c>
      <c r="F3233" s="3" t="s">
        <v>5245</v>
      </c>
      <c r="G3233">
        <f t="shared" si="133"/>
        <v>3</v>
      </c>
      <c r="H3233">
        <v>20</v>
      </c>
      <c r="I3233" t="s">
        <v>4994</v>
      </c>
    </row>
    <row r="3234" spans="1:9" x14ac:dyDescent="0.25">
      <c r="A3234">
        <v>31570733</v>
      </c>
      <c r="B3234" t="s">
        <v>6</v>
      </c>
      <c r="C3234">
        <v>9</v>
      </c>
      <c r="D3234">
        <v>6</v>
      </c>
      <c r="E3234" s="3" t="s">
        <v>3233</v>
      </c>
      <c r="F3234" s="3" t="s">
        <v>5244</v>
      </c>
      <c r="G3234">
        <f t="shared" si="133"/>
        <v>2</v>
      </c>
      <c r="H3234">
        <v>27</v>
      </c>
      <c r="I3234" t="s">
        <v>4994</v>
      </c>
    </row>
    <row r="3235" spans="1:9" x14ac:dyDescent="0.25">
      <c r="A3235">
        <v>31570733</v>
      </c>
      <c r="B3235" t="s">
        <v>6</v>
      </c>
      <c r="C3235">
        <v>9</v>
      </c>
      <c r="D3235">
        <v>7</v>
      </c>
      <c r="E3235" s="3" t="s">
        <v>3234</v>
      </c>
      <c r="F3235" s="3" t="s">
        <v>5244</v>
      </c>
      <c r="G3235">
        <f t="shared" si="133"/>
        <v>2</v>
      </c>
      <c r="H3235">
        <v>19</v>
      </c>
      <c r="I3235" t="s">
        <v>4994</v>
      </c>
    </row>
    <row r="3236" spans="1:9" x14ac:dyDescent="0.25">
      <c r="A3236">
        <v>31570733</v>
      </c>
      <c r="B3236" t="s">
        <v>6</v>
      </c>
      <c r="C3236">
        <v>9</v>
      </c>
      <c r="D3236">
        <v>8</v>
      </c>
      <c r="E3236" s="3" t="s">
        <v>3235</v>
      </c>
      <c r="F3236" s="3" t="s">
        <v>5244</v>
      </c>
      <c r="G3236">
        <f t="shared" si="133"/>
        <v>2</v>
      </c>
      <c r="H3236">
        <v>13</v>
      </c>
      <c r="I3236" t="s">
        <v>5055</v>
      </c>
    </row>
    <row r="3237" spans="1:9" x14ac:dyDescent="0.25">
      <c r="A3237">
        <v>31570733</v>
      </c>
      <c r="B3237" t="s">
        <v>6</v>
      </c>
      <c r="C3237">
        <v>9</v>
      </c>
      <c r="D3237">
        <v>9</v>
      </c>
      <c r="E3237" s="3" t="s">
        <v>3236</v>
      </c>
      <c r="F3237" s="3" t="s">
        <v>5243</v>
      </c>
      <c r="G3237">
        <f t="shared" si="133"/>
        <v>1</v>
      </c>
      <c r="H3237">
        <v>19</v>
      </c>
      <c r="I3237" t="s">
        <v>4994</v>
      </c>
    </row>
    <row r="3238" spans="1:9" ht="30" x14ac:dyDescent="0.25">
      <c r="A3238">
        <v>33285097</v>
      </c>
      <c r="B3238" t="s">
        <v>6</v>
      </c>
      <c r="C3238">
        <v>19</v>
      </c>
      <c r="D3238">
        <v>1</v>
      </c>
      <c r="E3238" s="3" t="s">
        <v>3237</v>
      </c>
      <c r="F3238" s="3" t="s">
        <v>5242</v>
      </c>
      <c r="G3238">
        <f t="shared" si="133"/>
        <v>0</v>
      </c>
      <c r="H3238">
        <v>35</v>
      </c>
      <c r="I3238" t="s">
        <v>5010</v>
      </c>
    </row>
    <row r="3239" spans="1:9" ht="30" x14ac:dyDescent="0.25">
      <c r="A3239">
        <v>33285097</v>
      </c>
      <c r="B3239" t="s">
        <v>6</v>
      </c>
      <c r="C3239">
        <v>19</v>
      </c>
      <c r="D3239">
        <v>2</v>
      </c>
      <c r="E3239" s="3" t="s">
        <v>3238</v>
      </c>
      <c r="F3239" s="3" t="s">
        <v>5245</v>
      </c>
      <c r="G3239">
        <f t="shared" si="133"/>
        <v>3</v>
      </c>
      <c r="H3239">
        <v>21</v>
      </c>
      <c r="I3239" t="s">
        <v>5034</v>
      </c>
    </row>
    <row r="3240" spans="1:9" ht="30" x14ac:dyDescent="0.25">
      <c r="A3240">
        <v>33285097</v>
      </c>
      <c r="B3240" t="s">
        <v>6</v>
      </c>
      <c r="C3240">
        <v>19</v>
      </c>
      <c r="D3240">
        <v>3</v>
      </c>
      <c r="E3240" s="3" t="s">
        <v>3239</v>
      </c>
      <c r="F3240" s="3" t="s">
        <v>5245</v>
      </c>
      <c r="G3240">
        <f t="shared" si="133"/>
        <v>3</v>
      </c>
      <c r="H3240">
        <v>21</v>
      </c>
      <c r="I3240" t="s">
        <v>4994</v>
      </c>
    </row>
    <row r="3241" spans="1:9" ht="30" x14ac:dyDescent="0.25">
      <c r="A3241">
        <v>33285097</v>
      </c>
      <c r="B3241" t="s">
        <v>6</v>
      </c>
      <c r="C3241">
        <v>19</v>
      </c>
      <c r="D3241">
        <v>4</v>
      </c>
      <c r="E3241" s="3" t="s">
        <v>3240</v>
      </c>
      <c r="F3241" s="3" t="s">
        <v>5245</v>
      </c>
      <c r="G3241">
        <f t="shared" si="133"/>
        <v>3</v>
      </c>
      <c r="H3241">
        <v>29</v>
      </c>
      <c r="I3241" t="s">
        <v>4994</v>
      </c>
    </row>
    <row r="3242" spans="1:9" ht="30" x14ac:dyDescent="0.25">
      <c r="A3242">
        <v>33285097</v>
      </c>
      <c r="B3242" t="s">
        <v>6</v>
      </c>
      <c r="C3242">
        <v>19</v>
      </c>
      <c r="D3242">
        <v>5</v>
      </c>
      <c r="E3242" s="3" t="s">
        <v>3241</v>
      </c>
      <c r="F3242" s="3" t="s">
        <v>5245</v>
      </c>
      <c r="G3242">
        <f t="shared" si="133"/>
        <v>3</v>
      </c>
      <c r="H3242">
        <v>34</v>
      </c>
      <c r="I3242" t="s">
        <v>5034</v>
      </c>
    </row>
    <row r="3243" spans="1:9" ht="30" x14ac:dyDescent="0.25">
      <c r="A3243">
        <v>33285097</v>
      </c>
      <c r="B3243" t="s">
        <v>6</v>
      </c>
      <c r="C3243">
        <v>19</v>
      </c>
      <c r="D3243">
        <v>6</v>
      </c>
      <c r="E3243" s="3" t="s">
        <v>3242</v>
      </c>
      <c r="F3243" s="3" t="s">
        <v>5245</v>
      </c>
      <c r="G3243">
        <f t="shared" si="133"/>
        <v>3</v>
      </c>
      <c r="H3243">
        <v>36</v>
      </c>
      <c r="I3243" t="s">
        <v>4994</v>
      </c>
    </row>
    <row r="3244" spans="1:9" ht="30" x14ac:dyDescent="0.25">
      <c r="A3244">
        <v>33285097</v>
      </c>
      <c r="B3244" t="s">
        <v>6</v>
      </c>
      <c r="C3244">
        <v>19</v>
      </c>
      <c r="D3244">
        <v>7</v>
      </c>
      <c r="E3244" s="3" t="s">
        <v>3243</v>
      </c>
      <c r="F3244" s="3" t="s">
        <v>5245</v>
      </c>
      <c r="G3244">
        <f t="shared" si="133"/>
        <v>3</v>
      </c>
      <c r="H3244">
        <v>22</v>
      </c>
      <c r="I3244" t="s">
        <v>4994</v>
      </c>
    </row>
    <row r="3245" spans="1:9" ht="30" x14ac:dyDescent="0.25">
      <c r="A3245">
        <v>33285097</v>
      </c>
      <c r="B3245" t="s">
        <v>6</v>
      </c>
      <c r="C3245">
        <v>19</v>
      </c>
      <c r="D3245">
        <v>8</v>
      </c>
      <c r="E3245" s="3" t="s">
        <v>3244</v>
      </c>
      <c r="F3245" s="3" t="s">
        <v>5245</v>
      </c>
      <c r="G3245">
        <f t="shared" si="133"/>
        <v>3</v>
      </c>
      <c r="H3245">
        <v>32</v>
      </c>
      <c r="I3245" t="s">
        <v>5034</v>
      </c>
    </row>
    <row r="3246" spans="1:9" ht="30" x14ac:dyDescent="0.25">
      <c r="A3246">
        <v>33285097</v>
      </c>
      <c r="B3246" t="s">
        <v>6</v>
      </c>
      <c r="C3246">
        <v>19</v>
      </c>
      <c r="D3246">
        <v>9</v>
      </c>
      <c r="E3246" s="3" t="s">
        <v>3245</v>
      </c>
      <c r="F3246" s="3" t="s">
        <v>5245</v>
      </c>
      <c r="G3246">
        <f t="shared" si="133"/>
        <v>3</v>
      </c>
      <c r="H3246">
        <v>26</v>
      </c>
      <c r="I3246" t="s">
        <v>5034</v>
      </c>
    </row>
    <row r="3247" spans="1:9" x14ac:dyDescent="0.25">
      <c r="A3247">
        <v>33285097</v>
      </c>
      <c r="B3247" t="s">
        <v>6</v>
      </c>
      <c r="C3247">
        <v>19</v>
      </c>
      <c r="D3247">
        <v>10</v>
      </c>
      <c r="E3247" s="3" t="s">
        <v>3246</v>
      </c>
      <c r="F3247" s="3" t="s">
        <v>5245</v>
      </c>
      <c r="G3247">
        <f t="shared" si="133"/>
        <v>3</v>
      </c>
      <c r="H3247">
        <v>7</v>
      </c>
      <c r="I3247" t="s">
        <v>4994</v>
      </c>
    </row>
    <row r="3248" spans="1:9" ht="30" x14ac:dyDescent="0.25">
      <c r="A3248">
        <v>33285097</v>
      </c>
      <c r="B3248" t="s">
        <v>6</v>
      </c>
      <c r="C3248">
        <v>19</v>
      </c>
      <c r="D3248">
        <v>11</v>
      </c>
      <c r="E3248" s="3" t="s">
        <v>3247</v>
      </c>
      <c r="F3248" s="3" t="s">
        <v>5244</v>
      </c>
      <c r="G3248">
        <f t="shared" si="133"/>
        <v>2</v>
      </c>
      <c r="H3248">
        <v>34</v>
      </c>
      <c r="I3248" t="s">
        <v>5034</v>
      </c>
    </row>
    <row r="3249" spans="1:9" x14ac:dyDescent="0.25">
      <c r="A3249">
        <v>33285097</v>
      </c>
      <c r="B3249" t="s">
        <v>6</v>
      </c>
      <c r="C3249">
        <v>19</v>
      </c>
      <c r="D3249">
        <v>12</v>
      </c>
      <c r="E3249" s="3" t="s">
        <v>3248</v>
      </c>
      <c r="F3249" s="3" t="s">
        <v>5244</v>
      </c>
      <c r="G3249">
        <f t="shared" si="133"/>
        <v>2</v>
      </c>
      <c r="H3249">
        <v>13</v>
      </c>
      <c r="I3249" t="s">
        <v>4994</v>
      </c>
    </row>
    <row r="3250" spans="1:9" ht="45" x14ac:dyDescent="0.25">
      <c r="A3250">
        <v>33285097</v>
      </c>
      <c r="B3250" t="s">
        <v>6</v>
      </c>
      <c r="C3250">
        <v>19</v>
      </c>
      <c r="D3250">
        <v>13</v>
      </c>
      <c r="E3250" s="3" t="s">
        <v>3249</v>
      </c>
      <c r="F3250" s="3" t="s">
        <v>5244</v>
      </c>
      <c r="G3250">
        <f t="shared" si="133"/>
        <v>2</v>
      </c>
      <c r="H3250">
        <v>38</v>
      </c>
      <c r="I3250" t="s">
        <v>5147</v>
      </c>
    </row>
    <row r="3251" spans="1:9" ht="30" x14ac:dyDescent="0.25">
      <c r="A3251">
        <v>33285097</v>
      </c>
      <c r="B3251" t="s">
        <v>6</v>
      </c>
      <c r="C3251">
        <v>19</v>
      </c>
      <c r="D3251">
        <v>14</v>
      </c>
      <c r="E3251" s="3" t="s">
        <v>3250</v>
      </c>
      <c r="F3251" s="3" t="s">
        <v>5244</v>
      </c>
      <c r="G3251">
        <f t="shared" si="133"/>
        <v>2</v>
      </c>
      <c r="H3251">
        <v>31</v>
      </c>
      <c r="I3251" t="s">
        <v>5033</v>
      </c>
    </row>
    <row r="3252" spans="1:9" ht="45" x14ac:dyDescent="0.25">
      <c r="A3252">
        <v>33285097</v>
      </c>
      <c r="B3252" t="s">
        <v>6</v>
      </c>
      <c r="C3252">
        <v>19</v>
      </c>
      <c r="D3252">
        <v>15</v>
      </c>
      <c r="E3252" s="3" t="s">
        <v>3251</v>
      </c>
      <c r="F3252" s="3" t="s">
        <v>5244</v>
      </c>
      <c r="G3252">
        <f t="shared" si="133"/>
        <v>2</v>
      </c>
      <c r="H3252">
        <v>55</v>
      </c>
      <c r="I3252" t="s">
        <v>5034</v>
      </c>
    </row>
    <row r="3253" spans="1:9" ht="30" x14ac:dyDescent="0.25">
      <c r="A3253">
        <v>33285097</v>
      </c>
      <c r="B3253" t="s">
        <v>6</v>
      </c>
      <c r="C3253">
        <v>19</v>
      </c>
      <c r="D3253">
        <v>16</v>
      </c>
      <c r="E3253" s="3" t="s">
        <v>3252</v>
      </c>
      <c r="F3253" s="3" t="s">
        <v>5244</v>
      </c>
      <c r="G3253">
        <f t="shared" si="133"/>
        <v>2</v>
      </c>
      <c r="H3253">
        <v>33</v>
      </c>
      <c r="I3253" t="s">
        <v>5034</v>
      </c>
    </row>
    <row r="3254" spans="1:9" ht="75" x14ac:dyDescent="0.25">
      <c r="A3254">
        <v>33285097</v>
      </c>
      <c r="B3254" t="s">
        <v>6</v>
      </c>
      <c r="C3254">
        <v>19</v>
      </c>
      <c r="D3254">
        <v>17</v>
      </c>
      <c r="E3254" s="3" t="s">
        <v>3253</v>
      </c>
      <c r="F3254" s="3" t="s">
        <v>5244</v>
      </c>
      <c r="G3254">
        <f t="shared" si="133"/>
        <v>2</v>
      </c>
      <c r="H3254">
        <v>77</v>
      </c>
      <c r="I3254" t="s">
        <v>5034</v>
      </c>
    </row>
    <row r="3255" spans="1:9" ht="30" x14ac:dyDescent="0.25">
      <c r="A3255">
        <v>33285097</v>
      </c>
      <c r="B3255" t="s">
        <v>6</v>
      </c>
      <c r="C3255">
        <v>19</v>
      </c>
      <c r="D3255">
        <v>18</v>
      </c>
      <c r="E3255" s="3" t="s">
        <v>3254</v>
      </c>
      <c r="F3255" s="3" t="s">
        <v>5243</v>
      </c>
      <c r="G3255">
        <f t="shared" si="133"/>
        <v>1</v>
      </c>
      <c r="H3255">
        <v>28</v>
      </c>
      <c r="I3255" t="s">
        <v>5034</v>
      </c>
    </row>
    <row r="3256" spans="1:9" x14ac:dyDescent="0.25">
      <c r="A3256">
        <v>33285097</v>
      </c>
      <c r="B3256" t="s">
        <v>6</v>
      </c>
      <c r="C3256">
        <v>19</v>
      </c>
      <c r="D3256">
        <v>19</v>
      </c>
      <c r="E3256" s="3" t="s">
        <v>3255</v>
      </c>
      <c r="F3256" s="3" t="s">
        <v>5243</v>
      </c>
      <c r="G3256">
        <f t="shared" si="133"/>
        <v>1</v>
      </c>
      <c r="H3256">
        <v>21</v>
      </c>
      <c r="I3256" t="s">
        <v>5010</v>
      </c>
    </row>
    <row r="3257" spans="1:9" ht="30" x14ac:dyDescent="0.25">
      <c r="A3257">
        <v>31386610</v>
      </c>
      <c r="B3257" t="s">
        <v>6</v>
      </c>
      <c r="C3257">
        <v>14</v>
      </c>
      <c r="D3257">
        <v>1</v>
      </c>
      <c r="E3257" s="3" t="s">
        <v>3256</v>
      </c>
      <c r="F3257" s="3" t="s">
        <v>5242</v>
      </c>
      <c r="G3257">
        <f t="shared" si="133"/>
        <v>0</v>
      </c>
      <c r="H3257">
        <v>19</v>
      </c>
      <c r="I3257" t="s">
        <v>4994</v>
      </c>
    </row>
    <row r="3258" spans="1:9" ht="30" x14ac:dyDescent="0.25">
      <c r="A3258">
        <v>31386610</v>
      </c>
      <c r="B3258" t="s">
        <v>6</v>
      </c>
      <c r="C3258">
        <v>14</v>
      </c>
      <c r="D3258">
        <v>2</v>
      </c>
      <c r="E3258" s="3" t="s">
        <v>3257</v>
      </c>
      <c r="F3258" s="3" t="s">
        <v>5242</v>
      </c>
      <c r="G3258">
        <f t="shared" si="133"/>
        <v>0</v>
      </c>
      <c r="H3258">
        <v>26</v>
      </c>
      <c r="I3258" t="s">
        <v>5181</v>
      </c>
    </row>
    <row r="3259" spans="1:9" x14ac:dyDescent="0.25">
      <c r="A3259">
        <v>31386610</v>
      </c>
      <c r="B3259" t="s">
        <v>6</v>
      </c>
      <c r="C3259">
        <v>14</v>
      </c>
      <c r="D3259">
        <v>3</v>
      </c>
      <c r="E3259" s="3" t="s">
        <v>3258</v>
      </c>
      <c r="F3259" s="3" t="s">
        <v>5245</v>
      </c>
      <c r="G3259">
        <f t="shared" si="133"/>
        <v>3</v>
      </c>
      <c r="H3259">
        <v>8</v>
      </c>
      <c r="I3259" t="s">
        <v>4994</v>
      </c>
    </row>
    <row r="3260" spans="1:9" ht="45" x14ac:dyDescent="0.25">
      <c r="A3260">
        <v>31386610</v>
      </c>
      <c r="B3260" t="s">
        <v>6</v>
      </c>
      <c r="C3260">
        <v>14</v>
      </c>
      <c r="D3260">
        <v>4</v>
      </c>
      <c r="E3260" s="3" t="s">
        <v>3259</v>
      </c>
      <c r="F3260" s="3" t="s">
        <v>5245</v>
      </c>
      <c r="G3260">
        <f t="shared" si="133"/>
        <v>3</v>
      </c>
      <c r="H3260">
        <v>34</v>
      </c>
      <c r="I3260" t="s">
        <v>5182</v>
      </c>
    </row>
    <row r="3261" spans="1:9" x14ac:dyDescent="0.25">
      <c r="A3261">
        <v>31386610</v>
      </c>
      <c r="B3261" t="s">
        <v>6</v>
      </c>
      <c r="C3261">
        <v>14</v>
      </c>
      <c r="D3261">
        <v>5</v>
      </c>
      <c r="E3261" s="3" t="s">
        <v>3260</v>
      </c>
      <c r="F3261" s="3" t="s">
        <v>5245</v>
      </c>
      <c r="G3261">
        <f t="shared" si="133"/>
        <v>3</v>
      </c>
      <c r="H3261">
        <v>16</v>
      </c>
      <c r="I3261" t="s">
        <v>4994</v>
      </c>
    </row>
    <row r="3262" spans="1:9" ht="30" x14ac:dyDescent="0.25">
      <c r="A3262">
        <v>31386610</v>
      </c>
      <c r="B3262" t="s">
        <v>6</v>
      </c>
      <c r="C3262">
        <v>14</v>
      </c>
      <c r="D3262">
        <v>6</v>
      </c>
      <c r="E3262" s="3" t="s">
        <v>3261</v>
      </c>
      <c r="F3262" s="3" t="s">
        <v>5245</v>
      </c>
      <c r="G3262">
        <f t="shared" si="133"/>
        <v>3</v>
      </c>
      <c r="H3262">
        <v>21</v>
      </c>
      <c r="I3262" t="s">
        <v>4994</v>
      </c>
    </row>
    <row r="3263" spans="1:9" x14ac:dyDescent="0.25">
      <c r="A3263">
        <v>31386610</v>
      </c>
      <c r="B3263" t="s">
        <v>6</v>
      </c>
      <c r="C3263">
        <v>14</v>
      </c>
      <c r="D3263">
        <v>7</v>
      </c>
      <c r="E3263" s="3" t="s">
        <v>3262</v>
      </c>
      <c r="F3263" s="3" t="s">
        <v>5245</v>
      </c>
      <c r="G3263">
        <f t="shared" si="133"/>
        <v>3</v>
      </c>
      <c r="H3263">
        <v>22</v>
      </c>
      <c r="I3263" t="s">
        <v>4994</v>
      </c>
    </row>
    <row r="3264" spans="1:9" x14ac:dyDescent="0.25">
      <c r="A3264">
        <v>31386610</v>
      </c>
      <c r="B3264" t="s">
        <v>6</v>
      </c>
      <c r="C3264">
        <v>14</v>
      </c>
      <c r="D3264">
        <v>8</v>
      </c>
      <c r="E3264" s="3" t="s">
        <v>3263</v>
      </c>
      <c r="F3264" s="3" t="s">
        <v>5244</v>
      </c>
      <c r="G3264">
        <f t="shared" si="133"/>
        <v>2</v>
      </c>
      <c r="H3264">
        <v>13</v>
      </c>
      <c r="I3264" t="s">
        <v>4994</v>
      </c>
    </row>
    <row r="3265" spans="1:9" x14ac:dyDescent="0.25">
      <c r="A3265">
        <v>31386610</v>
      </c>
      <c r="B3265" t="s">
        <v>6</v>
      </c>
      <c r="C3265">
        <v>14</v>
      </c>
      <c r="D3265">
        <v>9</v>
      </c>
      <c r="E3265" s="3" t="s">
        <v>3264</v>
      </c>
      <c r="F3265" s="3" t="s">
        <v>5244</v>
      </c>
      <c r="G3265">
        <f t="shared" si="133"/>
        <v>2</v>
      </c>
      <c r="H3265">
        <v>15</v>
      </c>
      <c r="I3265" t="s">
        <v>5182</v>
      </c>
    </row>
    <row r="3266" spans="1:9" ht="30" x14ac:dyDescent="0.25">
      <c r="A3266">
        <v>31386610</v>
      </c>
      <c r="B3266" t="s">
        <v>6</v>
      </c>
      <c r="C3266">
        <v>14</v>
      </c>
      <c r="D3266">
        <v>10</v>
      </c>
      <c r="E3266" s="3" t="s">
        <v>3265</v>
      </c>
      <c r="F3266" s="3" t="s">
        <v>5244</v>
      </c>
      <c r="G3266">
        <f t="shared" si="133"/>
        <v>2</v>
      </c>
      <c r="H3266">
        <v>34</v>
      </c>
      <c r="I3266" t="s">
        <v>5181</v>
      </c>
    </row>
    <row r="3267" spans="1:9" x14ac:dyDescent="0.25">
      <c r="A3267">
        <v>31386610</v>
      </c>
      <c r="B3267" t="s">
        <v>6</v>
      </c>
      <c r="C3267">
        <v>14</v>
      </c>
      <c r="D3267">
        <v>11</v>
      </c>
      <c r="E3267" s="3" t="s">
        <v>3266</v>
      </c>
      <c r="F3267" s="3" t="s">
        <v>5244</v>
      </c>
      <c r="G3267">
        <f t="shared" si="133"/>
        <v>2</v>
      </c>
      <c r="H3267">
        <v>25</v>
      </c>
      <c r="I3267" t="s">
        <v>5182</v>
      </c>
    </row>
    <row r="3268" spans="1:9" x14ac:dyDescent="0.25">
      <c r="A3268">
        <v>31386610</v>
      </c>
      <c r="B3268" t="s">
        <v>6</v>
      </c>
      <c r="C3268">
        <v>14</v>
      </c>
      <c r="D3268">
        <v>12</v>
      </c>
      <c r="E3268" s="3" t="s">
        <v>3267</v>
      </c>
      <c r="F3268" s="3" t="s">
        <v>5244</v>
      </c>
      <c r="G3268">
        <f t="shared" si="133"/>
        <v>2</v>
      </c>
      <c r="H3268">
        <v>8</v>
      </c>
      <c r="I3268" t="s">
        <v>4994</v>
      </c>
    </row>
    <row r="3269" spans="1:9" ht="30" x14ac:dyDescent="0.25">
      <c r="A3269">
        <v>31386610</v>
      </c>
      <c r="B3269" t="s">
        <v>6</v>
      </c>
      <c r="C3269">
        <v>14</v>
      </c>
      <c r="D3269">
        <v>13</v>
      </c>
      <c r="E3269" s="3" t="s">
        <v>3268</v>
      </c>
      <c r="F3269" s="3" t="s">
        <v>5243</v>
      </c>
      <c r="G3269">
        <f t="shared" si="133"/>
        <v>1</v>
      </c>
      <c r="H3269">
        <v>23</v>
      </c>
      <c r="I3269" t="s">
        <v>5182</v>
      </c>
    </row>
    <row r="3270" spans="1:9" ht="30" x14ac:dyDescent="0.25">
      <c r="A3270">
        <v>31386610</v>
      </c>
      <c r="B3270" t="s">
        <v>6</v>
      </c>
      <c r="C3270">
        <v>14</v>
      </c>
      <c r="D3270">
        <v>14</v>
      </c>
      <c r="E3270" s="3" t="s">
        <v>3269</v>
      </c>
      <c r="F3270" s="3" t="s">
        <v>5243</v>
      </c>
      <c r="G3270">
        <f t="shared" si="133"/>
        <v>1</v>
      </c>
      <c r="H3270">
        <v>27</v>
      </c>
      <c r="I3270" t="s">
        <v>5182</v>
      </c>
    </row>
    <row r="3271" spans="1:9" ht="30" x14ac:dyDescent="0.25">
      <c r="A3271">
        <v>33845211</v>
      </c>
      <c r="B3271" t="s">
        <v>6</v>
      </c>
      <c r="C3271">
        <v>10</v>
      </c>
      <c r="D3271">
        <v>1</v>
      </c>
      <c r="E3271" s="3" t="s">
        <v>3270</v>
      </c>
      <c r="F3271" s="3" t="s">
        <v>5242</v>
      </c>
      <c r="G3271">
        <f t="shared" si="133"/>
        <v>0</v>
      </c>
      <c r="H3271">
        <v>30</v>
      </c>
      <c r="I3271" t="s">
        <v>5030</v>
      </c>
    </row>
    <row r="3272" spans="1:9" x14ac:dyDescent="0.25">
      <c r="A3272">
        <v>33845211</v>
      </c>
      <c r="B3272" t="s">
        <v>6</v>
      </c>
      <c r="C3272">
        <v>10</v>
      </c>
      <c r="D3272">
        <v>2</v>
      </c>
      <c r="E3272" s="3" t="s">
        <v>3271</v>
      </c>
      <c r="F3272" s="3" t="s">
        <v>5245</v>
      </c>
      <c r="G3272">
        <f t="shared" ref="G3272:G3303" si="134">IF(F3272="M",0,IF(F3272="C",1,IF(F3272="E",2,IF(F3272="N",3))))</f>
        <v>3</v>
      </c>
      <c r="H3272">
        <v>7</v>
      </c>
      <c r="I3272" t="s">
        <v>4994</v>
      </c>
    </row>
    <row r="3273" spans="1:9" ht="30" x14ac:dyDescent="0.25">
      <c r="A3273">
        <v>33845211</v>
      </c>
      <c r="B3273" t="s">
        <v>6</v>
      </c>
      <c r="C3273">
        <v>10</v>
      </c>
      <c r="D3273">
        <v>3</v>
      </c>
      <c r="E3273" s="3" t="s">
        <v>3272</v>
      </c>
      <c r="F3273" s="3" t="s">
        <v>5245</v>
      </c>
      <c r="G3273">
        <f t="shared" si="134"/>
        <v>3</v>
      </c>
      <c r="H3273">
        <v>33</v>
      </c>
      <c r="I3273" t="s">
        <v>5030</v>
      </c>
    </row>
    <row r="3274" spans="1:9" x14ac:dyDescent="0.25">
      <c r="A3274">
        <v>33845211</v>
      </c>
      <c r="B3274" t="s">
        <v>6</v>
      </c>
      <c r="C3274">
        <v>10</v>
      </c>
      <c r="D3274">
        <v>4</v>
      </c>
      <c r="E3274" s="3" t="s">
        <v>3273</v>
      </c>
      <c r="F3274" s="3" t="s">
        <v>5245</v>
      </c>
      <c r="G3274">
        <f t="shared" si="134"/>
        <v>3</v>
      </c>
      <c r="H3274">
        <v>24</v>
      </c>
      <c r="I3274" t="s">
        <v>4994</v>
      </c>
    </row>
    <row r="3275" spans="1:9" x14ac:dyDescent="0.25">
      <c r="A3275">
        <v>33845211</v>
      </c>
      <c r="B3275" t="s">
        <v>6</v>
      </c>
      <c r="C3275">
        <v>10</v>
      </c>
      <c r="D3275">
        <v>5</v>
      </c>
      <c r="E3275" s="3" t="s">
        <v>3274</v>
      </c>
      <c r="F3275" s="3" t="s">
        <v>5244</v>
      </c>
      <c r="G3275">
        <f t="shared" si="134"/>
        <v>2</v>
      </c>
      <c r="H3275">
        <v>18</v>
      </c>
      <c r="I3275" t="s">
        <v>5030</v>
      </c>
    </row>
    <row r="3276" spans="1:9" ht="30" x14ac:dyDescent="0.25">
      <c r="A3276">
        <v>33845211</v>
      </c>
      <c r="B3276" t="s">
        <v>6</v>
      </c>
      <c r="C3276">
        <v>10</v>
      </c>
      <c r="D3276">
        <v>6</v>
      </c>
      <c r="E3276" s="3" t="s">
        <v>3275</v>
      </c>
      <c r="F3276" s="3" t="s">
        <v>5244</v>
      </c>
      <c r="G3276">
        <f t="shared" si="134"/>
        <v>2</v>
      </c>
      <c r="H3276">
        <v>40</v>
      </c>
      <c r="I3276" t="s">
        <v>5030</v>
      </c>
    </row>
    <row r="3277" spans="1:9" ht="45" x14ac:dyDescent="0.25">
      <c r="A3277">
        <v>33845211</v>
      </c>
      <c r="B3277" t="s">
        <v>6</v>
      </c>
      <c r="C3277">
        <v>10</v>
      </c>
      <c r="D3277">
        <v>7</v>
      </c>
      <c r="E3277" s="3" t="s">
        <v>3276</v>
      </c>
      <c r="F3277" s="3" t="s">
        <v>5244</v>
      </c>
      <c r="G3277">
        <f t="shared" si="134"/>
        <v>2</v>
      </c>
      <c r="H3277">
        <v>56</v>
      </c>
      <c r="I3277" t="s">
        <v>5030</v>
      </c>
    </row>
    <row r="3278" spans="1:9" x14ac:dyDescent="0.25">
      <c r="A3278">
        <v>33845211</v>
      </c>
      <c r="B3278" t="s">
        <v>6</v>
      </c>
      <c r="C3278">
        <v>10</v>
      </c>
      <c r="D3278">
        <v>8</v>
      </c>
      <c r="E3278" s="3" t="s">
        <v>3277</v>
      </c>
      <c r="F3278" s="3" t="s">
        <v>5244</v>
      </c>
      <c r="G3278">
        <f t="shared" si="134"/>
        <v>2</v>
      </c>
      <c r="H3278">
        <v>18</v>
      </c>
      <c r="I3278" t="s">
        <v>4994</v>
      </c>
    </row>
    <row r="3279" spans="1:9" x14ac:dyDescent="0.25">
      <c r="A3279">
        <v>33845211</v>
      </c>
      <c r="B3279" t="s">
        <v>6</v>
      </c>
      <c r="C3279">
        <v>10</v>
      </c>
      <c r="D3279">
        <v>9</v>
      </c>
      <c r="E3279" s="3" t="s">
        <v>3278</v>
      </c>
      <c r="F3279" s="3" t="s">
        <v>5244</v>
      </c>
      <c r="G3279">
        <f t="shared" si="134"/>
        <v>2</v>
      </c>
      <c r="H3279">
        <v>11</v>
      </c>
      <c r="I3279" t="s">
        <v>4994</v>
      </c>
    </row>
    <row r="3280" spans="1:9" ht="45" x14ac:dyDescent="0.25">
      <c r="A3280">
        <v>33845211</v>
      </c>
      <c r="B3280" t="s">
        <v>6</v>
      </c>
      <c r="C3280">
        <v>10</v>
      </c>
      <c r="D3280">
        <v>10</v>
      </c>
      <c r="E3280" s="3" t="s">
        <v>3279</v>
      </c>
      <c r="F3280" s="3" t="s">
        <v>5243</v>
      </c>
      <c r="G3280">
        <f t="shared" si="134"/>
        <v>1</v>
      </c>
      <c r="H3280">
        <v>61</v>
      </c>
      <c r="I3280" t="s">
        <v>5030</v>
      </c>
    </row>
    <row r="3281" spans="1:9" x14ac:dyDescent="0.25">
      <c r="A3281">
        <v>31880966</v>
      </c>
      <c r="B3281" t="s">
        <v>6</v>
      </c>
      <c r="C3281">
        <v>12</v>
      </c>
      <c r="D3281">
        <v>1</v>
      </c>
      <c r="E3281" s="3" t="s">
        <v>3280</v>
      </c>
      <c r="F3281" s="3" t="s">
        <v>5242</v>
      </c>
      <c r="G3281">
        <f t="shared" si="134"/>
        <v>0</v>
      </c>
      <c r="H3281">
        <v>17</v>
      </c>
      <c r="I3281" t="s">
        <v>4994</v>
      </c>
    </row>
    <row r="3282" spans="1:9" ht="30" x14ac:dyDescent="0.25">
      <c r="A3282">
        <v>31880966</v>
      </c>
      <c r="B3282" t="s">
        <v>6</v>
      </c>
      <c r="C3282">
        <v>12</v>
      </c>
      <c r="D3282">
        <v>2</v>
      </c>
      <c r="E3282" s="3" t="s">
        <v>3281</v>
      </c>
      <c r="F3282" s="3" t="s">
        <v>5245</v>
      </c>
      <c r="G3282">
        <f t="shared" si="134"/>
        <v>3</v>
      </c>
      <c r="H3282">
        <v>23</v>
      </c>
      <c r="I3282" t="s">
        <v>5035</v>
      </c>
    </row>
    <row r="3283" spans="1:9" ht="30" x14ac:dyDescent="0.25">
      <c r="A3283">
        <v>31880966</v>
      </c>
      <c r="B3283" t="s">
        <v>6</v>
      </c>
      <c r="C3283">
        <v>12</v>
      </c>
      <c r="D3283">
        <v>3</v>
      </c>
      <c r="E3283" s="3" t="s">
        <v>3282</v>
      </c>
      <c r="F3283" s="3" t="s">
        <v>5245</v>
      </c>
      <c r="G3283">
        <f t="shared" si="134"/>
        <v>3</v>
      </c>
      <c r="H3283">
        <v>41</v>
      </c>
      <c r="I3283" t="s">
        <v>5035</v>
      </c>
    </row>
    <row r="3284" spans="1:9" ht="30" x14ac:dyDescent="0.25">
      <c r="A3284">
        <v>31880966</v>
      </c>
      <c r="B3284" t="s">
        <v>6</v>
      </c>
      <c r="C3284">
        <v>12</v>
      </c>
      <c r="D3284">
        <v>4</v>
      </c>
      <c r="E3284" s="3" t="s">
        <v>3283</v>
      </c>
      <c r="F3284" s="3" t="s">
        <v>5245</v>
      </c>
      <c r="G3284">
        <f t="shared" si="134"/>
        <v>3</v>
      </c>
      <c r="H3284">
        <v>37</v>
      </c>
      <c r="I3284" t="s">
        <v>5035</v>
      </c>
    </row>
    <row r="3285" spans="1:9" x14ac:dyDescent="0.25">
      <c r="A3285">
        <v>31880966</v>
      </c>
      <c r="B3285" t="s">
        <v>6</v>
      </c>
      <c r="C3285">
        <v>12</v>
      </c>
      <c r="D3285">
        <v>5</v>
      </c>
      <c r="E3285" s="3" t="s">
        <v>3284</v>
      </c>
      <c r="F3285" s="3" t="s">
        <v>5245</v>
      </c>
      <c r="G3285">
        <f t="shared" si="134"/>
        <v>3</v>
      </c>
      <c r="H3285">
        <v>11</v>
      </c>
      <c r="I3285" t="s">
        <v>4994</v>
      </c>
    </row>
    <row r="3286" spans="1:9" x14ac:dyDescent="0.25">
      <c r="A3286">
        <v>31880966</v>
      </c>
      <c r="B3286" t="s">
        <v>6</v>
      </c>
      <c r="C3286">
        <v>12</v>
      </c>
      <c r="D3286">
        <v>6</v>
      </c>
      <c r="E3286" s="3" t="s">
        <v>3285</v>
      </c>
      <c r="F3286" s="3" t="s">
        <v>5244</v>
      </c>
      <c r="G3286">
        <f t="shared" si="134"/>
        <v>2</v>
      </c>
      <c r="H3286">
        <v>12</v>
      </c>
      <c r="I3286" t="s">
        <v>4994</v>
      </c>
    </row>
    <row r="3287" spans="1:9" x14ac:dyDescent="0.25">
      <c r="A3287">
        <v>31880966</v>
      </c>
      <c r="B3287" t="s">
        <v>6</v>
      </c>
      <c r="C3287">
        <v>12</v>
      </c>
      <c r="D3287">
        <v>7</v>
      </c>
      <c r="E3287" s="3" t="s">
        <v>3286</v>
      </c>
      <c r="F3287" s="3" t="s">
        <v>5244</v>
      </c>
      <c r="G3287">
        <f t="shared" si="134"/>
        <v>2</v>
      </c>
      <c r="H3287">
        <v>15</v>
      </c>
      <c r="I3287" t="s">
        <v>5035</v>
      </c>
    </row>
    <row r="3288" spans="1:9" x14ac:dyDescent="0.25">
      <c r="A3288">
        <v>31880966</v>
      </c>
      <c r="B3288" t="s">
        <v>6</v>
      </c>
      <c r="C3288">
        <v>12</v>
      </c>
      <c r="D3288">
        <v>8</v>
      </c>
      <c r="E3288" s="3" t="s">
        <v>3287</v>
      </c>
      <c r="F3288" s="3" t="s">
        <v>5244</v>
      </c>
      <c r="G3288">
        <f t="shared" si="134"/>
        <v>2</v>
      </c>
      <c r="H3288">
        <v>23</v>
      </c>
      <c r="I3288" t="s">
        <v>4994</v>
      </c>
    </row>
    <row r="3289" spans="1:9" x14ac:dyDescent="0.25">
      <c r="A3289">
        <v>31880966</v>
      </c>
      <c r="B3289" t="s">
        <v>6</v>
      </c>
      <c r="C3289">
        <v>12</v>
      </c>
      <c r="D3289">
        <v>9</v>
      </c>
      <c r="E3289" s="3" t="s">
        <v>3288</v>
      </c>
      <c r="F3289" s="3" t="s">
        <v>5244</v>
      </c>
      <c r="G3289">
        <f t="shared" si="134"/>
        <v>2</v>
      </c>
      <c r="H3289">
        <v>21</v>
      </c>
      <c r="I3289" t="s">
        <v>4994</v>
      </c>
    </row>
    <row r="3290" spans="1:9" x14ac:dyDescent="0.25">
      <c r="A3290">
        <v>31880966</v>
      </c>
      <c r="B3290" t="s">
        <v>6</v>
      </c>
      <c r="C3290">
        <v>12</v>
      </c>
      <c r="D3290">
        <v>10</v>
      </c>
      <c r="E3290" s="3" t="s">
        <v>3289</v>
      </c>
      <c r="F3290" s="3" t="s">
        <v>5244</v>
      </c>
      <c r="G3290">
        <f t="shared" si="134"/>
        <v>2</v>
      </c>
      <c r="H3290">
        <v>22</v>
      </c>
      <c r="I3290" t="s">
        <v>4994</v>
      </c>
    </row>
    <row r="3291" spans="1:9" x14ac:dyDescent="0.25">
      <c r="A3291">
        <v>31880966</v>
      </c>
      <c r="B3291" t="s">
        <v>6</v>
      </c>
      <c r="C3291">
        <v>12</v>
      </c>
      <c r="D3291">
        <v>11</v>
      </c>
      <c r="E3291" s="3" t="s">
        <v>3290</v>
      </c>
      <c r="F3291" s="3" t="s">
        <v>5244</v>
      </c>
      <c r="G3291">
        <f t="shared" si="134"/>
        <v>2</v>
      </c>
      <c r="H3291">
        <v>11</v>
      </c>
      <c r="I3291" t="s">
        <v>4994</v>
      </c>
    </row>
    <row r="3292" spans="1:9" ht="30" x14ac:dyDescent="0.25">
      <c r="A3292">
        <v>31880966</v>
      </c>
      <c r="B3292" t="s">
        <v>6</v>
      </c>
      <c r="C3292">
        <v>12</v>
      </c>
      <c r="D3292">
        <v>12</v>
      </c>
      <c r="E3292" s="3" t="s">
        <v>3291</v>
      </c>
      <c r="F3292" s="3" t="s">
        <v>5243</v>
      </c>
      <c r="G3292">
        <f t="shared" si="134"/>
        <v>1</v>
      </c>
      <c r="H3292">
        <v>41</v>
      </c>
      <c r="I3292" t="s">
        <v>5035</v>
      </c>
    </row>
    <row r="3293" spans="1:9" ht="30" x14ac:dyDescent="0.25">
      <c r="A3293">
        <v>31115908</v>
      </c>
      <c r="B3293" t="s">
        <v>6</v>
      </c>
      <c r="C3293">
        <v>11</v>
      </c>
      <c r="D3293">
        <v>1</v>
      </c>
      <c r="E3293" s="3" t="s">
        <v>3292</v>
      </c>
      <c r="F3293" s="3" t="s">
        <v>5242</v>
      </c>
      <c r="G3293">
        <f t="shared" si="134"/>
        <v>0</v>
      </c>
      <c r="H3293">
        <v>24</v>
      </c>
      <c r="I3293" t="s">
        <v>5023</v>
      </c>
    </row>
    <row r="3294" spans="1:9" ht="45" x14ac:dyDescent="0.25">
      <c r="A3294">
        <v>31115908</v>
      </c>
      <c r="B3294" t="s">
        <v>6</v>
      </c>
      <c r="C3294">
        <v>11</v>
      </c>
      <c r="D3294">
        <v>2</v>
      </c>
      <c r="E3294" s="3" t="s">
        <v>3293</v>
      </c>
      <c r="F3294" s="3" t="s">
        <v>5245</v>
      </c>
      <c r="G3294">
        <f t="shared" si="134"/>
        <v>3</v>
      </c>
      <c r="H3294">
        <v>47</v>
      </c>
      <c r="I3294" t="s">
        <v>5022</v>
      </c>
    </row>
    <row r="3295" spans="1:9" x14ac:dyDescent="0.25">
      <c r="A3295">
        <v>31115908</v>
      </c>
      <c r="B3295" t="s">
        <v>6</v>
      </c>
      <c r="C3295">
        <v>11</v>
      </c>
      <c r="D3295">
        <v>3</v>
      </c>
      <c r="E3295" s="3" t="s">
        <v>3294</v>
      </c>
      <c r="F3295" s="3" t="s">
        <v>5245</v>
      </c>
      <c r="G3295">
        <f t="shared" si="134"/>
        <v>3</v>
      </c>
      <c r="H3295">
        <v>18</v>
      </c>
      <c r="I3295" t="s">
        <v>4994</v>
      </c>
    </row>
    <row r="3296" spans="1:9" x14ac:dyDescent="0.25">
      <c r="A3296">
        <v>31115908</v>
      </c>
      <c r="B3296" t="s">
        <v>6</v>
      </c>
      <c r="C3296">
        <v>11</v>
      </c>
      <c r="D3296">
        <v>4</v>
      </c>
      <c r="E3296" s="3" t="s">
        <v>3295</v>
      </c>
      <c r="F3296" s="3" t="s">
        <v>5244</v>
      </c>
      <c r="G3296">
        <f t="shared" si="134"/>
        <v>2</v>
      </c>
      <c r="H3296">
        <v>12</v>
      </c>
      <c r="I3296" t="s">
        <v>5022</v>
      </c>
    </row>
    <row r="3297" spans="1:9" x14ac:dyDescent="0.25">
      <c r="A3297">
        <v>31115908</v>
      </c>
      <c r="B3297" t="s">
        <v>6</v>
      </c>
      <c r="C3297">
        <v>11</v>
      </c>
      <c r="D3297">
        <v>5</v>
      </c>
      <c r="E3297" s="3" t="s">
        <v>3296</v>
      </c>
      <c r="F3297" s="3" t="s">
        <v>5244</v>
      </c>
      <c r="G3297">
        <f t="shared" si="134"/>
        <v>2</v>
      </c>
      <c r="H3297">
        <v>11</v>
      </c>
      <c r="I3297" t="s">
        <v>5022</v>
      </c>
    </row>
    <row r="3298" spans="1:9" x14ac:dyDescent="0.25">
      <c r="A3298">
        <v>31115908</v>
      </c>
      <c r="B3298" t="s">
        <v>6</v>
      </c>
      <c r="C3298">
        <v>11</v>
      </c>
      <c r="D3298">
        <v>6</v>
      </c>
      <c r="E3298" s="3" t="s">
        <v>3297</v>
      </c>
      <c r="F3298" s="3" t="s">
        <v>5244</v>
      </c>
      <c r="G3298">
        <f t="shared" si="134"/>
        <v>2</v>
      </c>
      <c r="H3298">
        <v>13</v>
      </c>
      <c r="I3298" t="s">
        <v>4994</v>
      </c>
    </row>
    <row r="3299" spans="1:9" x14ac:dyDescent="0.25">
      <c r="A3299">
        <v>31115908</v>
      </c>
      <c r="B3299" t="s">
        <v>6</v>
      </c>
      <c r="C3299">
        <v>11</v>
      </c>
      <c r="D3299">
        <v>7</v>
      </c>
      <c r="E3299" s="3" t="s">
        <v>3298</v>
      </c>
      <c r="F3299" s="3" t="s">
        <v>5244</v>
      </c>
      <c r="G3299">
        <f t="shared" si="134"/>
        <v>2</v>
      </c>
      <c r="H3299">
        <v>17</v>
      </c>
      <c r="I3299" t="s">
        <v>4994</v>
      </c>
    </row>
    <row r="3300" spans="1:9" ht="30" x14ac:dyDescent="0.25">
      <c r="A3300">
        <v>31115908</v>
      </c>
      <c r="B3300" t="s">
        <v>6</v>
      </c>
      <c r="C3300">
        <v>11</v>
      </c>
      <c r="D3300">
        <v>8</v>
      </c>
      <c r="E3300" s="3" t="s">
        <v>3299</v>
      </c>
      <c r="F3300" s="3" t="s">
        <v>5244</v>
      </c>
      <c r="G3300">
        <f t="shared" si="134"/>
        <v>2</v>
      </c>
      <c r="H3300">
        <v>24</v>
      </c>
      <c r="I3300" t="s">
        <v>5022</v>
      </c>
    </row>
    <row r="3301" spans="1:9" ht="30" x14ac:dyDescent="0.25">
      <c r="A3301">
        <v>31115908</v>
      </c>
      <c r="B3301" t="s">
        <v>6</v>
      </c>
      <c r="C3301">
        <v>11</v>
      </c>
      <c r="D3301">
        <v>9</v>
      </c>
      <c r="E3301" s="3" t="s">
        <v>3300</v>
      </c>
      <c r="F3301" s="3" t="s">
        <v>5244</v>
      </c>
      <c r="G3301">
        <f t="shared" si="134"/>
        <v>2</v>
      </c>
      <c r="H3301">
        <v>37</v>
      </c>
      <c r="I3301" t="s">
        <v>5022</v>
      </c>
    </row>
    <row r="3302" spans="1:9" x14ac:dyDescent="0.25">
      <c r="A3302">
        <v>31115908</v>
      </c>
      <c r="B3302" t="s">
        <v>6</v>
      </c>
      <c r="C3302">
        <v>11</v>
      </c>
      <c r="D3302">
        <v>10</v>
      </c>
      <c r="E3302" s="3" t="s">
        <v>3301</v>
      </c>
      <c r="F3302" s="3" t="s">
        <v>5244</v>
      </c>
      <c r="G3302">
        <f t="shared" si="134"/>
        <v>2</v>
      </c>
      <c r="H3302">
        <v>18</v>
      </c>
      <c r="I3302" t="s">
        <v>5022</v>
      </c>
    </row>
    <row r="3303" spans="1:9" ht="30" x14ac:dyDescent="0.25">
      <c r="A3303">
        <v>31115908</v>
      </c>
      <c r="B3303" t="s">
        <v>6</v>
      </c>
      <c r="C3303">
        <v>11</v>
      </c>
      <c r="D3303">
        <v>11</v>
      </c>
      <c r="E3303" s="3" t="s">
        <v>3302</v>
      </c>
      <c r="F3303" s="3" t="s">
        <v>5243</v>
      </c>
      <c r="G3303">
        <f t="shared" si="134"/>
        <v>1</v>
      </c>
      <c r="H3303">
        <v>26</v>
      </c>
      <c r="I3303" t="s">
        <v>5022</v>
      </c>
    </row>
    <row r="3304" spans="1:9" x14ac:dyDescent="0.25">
      <c r="A3304">
        <v>30032816</v>
      </c>
      <c r="B3304" t="s">
        <v>6</v>
      </c>
      <c r="C3304">
        <v>14</v>
      </c>
      <c r="D3304">
        <v>1</v>
      </c>
      <c r="E3304" s="3" t="s">
        <v>3303</v>
      </c>
      <c r="F3304" s="3" t="s">
        <v>5242</v>
      </c>
      <c r="G3304">
        <f t="shared" ref="G3304:G3331" si="135">IF(F3304="M",0,IF(F3304="C",1,IF(F3304="E",2,IF(F3304="N",3))))</f>
        <v>0</v>
      </c>
      <c r="H3304">
        <v>22</v>
      </c>
      <c r="I3304" t="s">
        <v>5019</v>
      </c>
    </row>
    <row r="3305" spans="1:9" x14ac:dyDescent="0.25">
      <c r="A3305">
        <v>30032816</v>
      </c>
      <c r="B3305" t="s">
        <v>6</v>
      </c>
      <c r="C3305">
        <v>14</v>
      </c>
      <c r="D3305">
        <v>2</v>
      </c>
      <c r="E3305" s="3" t="s">
        <v>3304</v>
      </c>
      <c r="F3305" s="3" t="s">
        <v>5245</v>
      </c>
      <c r="G3305">
        <f t="shared" si="135"/>
        <v>3</v>
      </c>
      <c r="H3305">
        <v>9</v>
      </c>
      <c r="I3305" t="s">
        <v>4994</v>
      </c>
    </row>
    <row r="3306" spans="1:9" x14ac:dyDescent="0.25">
      <c r="A3306">
        <v>30032816</v>
      </c>
      <c r="B3306" t="s">
        <v>6</v>
      </c>
      <c r="C3306">
        <v>14</v>
      </c>
      <c r="D3306">
        <v>3</v>
      </c>
      <c r="E3306" s="3" t="s">
        <v>3305</v>
      </c>
      <c r="F3306" s="3" t="s">
        <v>5245</v>
      </c>
      <c r="G3306">
        <f t="shared" si="135"/>
        <v>3</v>
      </c>
      <c r="H3306">
        <v>14</v>
      </c>
      <c r="I3306" t="s">
        <v>4994</v>
      </c>
    </row>
    <row r="3307" spans="1:9" ht="45" x14ac:dyDescent="0.25">
      <c r="A3307">
        <v>30032816</v>
      </c>
      <c r="B3307" t="s">
        <v>6</v>
      </c>
      <c r="C3307">
        <v>14</v>
      </c>
      <c r="D3307">
        <v>4</v>
      </c>
      <c r="E3307" s="3" t="s">
        <v>3306</v>
      </c>
      <c r="F3307" s="3" t="s">
        <v>5245</v>
      </c>
      <c r="G3307">
        <f t="shared" si="135"/>
        <v>3</v>
      </c>
      <c r="H3307">
        <v>57</v>
      </c>
      <c r="I3307" t="s">
        <v>4994</v>
      </c>
    </row>
    <row r="3308" spans="1:9" ht="30" x14ac:dyDescent="0.25">
      <c r="A3308">
        <v>30032816</v>
      </c>
      <c r="B3308" t="s">
        <v>6</v>
      </c>
      <c r="C3308">
        <v>14</v>
      </c>
      <c r="D3308">
        <v>5</v>
      </c>
      <c r="E3308" s="3" t="s">
        <v>3307</v>
      </c>
      <c r="F3308" s="3" t="s">
        <v>5244</v>
      </c>
      <c r="G3308">
        <f t="shared" si="135"/>
        <v>2</v>
      </c>
      <c r="H3308">
        <v>23</v>
      </c>
      <c r="I3308" t="s">
        <v>5019</v>
      </c>
    </row>
    <row r="3309" spans="1:9" x14ac:dyDescent="0.25">
      <c r="A3309">
        <v>30032816</v>
      </c>
      <c r="B3309" t="s">
        <v>6</v>
      </c>
      <c r="C3309">
        <v>14</v>
      </c>
      <c r="D3309">
        <v>6</v>
      </c>
      <c r="E3309" s="3" t="s">
        <v>3308</v>
      </c>
      <c r="F3309" s="3" t="s">
        <v>5244</v>
      </c>
      <c r="G3309">
        <f t="shared" si="135"/>
        <v>2</v>
      </c>
      <c r="H3309">
        <v>19</v>
      </c>
      <c r="I3309" t="s">
        <v>5019</v>
      </c>
    </row>
    <row r="3310" spans="1:9" x14ac:dyDescent="0.25">
      <c r="A3310">
        <v>30032816</v>
      </c>
      <c r="B3310" t="s">
        <v>6</v>
      </c>
      <c r="C3310">
        <v>14</v>
      </c>
      <c r="D3310">
        <v>7</v>
      </c>
      <c r="E3310" s="3" t="s">
        <v>3309</v>
      </c>
      <c r="F3310" s="3" t="s">
        <v>5244</v>
      </c>
      <c r="G3310">
        <f t="shared" si="135"/>
        <v>2</v>
      </c>
      <c r="H3310">
        <v>11</v>
      </c>
      <c r="I3310" t="s">
        <v>5019</v>
      </c>
    </row>
    <row r="3311" spans="1:9" x14ac:dyDescent="0.25">
      <c r="A3311">
        <v>30032816</v>
      </c>
      <c r="B3311" t="s">
        <v>6</v>
      </c>
      <c r="C3311">
        <v>14</v>
      </c>
      <c r="D3311">
        <v>8</v>
      </c>
      <c r="E3311" s="3" t="s">
        <v>3310</v>
      </c>
      <c r="F3311" s="3" t="s">
        <v>5244</v>
      </c>
      <c r="G3311">
        <f t="shared" si="135"/>
        <v>2</v>
      </c>
      <c r="H3311">
        <v>16</v>
      </c>
      <c r="I3311" t="s">
        <v>5019</v>
      </c>
    </row>
    <row r="3312" spans="1:9" x14ac:dyDescent="0.25">
      <c r="A3312">
        <v>30032816</v>
      </c>
      <c r="B3312" t="s">
        <v>6</v>
      </c>
      <c r="C3312">
        <v>14</v>
      </c>
      <c r="D3312">
        <v>9</v>
      </c>
      <c r="E3312" s="3" t="s">
        <v>3311</v>
      </c>
      <c r="F3312" s="3" t="s">
        <v>5244</v>
      </c>
      <c r="G3312">
        <f t="shared" si="135"/>
        <v>2</v>
      </c>
      <c r="H3312">
        <v>4</v>
      </c>
      <c r="I3312" t="s">
        <v>4994</v>
      </c>
    </row>
    <row r="3313" spans="1:9" x14ac:dyDescent="0.25">
      <c r="A3313">
        <v>30032816</v>
      </c>
      <c r="B3313" t="s">
        <v>6</v>
      </c>
      <c r="C3313">
        <v>14</v>
      </c>
      <c r="D3313">
        <v>10</v>
      </c>
      <c r="E3313" s="3" t="s">
        <v>3312</v>
      </c>
      <c r="F3313" s="3" t="s">
        <v>5244</v>
      </c>
      <c r="G3313">
        <f t="shared" si="135"/>
        <v>2</v>
      </c>
      <c r="H3313">
        <v>11</v>
      </c>
      <c r="I3313" t="s">
        <v>4994</v>
      </c>
    </row>
    <row r="3314" spans="1:9" x14ac:dyDescent="0.25">
      <c r="A3314">
        <v>30032816</v>
      </c>
      <c r="B3314" t="s">
        <v>6</v>
      </c>
      <c r="C3314">
        <v>14</v>
      </c>
      <c r="D3314">
        <v>11</v>
      </c>
      <c r="E3314" s="3" t="s">
        <v>3313</v>
      </c>
      <c r="F3314" s="3" t="s">
        <v>5244</v>
      </c>
      <c r="G3314">
        <f t="shared" si="135"/>
        <v>2</v>
      </c>
      <c r="H3314">
        <v>18</v>
      </c>
      <c r="I3314" t="s">
        <v>5019</v>
      </c>
    </row>
    <row r="3315" spans="1:9" ht="30" x14ac:dyDescent="0.25">
      <c r="A3315">
        <v>30032816</v>
      </c>
      <c r="B3315" t="s">
        <v>6</v>
      </c>
      <c r="C3315">
        <v>14</v>
      </c>
      <c r="D3315">
        <v>12</v>
      </c>
      <c r="E3315" s="3" t="s">
        <v>3314</v>
      </c>
      <c r="F3315" s="3" t="s">
        <v>5244</v>
      </c>
      <c r="G3315">
        <f t="shared" si="135"/>
        <v>2</v>
      </c>
      <c r="H3315">
        <v>26</v>
      </c>
      <c r="I3315" t="s">
        <v>5019</v>
      </c>
    </row>
    <row r="3316" spans="1:9" x14ac:dyDescent="0.25">
      <c r="A3316">
        <v>30032816</v>
      </c>
      <c r="B3316" t="s">
        <v>6</v>
      </c>
      <c r="C3316">
        <v>14</v>
      </c>
      <c r="D3316">
        <v>13</v>
      </c>
      <c r="E3316" s="3" t="s">
        <v>3315</v>
      </c>
      <c r="F3316" s="3" t="s">
        <v>5243</v>
      </c>
      <c r="G3316">
        <f t="shared" si="135"/>
        <v>1</v>
      </c>
      <c r="H3316">
        <v>19</v>
      </c>
      <c r="I3316" t="s">
        <v>4994</v>
      </c>
    </row>
    <row r="3317" spans="1:9" x14ac:dyDescent="0.25">
      <c r="A3317">
        <v>30032816</v>
      </c>
      <c r="B3317" t="s">
        <v>6</v>
      </c>
      <c r="C3317">
        <v>14</v>
      </c>
      <c r="D3317">
        <v>14</v>
      </c>
      <c r="E3317" s="3" t="s">
        <v>3316</v>
      </c>
      <c r="F3317" s="3" t="s">
        <v>5245</v>
      </c>
      <c r="G3317">
        <f t="shared" si="135"/>
        <v>3</v>
      </c>
      <c r="H3317">
        <v>17</v>
      </c>
      <c r="I3317" t="s">
        <v>4994</v>
      </c>
    </row>
    <row r="3318" spans="1:9" ht="30" x14ac:dyDescent="0.25">
      <c r="A3318">
        <v>28303530</v>
      </c>
      <c r="B3318" t="s">
        <v>6</v>
      </c>
      <c r="C3318">
        <v>14</v>
      </c>
      <c r="D3318">
        <v>1</v>
      </c>
      <c r="E3318" s="3" t="s">
        <v>3317</v>
      </c>
      <c r="F3318" s="3" t="s">
        <v>5242</v>
      </c>
      <c r="G3318">
        <f t="shared" si="135"/>
        <v>0</v>
      </c>
      <c r="H3318">
        <v>20</v>
      </c>
      <c r="I3318" t="s">
        <v>4994</v>
      </c>
    </row>
    <row r="3319" spans="1:9" ht="30" x14ac:dyDescent="0.25">
      <c r="A3319">
        <v>28303530</v>
      </c>
      <c r="B3319" t="s">
        <v>6</v>
      </c>
      <c r="C3319">
        <v>14</v>
      </c>
      <c r="D3319">
        <v>2</v>
      </c>
      <c r="E3319" s="3" t="s">
        <v>3318</v>
      </c>
      <c r="F3319" s="3" t="s">
        <v>5242</v>
      </c>
      <c r="G3319">
        <f t="shared" si="135"/>
        <v>0</v>
      </c>
      <c r="H3319">
        <v>26</v>
      </c>
      <c r="I3319" t="s">
        <v>4994</v>
      </c>
    </row>
    <row r="3320" spans="1:9" ht="45" x14ac:dyDescent="0.25">
      <c r="A3320">
        <v>28303530</v>
      </c>
      <c r="B3320" t="s">
        <v>6</v>
      </c>
      <c r="C3320">
        <v>14</v>
      </c>
      <c r="D3320">
        <v>3</v>
      </c>
      <c r="E3320" s="3" t="s">
        <v>3319</v>
      </c>
      <c r="F3320" s="3" t="s">
        <v>5245</v>
      </c>
      <c r="G3320">
        <f t="shared" si="135"/>
        <v>3</v>
      </c>
      <c r="H3320">
        <v>50</v>
      </c>
      <c r="I3320" t="s">
        <v>5008</v>
      </c>
    </row>
    <row r="3321" spans="1:9" ht="30" x14ac:dyDescent="0.25">
      <c r="A3321">
        <v>28303530</v>
      </c>
      <c r="B3321" t="s">
        <v>6</v>
      </c>
      <c r="C3321">
        <v>14</v>
      </c>
      <c r="D3321">
        <v>4</v>
      </c>
      <c r="E3321" s="3" t="s">
        <v>3320</v>
      </c>
      <c r="F3321" s="3" t="s">
        <v>5245</v>
      </c>
      <c r="G3321">
        <f t="shared" si="135"/>
        <v>3</v>
      </c>
      <c r="H3321">
        <v>23</v>
      </c>
      <c r="I3321" t="s">
        <v>5183</v>
      </c>
    </row>
    <row r="3322" spans="1:9" x14ac:dyDescent="0.25">
      <c r="A3322">
        <v>28303530</v>
      </c>
      <c r="B3322" t="s">
        <v>6</v>
      </c>
      <c r="C3322">
        <v>14</v>
      </c>
      <c r="D3322">
        <v>5</v>
      </c>
      <c r="E3322" s="3" t="s">
        <v>3321</v>
      </c>
      <c r="F3322" s="3" t="s">
        <v>5245</v>
      </c>
      <c r="G3322">
        <f t="shared" si="135"/>
        <v>3</v>
      </c>
      <c r="H3322">
        <v>8</v>
      </c>
      <c r="I3322" t="s">
        <v>4994</v>
      </c>
    </row>
    <row r="3323" spans="1:9" ht="30" x14ac:dyDescent="0.25">
      <c r="A3323">
        <v>28303530</v>
      </c>
      <c r="B3323" t="s">
        <v>6</v>
      </c>
      <c r="C3323">
        <v>14</v>
      </c>
      <c r="D3323">
        <v>6</v>
      </c>
      <c r="E3323" s="3" t="s">
        <v>3322</v>
      </c>
      <c r="F3323" s="3" t="s">
        <v>5245</v>
      </c>
      <c r="G3323">
        <f t="shared" si="135"/>
        <v>3</v>
      </c>
      <c r="H3323">
        <v>28</v>
      </c>
      <c r="I3323" t="s">
        <v>4994</v>
      </c>
    </row>
    <row r="3324" spans="1:9" x14ac:dyDescent="0.25">
      <c r="A3324">
        <v>28303530</v>
      </c>
      <c r="B3324" t="s">
        <v>6</v>
      </c>
      <c r="C3324">
        <v>14</v>
      </c>
      <c r="D3324">
        <v>7</v>
      </c>
      <c r="E3324" s="3" t="s">
        <v>3323</v>
      </c>
      <c r="F3324" s="3" t="s">
        <v>5245</v>
      </c>
      <c r="G3324">
        <f t="shared" si="135"/>
        <v>3</v>
      </c>
      <c r="H3324">
        <v>9</v>
      </c>
      <c r="I3324" t="s">
        <v>4994</v>
      </c>
    </row>
    <row r="3325" spans="1:9" ht="30" x14ac:dyDescent="0.25">
      <c r="A3325">
        <v>28303530</v>
      </c>
      <c r="B3325" t="s">
        <v>6</v>
      </c>
      <c r="C3325">
        <v>14</v>
      </c>
      <c r="D3325">
        <v>8</v>
      </c>
      <c r="E3325" s="3" t="s">
        <v>3324</v>
      </c>
      <c r="F3325" s="3" t="s">
        <v>5244</v>
      </c>
      <c r="G3325">
        <f t="shared" si="135"/>
        <v>2</v>
      </c>
      <c r="H3325">
        <v>26</v>
      </c>
      <c r="I3325" t="s">
        <v>4994</v>
      </c>
    </row>
    <row r="3326" spans="1:9" x14ac:dyDescent="0.25">
      <c r="A3326">
        <v>28303530</v>
      </c>
      <c r="B3326" t="s">
        <v>6</v>
      </c>
      <c r="C3326">
        <v>14</v>
      </c>
      <c r="D3326">
        <v>9</v>
      </c>
      <c r="E3326" s="3" t="s">
        <v>3325</v>
      </c>
      <c r="F3326" s="3" t="s">
        <v>5244</v>
      </c>
      <c r="G3326">
        <f t="shared" si="135"/>
        <v>2</v>
      </c>
      <c r="H3326">
        <v>6</v>
      </c>
      <c r="I3326" t="s">
        <v>4994</v>
      </c>
    </row>
    <row r="3327" spans="1:9" x14ac:dyDescent="0.25">
      <c r="A3327">
        <v>28303530</v>
      </c>
      <c r="B3327" t="s">
        <v>6</v>
      </c>
      <c r="C3327">
        <v>14</v>
      </c>
      <c r="D3327">
        <v>10</v>
      </c>
      <c r="E3327" s="3" t="s">
        <v>3326</v>
      </c>
      <c r="F3327" s="3" t="s">
        <v>5244</v>
      </c>
      <c r="G3327">
        <f t="shared" si="135"/>
        <v>2</v>
      </c>
      <c r="H3327">
        <v>6</v>
      </c>
      <c r="I3327" t="s">
        <v>4994</v>
      </c>
    </row>
    <row r="3328" spans="1:9" x14ac:dyDescent="0.25">
      <c r="A3328">
        <v>28303530</v>
      </c>
      <c r="B3328" t="s">
        <v>6</v>
      </c>
      <c r="C3328">
        <v>14</v>
      </c>
      <c r="D3328">
        <v>11</v>
      </c>
      <c r="E3328" s="3" t="s">
        <v>3327</v>
      </c>
      <c r="F3328" s="3" t="s">
        <v>5244</v>
      </c>
      <c r="G3328">
        <f t="shared" si="135"/>
        <v>2</v>
      </c>
      <c r="H3328">
        <v>12</v>
      </c>
      <c r="I3328" t="s">
        <v>4994</v>
      </c>
    </row>
    <row r="3329" spans="1:9" x14ac:dyDescent="0.25">
      <c r="A3329">
        <v>28303530</v>
      </c>
      <c r="B3329" t="s">
        <v>6</v>
      </c>
      <c r="C3329">
        <v>14</v>
      </c>
      <c r="D3329">
        <v>12</v>
      </c>
      <c r="E3329" s="3" t="s">
        <v>3328</v>
      </c>
      <c r="F3329" s="3" t="s">
        <v>5244</v>
      </c>
      <c r="G3329">
        <f t="shared" si="135"/>
        <v>2</v>
      </c>
      <c r="H3329">
        <v>10</v>
      </c>
      <c r="I3329" t="s">
        <v>4994</v>
      </c>
    </row>
    <row r="3330" spans="1:9" ht="30" x14ac:dyDescent="0.25">
      <c r="A3330">
        <v>28303530</v>
      </c>
      <c r="B3330" t="s">
        <v>6</v>
      </c>
      <c r="C3330">
        <v>14</v>
      </c>
      <c r="D3330">
        <v>13</v>
      </c>
      <c r="E3330" s="3" t="s">
        <v>3329</v>
      </c>
      <c r="F3330" s="3" t="s">
        <v>5243</v>
      </c>
      <c r="G3330">
        <f t="shared" si="135"/>
        <v>1</v>
      </c>
      <c r="H3330">
        <v>19</v>
      </c>
      <c r="I3330" t="s">
        <v>4994</v>
      </c>
    </row>
    <row r="3331" spans="1:9" x14ac:dyDescent="0.25">
      <c r="A3331">
        <v>28303530</v>
      </c>
      <c r="B3331" t="s">
        <v>6</v>
      </c>
      <c r="C3331">
        <v>14</v>
      </c>
      <c r="D3331">
        <v>14</v>
      </c>
      <c r="E3331" s="3" t="s">
        <v>3330</v>
      </c>
      <c r="F3331" s="3" t="s">
        <v>5245</v>
      </c>
      <c r="G3331">
        <f t="shared" si="135"/>
        <v>3</v>
      </c>
      <c r="H3331">
        <v>13</v>
      </c>
      <c r="I3331" t="s">
        <v>4994</v>
      </c>
    </row>
    <row r="3332" spans="1:9" ht="30" x14ac:dyDescent="0.25">
      <c r="A3332">
        <v>30981696</v>
      </c>
      <c r="B3332" t="s">
        <v>6</v>
      </c>
      <c r="C3332">
        <v>21</v>
      </c>
      <c r="D3332">
        <v>1</v>
      </c>
      <c r="E3332" s="3" t="s">
        <v>3331</v>
      </c>
      <c r="F3332" s="3" t="s">
        <v>5242</v>
      </c>
      <c r="G3332">
        <f t="shared" ref="G3332:G3352" si="136">IF(F3332="M",0,IF(F3332="C",1,IF(F3332="E",2,IF(F3332="N",3))))</f>
        <v>0</v>
      </c>
      <c r="H3332">
        <v>27</v>
      </c>
      <c r="I3332" t="s">
        <v>4994</v>
      </c>
    </row>
    <row r="3333" spans="1:9" ht="30" x14ac:dyDescent="0.25">
      <c r="A3333">
        <v>30981696</v>
      </c>
      <c r="B3333" t="s">
        <v>6</v>
      </c>
      <c r="C3333">
        <v>21</v>
      </c>
      <c r="D3333">
        <v>2</v>
      </c>
      <c r="E3333" s="3" t="s">
        <v>3332</v>
      </c>
      <c r="F3333" s="3" t="s">
        <v>5245</v>
      </c>
      <c r="G3333">
        <f t="shared" si="136"/>
        <v>3</v>
      </c>
      <c r="H3333">
        <v>35</v>
      </c>
      <c r="I3333" t="s">
        <v>5024</v>
      </c>
    </row>
    <row r="3334" spans="1:9" x14ac:dyDescent="0.25">
      <c r="A3334">
        <v>30981696</v>
      </c>
      <c r="B3334" t="s">
        <v>6</v>
      </c>
      <c r="C3334">
        <v>21</v>
      </c>
      <c r="D3334">
        <v>3</v>
      </c>
      <c r="E3334" s="3" t="s">
        <v>3333</v>
      </c>
      <c r="F3334" s="3" t="s">
        <v>5245</v>
      </c>
      <c r="G3334">
        <f t="shared" si="136"/>
        <v>3</v>
      </c>
      <c r="H3334">
        <v>16</v>
      </c>
      <c r="I3334" t="s">
        <v>4994</v>
      </c>
    </row>
    <row r="3335" spans="1:9" ht="30" x14ac:dyDescent="0.25">
      <c r="A3335">
        <v>30981696</v>
      </c>
      <c r="B3335" t="s">
        <v>6</v>
      </c>
      <c r="C3335">
        <v>21</v>
      </c>
      <c r="D3335">
        <v>4</v>
      </c>
      <c r="E3335" s="3" t="s">
        <v>3334</v>
      </c>
      <c r="F3335" s="3" t="s">
        <v>5245</v>
      </c>
      <c r="G3335">
        <f t="shared" si="136"/>
        <v>3</v>
      </c>
      <c r="H3335">
        <v>45</v>
      </c>
      <c r="I3335" t="s">
        <v>5024</v>
      </c>
    </row>
    <row r="3336" spans="1:9" ht="30" x14ac:dyDescent="0.25">
      <c r="A3336">
        <v>30981696</v>
      </c>
      <c r="B3336" t="s">
        <v>6</v>
      </c>
      <c r="C3336">
        <v>21</v>
      </c>
      <c r="D3336">
        <v>5</v>
      </c>
      <c r="E3336" s="3" t="s">
        <v>3335</v>
      </c>
      <c r="F3336" s="3" t="s">
        <v>5245</v>
      </c>
      <c r="G3336">
        <f t="shared" si="136"/>
        <v>3</v>
      </c>
      <c r="H3336">
        <v>35</v>
      </c>
      <c r="I3336" t="s">
        <v>4994</v>
      </c>
    </row>
    <row r="3337" spans="1:9" x14ac:dyDescent="0.25">
      <c r="A3337">
        <v>30981696</v>
      </c>
      <c r="B3337" t="s">
        <v>6</v>
      </c>
      <c r="C3337">
        <v>21</v>
      </c>
      <c r="D3337">
        <v>6</v>
      </c>
      <c r="E3337" s="3" t="s">
        <v>3336</v>
      </c>
      <c r="F3337" s="3" t="s">
        <v>5245</v>
      </c>
      <c r="G3337">
        <f t="shared" si="136"/>
        <v>3</v>
      </c>
      <c r="H3337">
        <v>16</v>
      </c>
      <c r="I3337" t="s">
        <v>4994</v>
      </c>
    </row>
    <row r="3338" spans="1:9" ht="30" x14ac:dyDescent="0.25">
      <c r="A3338">
        <v>30981696</v>
      </c>
      <c r="B3338" t="s">
        <v>6</v>
      </c>
      <c r="C3338">
        <v>21</v>
      </c>
      <c r="D3338">
        <v>7</v>
      </c>
      <c r="E3338" s="3" t="s">
        <v>3337</v>
      </c>
      <c r="F3338" s="3" t="s">
        <v>5245</v>
      </c>
      <c r="G3338">
        <f t="shared" si="136"/>
        <v>3</v>
      </c>
      <c r="H3338">
        <v>31</v>
      </c>
      <c r="I3338" t="s">
        <v>4994</v>
      </c>
    </row>
    <row r="3339" spans="1:9" x14ac:dyDescent="0.25">
      <c r="A3339">
        <v>30981696</v>
      </c>
      <c r="B3339" t="s">
        <v>6</v>
      </c>
      <c r="C3339">
        <v>21</v>
      </c>
      <c r="D3339">
        <v>8</v>
      </c>
      <c r="E3339" s="3" t="s">
        <v>3338</v>
      </c>
      <c r="F3339" s="3" t="s">
        <v>5245</v>
      </c>
      <c r="G3339">
        <f t="shared" si="136"/>
        <v>3</v>
      </c>
      <c r="H3339">
        <v>7</v>
      </c>
      <c r="I3339" t="s">
        <v>4994</v>
      </c>
    </row>
    <row r="3340" spans="1:9" x14ac:dyDescent="0.25">
      <c r="A3340">
        <v>30981696</v>
      </c>
      <c r="B3340" t="s">
        <v>6</v>
      </c>
      <c r="C3340">
        <v>21</v>
      </c>
      <c r="D3340">
        <v>9</v>
      </c>
      <c r="E3340" s="3" t="s">
        <v>3339</v>
      </c>
      <c r="F3340" s="3" t="s">
        <v>5245</v>
      </c>
      <c r="G3340">
        <f t="shared" si="136"/>
        <v>3</v>
      </c>
      <c r="H3340">
        <v>7</v>
      </c>
      <c r="I3340" t="s">
        <v>4994</v>
      </c>
    </row>
    <row r="3341" spans="1:9" x14ac:dyDescent="0.25">
      <c r="A3341">
        <v>30981696</v>
      </c>
      <c r="B3341" t="s">
        <v>6</v>
      </c>
      <c r="C3341">
        <v>21</v>
      </c>
      <c r="D3341">
        <v>10</v>
      </c>
      <c r="E3341" s="3" t="s">
        <v>3340</v>
      </c>
      <c r="F3341" s="3" t="s">
        <v>5245</v>
      </c>
      <c r="G3341">
        <f t="shared" si="136"/>
        <v>3</v>
      </c>
      <c r="H3341">
        <v>16</v>
      </c>
      <c r="I3341" t="s">
        <v>4994</v>
      </c>
    </row>
    <row r="3342" spans="1:9" x14ac:dyDescent="0.25">
      <c r="A3342">
        <v>30981696</v>
      </c>
      <c r="B3342" t="s">
        <v>6</v>
      </c>
      <c r="C3342">
        <v>21</v>
      </c>
      <c r="D3342">
        <v>11</v>
      </c>
      <c r="E3342" s="3" t="s">
        <v>3341</v>
      </c>
      <c r="F3342" s="3" t="s">
        <v>5245</v>
      </c>
      <c r="G3342">
        <f t="shared" si="136"/>
        <v>3</v>
      </c>
      <c r="H3342">
        <v>20</v>
      </c>
      <c r="I3342" t="s">
        <v>4994</v>
      </c>
    </row>
    <row r="3343" spans="1:9" x14ac:dyDescent="0.25">
      <c r="A3343">
        <v>30981696</v>
      </c>
      <c r="B3343" t="s">
        <v>6</v>
      </c>
      <c r="C3343">
        <v>21</v>
      </c>
      <c r="D3343">
        <v>12</v>
      </c>
      <c r="E3343" s="3" t="s">
        <v>3342</v>
      </c>
      <c r="F3343" s="3" t="s">
        <v>5245</v>
      </c>
      <c r="G3343">
        <f t="shared" si="136"/>
        <v>3</v>
      </c>
      <c r="H3343">
        <v>8</v>
      </c>
      <c r="I3343" t="s">
        <v>4994</v>
      </c>
    </row>
    <row r="3344" spans="1:9" x14ac:dyDescent="0.25">
      <c r="A3344">
        <v>30981696</v>
      </c>
      <c r="B3344" t="s">
        <v>6</v>
      </c>
      <c r="C3344">
        <v>21</v>
      </c>
      <c r="D3344">
        <v>13</v>
      </c>
      <c r="E3344" s="3" t="s">
        <v>3343</v>
      </c>
      <c r="F3344" s="3" t="s">
        <v>5244</v>
      </c>
      <c r="G3344">
        <f t="shared" si="136"/>
        <v>2</v>
      </c>
      <c r="H3344">
        <v>23</v>
      </c>
      <c r="I3344" t="s">
        <v>5024</v>
      </c>
    </row>
    <row r="3345" spans="1:9" x14ac:dyDescent="0.25">
      <c r="A3345">
        <v>30981696</v>
      </c>
      <c r="B3345" t="s">
        <v>6</v>
      </c>
      <c r="C3345">
        <v>21</v>
      </c>
      <c r="D3345">
        <v>14</v>
      </c>
      <c r="E3345" s="3" t="s">
        <v>3344</v>
      </c>
      <c r="F3345" s="3" t="s">
        <v>5244</v>
      </c>
      <c r="G3345">
        <f t="shared" si="136"/>
        <v>2</v>
      </c>
      <c r="H3345">
        <v>19</v>
      </c>
      <c r="I3345" t="s">
        <v>5024</v>
      </c>
    </row>
    <row r="3346" spans="1:9" ht="30" x14ac:dyDescent="0.25">
      <c r="A3346">
        <v>30981696</v>
      </c>
      <c r="B3346" t="s">
        <v>6</v>
      </c>
      <c r="C3346">
        <v>21</v>
      </c>
      <c r="D3346">
        <v>15</v>
      </c>
      <c r="E3346" s="3" t="s">
        <v>3345</v>
      </c>
      <c r="F3346" s="3" t="s">
        <v>5244</v>
      </c>
      <c r="G3346">
        <f t="shared" si="136"/>
        <v>2</v>
      </c>
      <c r="H3346">
        <v>26</v>
      </c>
      <c r="I3346" t="s">
        <v>5024</v>
      </c>
    </row>
    <row r="3347" spans="1:9" ht="30" x14ac:dyDescent="0.25">
      <c r="A3347">
        <v>30981696</v>
      </c>
      <c r="B3347" t="s">
        <v>6</v>
      </c>
      <c r="C3347">
        <v>21</v>
      </c>
      <c r="D3347">
        <v>16</v>
      </c>
      <c r="E3347" s="3" t="s">
        <v>3346</v>
      </c>
      <c r="F3347" s="3" t="s">
        <v>5244</v>
      </c>
      <c r="G3347">
        <f t="shared" si="136"/>
        <v>2</v>
      </c>
      <c r="H3347">
        <v>22</v>
      </c>
      <c r="I3347" t="s">
        <v>5024</v>
      </c>
    </row>
    <row r="3348" spans="1:9" ht="30" x14ac:dyDescent="0.25">
      <c r="A3348">
        <v>30981696</v>
      </c>
      <c r="B3348" t="s">
        <v>6</v>
      </c>
      <c r="C3348">
        <v>21</v>
      </c>
      <c r="D3348">
        <v>17</v>
      </c>
      <c r="E3348" s="3" t="s">
        <v>3347</v>
      </c>
      <c r="F3348" s="3" t="s">
        <v>5244</v>
      </c>
      <c r="G3348">
        <f t="shared" si="136"/>
        <v>2</v>
      </c>
      <c r="H3348">
        <v>39</v>
      </c>
      <c r="I3348" t="s">
        <v>5024</v>
      </c>
    </row>
    <row r="3349" spans="1:9" ht="30" x14ac:dyDescent="0.25">
      <c r="A3349">
        <v>30981696</v>
      </c>
      <c r="B3349" t="s">
        <v>6</v>
      </c>
      <c r="C3349">
        <v>21</v>
      </c>
      <c r="D3349">
        <v>18</v>
      </c>
      <c r="E3349" s="3" t="s">
        <v>3348</v>
      </c>
      <c r="F3349" s="3" t="s">
        <v>5244</v>
      </c>
      <c r="G3349">
        <f t="shared" si="136"/>
        <v>2</v>
      </c>
      <c r="H3349">
        <v>44</v>
      </c>
      <c r="I3349" t="s">
        <v>5024</v>
      </c>
    </row>
    <row r="3350" spans="1:9" ht="30" x14ac:dyDescent="0.25">
      <c r="A3350">
        <v>30981696</v>
      </c>
      <c r="B3350" t="s">
        <v>6</v>
      </c>
      <c r="C3350">
        <v>21</v>
      </c>
      <c r="D3350">
        <v>19</v>
      </c>
      <c r="E3350" s="3" t="s">
        <v>3349</v>
      </c>
      <c r="F3350" s="3" t="s">
        <v>5244</v>
      </c>
      <c r="G3350">
        <f t="shared" si="136"/>
        <v>2</v>
      </c>
      <c r="H3350">
        <v>45</v>
      </c>
      <c r="I3350" t="s">
        <v>5024</v>
      </c>
    </row>
    <row r="3351" spans="1:9" ht="30" x14ac:dyDescent="0.25">
      <c r="A3351">
        <v>30981696</v>
      </c>
      <c r="B3351" t="s">
        <v>6</v>
      </c>
      <c r="C3351">
        <v>21</v>
      </c>
      <c r="D3351">
        <v>20</v>
      </c>
      <c r="E3351" s="3" t="s">
        <v>3350</v>
      </c>
      <c r="F3351" s="3" t="s">
        <v>5243</v>
      </c>
      <c r="G3351">
        <f t="shared" si="136"/>
        <v>1</v>
      </c>
      <c r="H3351">
        <v>27</v>
      </c>
      <c r="I3351" t="s">
        <v>5025</v>
      </c>
    </row>
    <row r="3352" spans="1:9" x14ac:dyDescent="0.25">
      <c r="A3352">
        <v>30981696</v>
      </c>
      <c r="B3352" t="s">
        <v>6</v>
      </c>
      <c r="C3352">
        <v>21</v>
      </c>
      <c r="D3352">
        <v>21</v>
      </c>
      <c r="E3352" s="3" t="s">
        <v>3351</v>
      </c>
      <c r="F3352" s="3" t="s">
        <v>5245</v>
      </c>
      <c r="G3352">
        <f t="shared" si="136"/>
        <v>3</v>
      </c>
      <c r="H3352">
        <v>4</v>
      </c>
      <c r="I3352" t="s">
        <v>4994</v>
      </c>
    </row>
    <row r="3353" spans="1:9" ht="45" x14ac:dyDescent="0.25">
      <c r="A3353">
        <v>31195357</v>
      </c>
      <c r="B3353" t="s">
        <v>6</v>
      </c>
      <c r="C3353">
        <v>12</v>
      </c>
      <c r="D3353">
        <v>1</v>
      </c>
      <c r="E3353" s="3" t="s">
        <v>3352</v>
      </c>
      <c r="F3353" s="3" t="s">
        <v>5242</v>
      </c>
      <c r="G3353">
        <f t="shared" ref="G3353:G3401" si="137">IF(F3353="M",0,IF(F3353="C",1,IF(F3353="E",2,IF(F3353="N",3))))</f>
        <v>0</v>
      </c>
      <c r="H3353">
        <v>38</v>
      </c>
      <c r="I3353" t="s">
        <v>4996</v>
      </c>
    </row>
    <row r="3354" spans="1:9" x14ac:dyDescent="0.25">
      <c r="A3354">
        <v>31195357</v>
      </c>
      <c r="B3354" t="s">
        <v>6</v>
      </c>
      <c r="C3354">
        <v>12</v>
      </c>
      <c r="D3354">
        <v>2</v>
      </c>
      <c r="E3354" s="3" t="s">
        <v>3353</v>
      </c>
      <c r="F3354" s="3" t="s">
        <v>5245</v>
      </c>
      <c r="G3354">
        <f t="shared" si="137"/>
        <v>3</v>
      </c>
      <c r="H3354">
        <v>9</v>
      </c>
      <c r="I3354" t="s">
        <v>4994</v>
      </c>
    </row>
    <row r="3355" spans="1:9" ht="30" x14ac:dyDescent="0.25">
      <c r="A3355">
        <v>31195357</v>
      </c>
      <c r="B3355" t="s">
        <v>6</v>
      </c>
      <c r="C3355">
        <v>12</v>
      </c>
      <c r="D3355">
        <v>3</v>
      </c>
      <c r="E3355" s="3" t="s">
        <v>3354</v>
      </c>
      <c r="F3355" s="3" t="s">
        <v>5245</v>
      </c>
      <c r="G3355">
        <f t="shared" si="137"/>
        <v>3</v>
      </c>
      <c r="H3355">
        <v>22</v>
      </c>
      <c r="I3355" t="s">
        <v>4994</v>
      </c>
    </row>
    <row r="3356" spans="1:9" ht="30" x14ac:dyDescent="0.25">
      <c r="A3356">
        <v>31195357</v>
      </c>
      <c r="B3356" t="s">
        <v>6</v>
      </c>
      <c r="C3356">
        <v>12</v>
      </c>
      <c r="D3356">
        <v>4</v>
      </c>
      <c r="E3356" s="3" t="s">
        <v>3355</v>
      </c>
      <c r="F3356" s="3" t="s">
        <v>5245</v>
      </c>
      <c r="G3356">
        <f t="shared" si="137"/>
        <v>3</v>
      </c>
      <c r="H3356">
        <v>29</v>
      </c>
      <c r="I3356" t="s">
        <v>4994</v>
      </c>
    </row>
    <row r="3357" spans="1:9" x14ac:dyDescent="0.25">
      <c r="A3357">
        <v>31195357</v>
      </c>
      <c r="B3357" t="s">
        <v>6</v>
      </c>
      <c r="C3357">
        <v>12</v>
      </c>
      <c r="D3357">
        <v>5</v>
      </c>
      <c r="E3357" s="3" t="s">
        <v>3356</v>
      </c>
      <c r="F3357" s="3" t="s">
        <v>5245</v>
      </c>
      <c r="G3357">
        <f t="shared" si="137"/>
        <v>3</v>
      </c>
      <c r="H3357">
        <v>16</v>
      </c>
      <c r="I3357" t="s">
        <v>4994</v>
      </c>
    </row>
    <row r="3358" spans="1:9" x14ac:dyDescent="0.25">
      <c r="A3358">
        <v>31195357</v>
      </c>
      <c r="B3358" t="s">
        <v>6</v>
      </c>
      <c r="C3358">
        <v>12</v>
      </c>
      <c r="D3358">
        <v>6</v>
      </c>
      <c r="E3358" s="3" t="s">
        <v>3357</v>
      </c>
      <c r="F3358" s="3" t="s">
        <v>5244</v>
      </c>
      <c r="G3358">
        <f t="shared" si="137"/>
        <v>2</v>
      </c>
      <c r="H3358">
        <v>20</v>
      </c>
      <c r="I3358" t="s">
        <v>4994</v>
      </c>
    </row>
    <row r="3359" spans="1:9" ht="45" x14ac:dyDescent="0.25">
      <c r="A3359">
        <v>31195357</v>
      </c>
      <c r="B3359" t="s">
        <v>6</v>
      </c>
      <c r="C3359">
        <v>12</v>
      </c>
      <c r="D3359">
        <v>7</v>
      </c>
      <c r="E3359" s="3" t="s">
        <v>3358</v>
      </c>
      <c r="F3359" s="3" t="s">
        <v>5244</v>
      </c>
      <c r="G3359">
        <f t="shared" si="137"/>
        <v>2</v>
      </c>
      <c r="H3359">
        <v>41</v>
      </c>
      <c r="I3359" t="s">
        <v>4996</v>
      </c>
    </row>
    <row r="3360" spans="1:9" x14ac:dyDescent="0.25">
      <c r="A3360">
        <v>31195357</v>
      </c>
      <c r="B3360" t="s">
        <v>6</v>
      </c>
      <c r="C3360">
        <v>12</v>
      </c>
      <c r="D3360">
        <v>8</v>
      </c>
      <c r="E3360" s="3" t="s">
        <v>3359</v>
      </c>
      <c r="F3360" s="3" t="s">
        <v>5244</v>
      </c>
      <c r="G3360">
        <f t="shared" si="137"/>
        <v>2</v>
      </c>
      <c r="H3360">
        <v>13</v>
      </c>
      <c r="I3360" t="s">
        <v>4996</v>
      </c>
    </row>
    <row r="3361" spans="1:9" ht="30" x14ac:dyDescent="0.25">
      <c r="A3361">
        <v>31195357</v>
      </c>
      <c r="B3361" t="s">
        <v>6</v>
      </c>
      <c r="C3361">
        <v>12</v>
      </c>
      <c r="D3361">
        <v>9</v>
      </c>
      <c r="E3361" s="3" t="s">
        <v>3360</v>
      </c>
      <c r="F3361" s="3" t="s">
        <v>5244</v>
      </c>
      <c r="G3361">
        <f t="shared" si="137"/>
        <v>2</v>
      </c>
      <c r="H3361">
        <v>27</v>
      </c>
      <c r="I3361" t="s">
        <v>4996</v>
      </c>
    </row>
    <row r="3362" spans="1:9" x14ac:dyDescent="0.25">
      <c r="A3362">
        <v>31195357</v>
      </c>
      <c r="B3362" t="s">
        <v>6</v>
      </c>
      <c r="C3362">
        <v>12</v>
      </c>
      <c r="D3362">
        <v>10</v>
      </c>
      <c r="E3362" s="3" t="s">
        <v>3361</v>
      </c>
      <c r="F3362" s="3" t="s">
        <v>5244</v>
      </c>
      <c r="G3362">
        <f t="shared" si="137"/>
        <v>2</v>
      </c>
      <c r="H3362">
        <v>18</v>
      </c>
      <c r="I3362" t="s">
        <v>4996</v>
      </c>
    </row>
    <row r="3363" spans="1:9" ht="30" x14ac:dyDescent="0.25">
      <c r="A3363">
        <v>31195357</v>
      </c>
      <c r="B3363" t="s">
        <v>6</v>
      </c>
      <c r="C3363">
        <v>12</v>
      </c>
      <c r="D3363">
        <v>11</v>
      </c>
      <c r="E3363" s="3" t="s">
        <v>3362</v>
      </c>
      <c r="F3363" s="3" t="s">
        <v>5243</v>
      </c>
      <c r="G3363">
        <f t="shared" si="137"/>
        <v>1</v>
      </c>
      <c r="H3363">
        <v>21</v>
      </c>
      <c r="I3363" t="s">
        <v>4996</v>
      </c>
    </row>
    <row r="3364" spans="1:9" x14ac:dyDescent="0.25">
      <c r="A3364">
        <v>31195357</v>
      </c>
      <c r="B3364" t="s">
        <v>6</v>
      </c>
      <c r="C3364">
        <v>12</v>
      </c>
      <c r="D3364">
        <v>12</v>
      </c>
      <c r="E3364" s="3" t="s">
        <v>3363</v>
      </c>
      <c r="F3364" s="3" t="s">
        <v>5245</v>
      </c>
      <c r="G3364">
        <f t="shared" si="137"/>
        <v>3</v>
      </c>
      <c r="H3364">
        <v>4</v>
      </c>
      <c r="I3364" t="s">
        <v>4994</v>
      </c>
    </row>
    <row r="3365" spans="1:9" x14ac:dyDescent="0.25">
      <c r="A3365">
        <v>30150014</v>
      </c>
      <c r="B3365" t="s">
        <v>6</v>
      </c>
      <c r="C3365">
        <v>20</v>
      </c>
      <c r="D3365">
        <v>1</v>
      </c>
      <c r="E3365" s="3" t="s">
        <v>3364</v>
      </c>
      <c r="F3365" s="3" t="s">
        <v>5242</v>
      </c>
      <c r="G3365">
        <f t="shared" si="137"/>
        <v>0</v>
      </c>
      <c r="H3365">
        <v>19</v>
      </c>
      <c r="I3365" t="s">
        <v>4994</v>
      </c>
    </row>
    <row r="3366" spans="1:9" ht="30" x14ac:dyDescent="0.25">
      <c r="A3366">
        <v>30150014</v>
      </c>
      <c r="B3366" t="s">
        <v>6</v>
      </c>
      <c r="C3366">
        <v>20</v>
      </c>
      <c r="D3366">
        <v>2</v>
      </c>
      <c r="E3366" s="3" t="s">
        <v>3365</v>
      </c>
      <c r="F3366" s="3" t="s">
        <v>5245</v>
      </c>
      <c r="G3366">
        <f t="shared" si="137"/>
        <v>3</v>
      </c>
      <c r="H3366">
        <v>25</v>
      </c>
      <c r="I3366" t="s">
        <v>5018</v>
      </c>
    </row>
    <row r="3367" spans="1:9" ht="45" x14ac:dyDescent="0.25">
      <c r="A3367">
        <v>30150014</v>
      </c>
      <c r="B3367" t="s">
        <v>6</v>
      </c>
      <c r="C3367">
        <v>20</v>
      </c>
      <c r="D3367">
        <v>3</v>
      </c>
      <c r="E3367" s="3" t="s">
        <v>3366</v>
      </c>
      <c r="F3367" s="3" t="s">
        <v>5245</v>
      </c>
      <c r="G3367">
        <f t="shared" si="137"/>
        <v>3</v>
      </c>
      <c r="H3367">
        <v>39</v>
      </c>
      <c r="I3367" t="s">
        <v>4994</v>
      </c>
    </row>
    <row r="3368" spans="1:9" ht="45" x14ac:dyDescent="0.25">
      <c r="A3368">
        <v>30150014</v>
      </c>
      <c r="B3368" t="s">
        <v>6</v>
      </c>
      <c r="C3368">
        <v>20</v>
      </c>
      <c r="D3368">
        <v>4</v>
      </c>
      <c r="E3368" s="3" t="s">
        <v>3367</v>
      </c>
      <c r="F3368" s="3" t="s">
        <v>5245</v>
      </c>
      <c r="G3368">
        <f t="shared" si="137"/>
        <v>3</v>
      </c>
      <c r="H3368">
        <v>49</v>
      </c>
      <c r="I3368" t="s">
        <v>5018</v>
      </c>
    </row>
    <row r="3369" spans="1:9" ht="30" x14ac:dyDescent="0.25">
      <c r="A3369">
        <v>30150014</v>
      </c>
      <c r="B3369" t="s">
        <v>6</v>
      </c>
      <c r="C3369">
        <v>20</v>
      </c>
      <c r="D3369">
        <v>5</v>
      </c>
      <c r="E3369" s="3" t="s">
        <v>3368</v>
      </c>
      <c r="F3369" s="3" t="s">
        <v>5245</v>
      </c>
      <c r="G3369">
        <f t="shared" si="137"/>
        <v>3</v>
      </c>
      <c r="H3369">
        <v>32</v>
      </c>
      <c r="I3369" t="s">
        <v>4994</v>
      </c>
    </row>
    <row r="3370" spans="1:9" x14ac:dyDescent="0.25">
      <c r="A3370">
        <v>30150014</v>
      </c>
      <c r="B3370" t="s">
        <v>6</v>
      </c>
      <c r="C3370">
        <v>20</v>
      </c>
      <c r="D3370">
        <v>6</v>
      </c>
      <c r="E3370" s="3" t="s">
        <v>3369</v>
      </c>
      <c r="F3370" s="3" t="s">
        <v>5245</v>
      </c>
      <c r="G3370">
        <f t="shared" si="137"/>
        <v>3</v>
      </c>
      <c r="H3370">
        <v>12</v>
      </c>
      <c r="I3370" t="s">
        <v>4994</v>
      </c>
    </row>
    <row r="3371" spans="1:9" x14ac:dyDescent="0.25">
      <c r="A3371">
        <v>30150014</v>
      </c>
      <c r="B3371" t="s">
        <v>6</v>
      </c>
      <c r="C3371">
        <v>20</v>
      </c>
      <c r="D3371">
        <v>7</v>
      </c>
      <c r="E3371" s="3" t="s">
        <v>3370</v>
      </c>
      <c r="F3371" s="3" t="s">
        <v>5245</v>
      </c>
      <c r="G3371">
        <f t="shared" si="137"/>
        <v>3</v>
      </c>
      <c r="H3371">
        <v>9</v>
      </c>
      <c r="I3371" t="s">
        <v>4994</v>
      </c>
    </row>
    <row r="3372" spans="1:9" ht="30" x14ac:dyDescent="0.25">
      <c r="A3372">
        <v>30150014</v>
      </c>
      <c r="B3372" t="s">
        <v>6</v>
      </c>
      <c r="C3372">
        <v>20</v>
      </c>
      <c r="D3372">
        <v>8</v>
      </c>
      <c r="E3372" s="3" t="s">
        <v>3371</v>
      </c>
      <c r="F3372" s="3" t="s">
        <v>5244</v>
      </c>
      <c r="G3372">
        <f t="shared" si="137"/>
        <v>2</v>
      </c>
      <c r="H3372">
        <v>28</v>
      </c>
      <c r="I3372" t="s">
        <v>5018</v>
      </c>
    </row>
    <row r="3373" spans="1:9" x14ac:dyDescent="0.25">
      <c r="A3373">
        <v>30150014</v>
      </c>
      <c r="B3373" t="s">
        <v>6</v>
      </c>
      <c r="C3373">
        <v>20</v>
      </c>
      <c r="D3373">
        <v>9</v>
      </c>
      <c r="E3373" s="3" t="s">
        <v>3372</v>
      </c>
      <c r="F3373" s="3" t="s">
        <v>5244</v>
      </c>
      <c r="G3373">
        <f t="shared" si="137"/>
        <v>2</v>
      </c>
      <c r="H3373">
        <v>7</v>
      </c>
      <c r="I3373" t="s">
        <v>4994</v>
      </c>
    </row>
    <row r="3374" spans="1:9" ht="30" x14ac:dyDescent="0.25">
      <c r="A3374">
        <v>30150014</v>
      </c>
      <c r="B3374" t="s">
        <v>6</v>
      </c>
      <c r="C3374">
        <v>20</v>
      </c>
      <c r="D3374">
        <v>10</v>
      </c>
      <c r="E3374" s="3" t="s">
        <v>3373</v>
      </c>
      <c r="F3374" s="3" t="s">
        <v>5244</v>
      </c>
      <c r="G3374">
        <f t="shared" si="137"/>
        <v>2</v>
      </c>
      <c r="H3374">
        <v>26</v>
      </c>
      <c r="I3374" t="s">
        <v>5018</v>
      </c>
    </row>
    <row r="3375" spans="1:9" x14ac:dyDescent="0.25">
      <c r="A3375">
        <v>30150014</v>
      </c>
      <c r="B3375" t="s">
        <v>6</v>
      </c>
      <c r="C3375">
        <v>20</v>
      </c>
      <c r="D3375">
        <v>11</v>
      </c>
      <c r="E3375" s="3" t="s">
        <v>3374</v>
      </c>
      <c r="F3375" s="3" t="s">
        <v>5244</v>
      </c>
      <c r="G3375">
        <f t="shared" si="137"/>
        <v>2</v>
      </c>
      <c r="H3375">
        <v>15</v>
      </c>
      <c r="I3375" t="s">
        <v>4994</v>
      </c>
    </row>
    <row r="3376" spans="1:9" x14ac:dyDescent="0.25">
      <c r="A3376">
        <v>30150014</v>
      </c>
      <c r="B3376" t="s">
        <v>6</v>
      </c>
      <c r="C3376">
        <v>20</v>
      </c>
      <c r="D3376">
        <v>12</v>
      </c>
      <c r="E3376" s="3" t="s">
        <v>3375</v>
      </c>
      <c r="F3376" s="3" t="s">
        <v>5244</v>
      </c>
      <c r="G3376">
        <f t="shared" si="137"/>
        <v>2</v>
      </c>
      <c r="H3376">
        <v>26</v>
      </c>
      <c r="I3376" t="s">
        <v>5018</v>
      </c>
    </row>
    <row r="3377" spans="1:9" ht="45" x14ac:dyDescent="0.25">
      <c r="A3377">
        <v>30150014</v>
      </c>
      <c r="B3377" t="s">
        <v>6</v>
      </c>
      <c r="C3377">
        <v>20</v>
      </c>
      <c r="D3377">
        <v>13</v>
      </c>
      <c r="E3377" s="3" t="s">
        <v>3376</v>
      </c>
      <c r="F3377" s="3" t="s">
        <v>5244</v>
      </c>
      <c r="G3377">
        <f t="shared" si="137"/>
        <v>2</v>
      </c>
      <c r="H3377">
        <v>63</v>
      </c>
      <c r="I3377" t="s">
        <v>5018</v>
      </c>
    </row>
    <row r="3378" spans="1:9" x14ac:dyDescent="0.25">
      <c r="A3378">
        <v>30150014</v>
      </c>
      <c r="B3378" t="s">
        <v>6</v>
      </c>
      <c r="C3378">
        <v>20</v>
      </c>
      <c r="D3378">
        <v>14</v>
      </c>
      <c r="E3378" s="3" t="s">
        <v>3377</v>
      </c>
      <c r="F3378" s="3" t="s">
        <v>5244</v>
      </c>
      <c r="G3378">
        <f t="shared" si="137"/>
        <v>2</v>
      </c>
      <c r="H3378">
        <v>5</v>
      </c>
      <c r="I3378" t="s">
        <v>4994</v>
      </c>
    </row>
    <row r="3379" spans="1:9" ht="30" x14ac:dyDescent="0.25">
      <c r="A3379">
        <v>30150014</v>
      </c>
      <c r="B3379" t="s">
        <v>6</v>
      </c>
      <c r="C3379">
        <v>20</v>
      </c>
      <c r="D3379">
        <v>15</v>
      </c>
      <c r="E3379" s="3" t="s">
        <v>3378</v>
      </c>
      <c r="F3379" s="3" t="s">
        <v>5243</v>
      </c>
      <c r="G3379">
        <f t="shared" si="137"/>
        <v>1</v>
      </c>
      <c r="H3379">
        <v>23</v>
      </c>
      <c r="I3379" t="s">
        <v>5018</v>
      </c>
    </row>
    <row r="3380" spans="1:9" ht="30" x14ac:dyDescent="0.25">
      <c r="A3380">
        <v>30150014</v>
      </c>
      <c r="B3380" t="s">
        <v>6</v>
      </c>
      <c r="C3380">
        <v>20</v>
      </c>
      <c r="D3380">
        <v>16</v>
      </c>
      <c r="E3380" s="3" t="s">
        <v>3379</v>
      </c>
      <c r="F3380" s="3" t="s">
        <v>5243</v>
      </c>
      <c r="G3380">
        <f t="shared" si="137"/>
        <v>1</v>
      </c>
      <c r="H3380">
        <v>22</v>
      </c>
      <c r="I3380" t="s">
        <v>4994</v>
      </c>
    </row>
    <row r="3381" spans="1:9" x14ac:dyDescent="0.25">
      <c r="A3381">
        <v>30150014</v>
      </c>
      <c r="B3381" t="s">
        <v>6</v>
      </c>
      <c r="C3381">
        <v>20</v>
      </c>
      <c r="D3381">
        <v>17</v>
      </c>
      <c r="E3381" s="3" t="s">
        <v>3380</v>
      </c>
      <c r="F3381" s="3" t="s">
        <v>5245</v>
      </c>
      <c r="G3381">
        <f t="shared" si="137"/>
        <v>3</v>
      </c>
      <c r="H3381">
        <v>8</v>
      </c>
      <c r="I3381" t="s">
        <v>4994</v>
      </c>
    </row>
    <row r="3382" spans="1:9" x14ac:dyDescent="0.25">
      <c r="A3382">
        <v>30150014</v>
      </c>
      <c r="B3382" t="s">
        <v>6</v>
      </c>
      <c r="C3382">
        <v>20</v>
      </c>
      <c r="D3382">
        <v>18</v>
      </c>
      <c r="E3382" s="3" t="s">
        <v>3381</v>
      </c>
      <c r="F3382" s="3" t="s">
        <v>5245</v>
      </c>
      <c r="G3382">
        <f t="shared" si="137"/>
        <v>3</v>
      </c>
      <c r="H3382">
        <v>7</v>
      </c>
      <c r="I3382" t="s">
        <v>4994</v>
      </c>
    </row>
    <row r="3383" spans="1:9" x14ac:dyDescent="0.25">
      <c r="A3383">
        <v>30150014</v>
      </c>
      <c r="B3383" t="s">
        <v>6</v>
      </c>
      <c r="C3383">
        <v>20</v>
      </c>
      <c r="D3383">
        <v>19</v>
      </c>
      <c r="E3383" s="3" t="s">
        <v>3382</v>
      </c>
      <c r="F3383" s="3" t="s">
        <v>5245</v>
      </c>
      <c r="G3383">
        <f t="shared" si="137"/>
        <v>3</v>
      </c>
      <c r="H3383">
        <v>18</v>
      </c>
      <c r="I3383" t="s">
        <v>4994</v>
      </c>
    </row>
    <row r="3384" spans="1:9" x14ac:dyDescent="0.25">
      <c r="A3384">
        <v>30150014</v>
      </c>
      <c r="B3384" t="s">
        <v>6</v>
      </c>
      <c r="C3384">
        <v>20</v>
      </c>
      <c r="D3384">
        <v>20</v>
      </c>
      <c r="E3384" s="3" t="s">
        <v>3383</v>
      </c>
      <c r="F3384" s="3" t="s">
        <v>5245</v>
      </c>
      <c r="G3384">
        <f t="shared" si="137"/>
        <v>3</v>
      </c>
      <c r="H3384">
        <v>14</v>
      </c>
      <c r="I3384" t="s">
        <v>4994</v>
      </c>
    </row>
    <row r="3385" spans="1:9" x14ac:dyDescent="0.25">
      <c r="A3385">
        <v>33607312</v>
      </c>
      <c r="B3385" t="s">
        <v>6</v>
      </c>
      <c r="C3385">
        <v>13</v>
      </c>
      <c r="D3385">
        <v>1</v>
      </c>
      <c r="E3385" s="3" t="s">
        <v>3384</v>
      </c>
      <c r="F3385" s="3" t="s">
        <v>5242</v>
      </c>
      <c r="G3385">
        <f t="shared" si="137"/>
        <v>0</v>
      </c>
      <c r="H3385">
        <v>21</v>
      </c>
      <c r="I3385" t="s">
        <v>4994</v>
      </c>
    </row>
    <row r="3386" spans="1:9" ht="30" x14ac:dyDescent="0.25">
      <c r="A3386">
        <v>33607312</v>
      </c>
      <c r="B3386" t="s">
        <v>6</v>
      </c>
      <c r="C3386">
        <v>13</v>
      </c>
      <c r="D3386">
        <v>2</v>
      </c>
      <c r="E3386" s="3" t="s">
        <v>3385</v>
      </c>
      <c r="F3386" s="3" t="s">
        <v>5242</v>
      </c>
      <c r="G3386">
        <f t="shared" si="137"/>
        <v>0</v>
      </c>
      <c r="H3386">
        <v>23</v>
      </c>
      <c r="I3386" t="s">
        <v>5184</v>
      </c>
    </row>
    <row r="3387" spans="1:9" ht="30" x14ac:dyDescent="0.25">
      <c r="A3387">
        <v>33607312</v>
      </c>
      <c r="B3387" t="s">
        <v>6</v>
      </c>
      <c r="C3387">
        <v>13</v>
      </c>
      <c r="D3387">
        <v>3</v>
      </c>
      <c r="E3387" s="3" t="s">
        <v>3386</v>
      </c>
      <c r="F3387" s="3" t="s">
        <v>5245</v>
      </c>
      <c r="G3387">
        <f t="shared" si="137"/>
        <v>3</v>
      </c>
      <c r="H3387">
        <v>24</v>
      </c>
      <c r="I3387" t="s">
        <v>4994</v>
      </c>
    </row>
    <row r="3388" spans="1:9" ht="30" x14ac:dyDescent="0.25">
      <c r="A3388">
        <v>33607312</v>
      </c>
      <c r="B3388" t="s">
        <v>6</v>
      </c>
      <c r="C3388">
        <v>13</v>
      </c>
      <c r="D3388">
        <v>4</v>
      </c>
      <c r="E3388" s="3" t="s">
        <v>3387</v>
      </c>
      <c r="F3388" s="3" t="s">
        <v>5245</v>
      </c>
      <c r="G3388">
        <f t="shared" si="137"/>
        <v>3</v>
      </c>
      <c r="H3388">
        <v>25</v>
      </c>
      <c r="I3388" t="s">
        <v>4994</v>
      </c>
    </row>
    <row r="3389" spans="1:9" ht="30" x14ac:dyDescent="0.25">
      <c r="A3389">
        <v>33607312</v>
      </c>
      <c r="B3389" t="s">
        <v>6</v>
      </c>
      <c r="C3389">
        <v>13</v>
      </c>
      <c r="D3389">
        <v>5</v>
      </c>
      <c r="E3389" s="3" t="s">
        <v>3388</v>
      </c>
      <c r="F3389" s="3" t="s">
        <v>5245</v>
      </c>
      <c r="G3389">
        <f t="shared" si="137"/>
        <v>3</v>
      </c>
      <c r="H3389">
        <v>30</v>
      </c>
      <c r="I3389" t="s">
        <v>4994</v>
      </c>
    </row>
    <row r="3390" spans="1:9" x14ac:dyDescent="0.25">
      <c r="A3390">
        <v>33607312</v>
      </c>
      <c r="B3390" t="s">
        <v>6</v>
      </c>
      <c r="C3390">
        <v>13</v>
      </c>
      <c r="D3390">
        <v>6</v>
      </c>
      <c r="E3390" s="3" t="s">
        <v>3389</v>
      </c>
      <c r="F3390" s="3" t="s">
        <v>5245</v>
      </c>
      <c r="G3390">
        <f t="shared" si="137"/>
        <v>3</v>
      </c>
      <c r="H3390">
        <v>15</v>
      </c>
      <c r="I3390" t="s">
        <v>4994</v>
      </c>
    </row>
    <row r="3391" spans="1:9" x14ac:dyDescent="0.25">
      <c r="A3391">
        <v>33607312</v>
      </c>
      <c r="B3391" t="s">
        <v>6</v>
      </c>
      <c r="C3391">
        <v>13</v>
      </c>
      <c r="D3391">
        <v>7</v>
      </c>
      <c r="E3391" s="3" t="s">
        <v>3390</v>
      </c>
      <c r="F3391" s="3" t="s">
        <v>5244</v>
      </c>
      <c r="G3391">
        <f t="shared" si="137"/>
        <v>2</v>
      </c>
      <c r="H3391">
        <v>19</v>
      </c>
      <c r="I3391" t="s">
        <v>4994</v>
      </c>
    </row>
    <row r="3392" spans="1:9" x14ac:dyDescent="0.25">
      <c r="A3392">
        <v>33607312</v>
      </c>
      <c r="B3392" t="s">
        <v>6</v>
      </c>
      <c r="C3392">
        <v>13</v>
      </c>
      <c r="D3392">
        <v>8</v>
      </c>
      <c r="E3392" s="3" t="s">
        <v>3391</v>
      </c>
      <c r="F3392" s="3" t="s">
        <v>5244</v>
      </c>
      <c r="G3392">
        <f t="shared" si="137"/>
        <v>2</v>
      </c>
      <c r="H3392">
        <v>15</v>
      </c>
      <c r="I3392" t="s">
        <v>4994</v>
      </c>
    </row>
    <row r="3393" spans="1:9" ht="30" x14ac:dyDescent="0.25">
      <c r="A3393">
        <v>33607312</v>
      </c>
      <c r="B3393" t="s">
        <v>6</v>
      </c>
      <c r="C3393">
        <v>13</v>
      </c>
      <c r="D3393">
        <v>9</v>
      </c>
      <c r="E3393" s="3" t="s">
        <v>3392</v>
      </c>
      <c r="F3393" s="3" t="s">
        <v>5244</v>
      </c>
      <c r="G3393">
        <f t="shared" si="137"/>
        <v>2</v>
      </c>
      <c r="H3393">
        <v>29</v>
      </c>
      <c r="I3393" t="s">
        <v>4994</v>
      </c>
    </row>
    <row r="3394" spans="1:9" ht="30" x14ac:dyDescent="0.25">
      <c r="A3394">
        <v>33607312</v>
      </c>
      <c r="B3394" t="s">
        <v>6</v>
      </c>
      <c r="C3394">
        <v>13</v>
      </c>
      <c r="D3394">
        <v>10</v>
      </c>
      <c r="E3394" s="3" t="s">
        <v>3393</v>
      </c>
      <c r="F3394" s="3" t="s">
        <v>5244</v>
      </c>
      <c r="G3394">
        <f t="shared" si="137"/>
        <v>2</v>
      </c>
      <c r="H3394">
        <v>21</v>
      </c>
      <c r="I3394" t="s">
        <v>4994</v>
      </c>
    </row>
    <row r="3395" spans="1:9" x14ac:dyDescent="0.25">
      <c r="A3395">
        <v>33607312</v>
      </c>
      <c r="B3395" t="s">
        <v>6</v>
      </c>
      <c r="C3395">
        <v>13</v>
      </c>
      <c r="D3395">
        <v>11</v>
      </c>
      <c r="E3395" s="3" t="s">
        <v>3394</v>
      </c>
      <c r="F3395" s="3" t="s">
        <v>5244</v>
      </c>
      <c r="G3395">
        <f t="shared" si="137"/>
        <v>2</v>
      </c>
      <c r="H3395">
        <v>10</v>
      </c>
      <c r="I3395" t="s">
        <v>4994</v>
      </c>
    </row>
    <row r="3396" spans="1:9" ht="30" x14ac:dyDescent="0.25">
      <c r="A3396">
        <v>33607312</v>
      </c>
      <c r="B3396" t="s">
        <v>6</v>
      </c>
      <c r="C3396">
        <v>13</v>
      </c>
      <c r="D3396">
        <v>12</v>
      </c>
      <c r="E3396" s="3" t="s">
        <v>3395</v>
      </c>
      <c r="F3396" s="3" t="s">
        <v>5243</v>
      </c>
      <c r="G3396">
        <f t="shared" si="137"/>
        <v>1</v>
      </c>
      <c r="H3396">
        <v>31</v>
      </c>
      <c r="I3396" t="s">
        <v>4994</v>
      </c>
    </row>
    <row r="3397" spans="1:9" x14ac:dyDescent="0.25">
      <c r="A3397">
        <v>33607312</v>
      </c>
      <c r="B3397" t="s">
        <v>6</v>
      </c>
      <c r="C3397">
        <v>13</v>
      </c>
      <c r="D3397">
        <v>13</v>
      </c>
      <c r="E3397" s="3" t="s">
        <v>3396</v>
      </c>
      <c r="F3397" s="3" t="s">
        <v>5245</v>
      </c>
      <c r="G3397">
        <f t="shared" si="137"/>
        <v>3</v>
      </c>
      <c r="H3397">
        <v>9</v>
      </c>
      <c r="I3397" t="s">
        <v>4994</v>
      </c>
    </row>
    <row r="3398" spans="1:9" ht="30" x14ac:dyDescent="0.25">
      <c r="A3398">
        <v>33683919</v>
      </c>
      <c r="B3398" t="s">
        <v>6</v>
      </c>
      <c r="C3398">
        <v>14</v>
      </c>
      <c r="D3398">
        <v>1</v>
      </c>
      <c r="E3398" s="3" t="s">
        <v>3397</v>
      </c>
      <c r="F3398" s="3" t="s">
        <v>5242</v>
      </c>
      <c r="G3398">
        <f t="shared" si="137"/>
        <v>0</v>
      </c>
      <c r="H3398">
        <v>21</v>
      </c>
      <c r="I3398" t="s">
        <v>4994</v>
      </c>
    </row>
    <row r="3399" spans="1:9" ht="30" x14ac:dyDescent="0.25">
      <c r="A3399">
        <v>33683919</v>
      </c>
      <c r="B3399" t="s">
        <v>6</v>
      </c>
      <c r="C3399">
        <v>14</v>
      </c>
      <c r="D3399">
        <v>2</v>
      </c>
      <c r="E3399" s="3" t="s">
        <v>3398</v>
      </c>
      <c r="F3399" s="3" t="s">
        <v>5245</v>
      </c>
      <c r="G3399">
        <f t="shared" si="137"/>
        <v>3</v>
      </c>
      <c r="H3399">
        <v>22</v>
      </c>
      <c r="I3399" t="s">
        <v>4996</v>
      </c>
    </row>
    <row r="3400" spans="1:9" ht="45" x14ac:dyDescent="0.25">
      <c r="A3400">
        <v>33683919</v>
      </c>
      <c r="B3400" t="s">
        <v>6</v>
      </c>
      <c r="C3400">
        <v>14</v>
      </c>
      <c r="D3400">
        <v>3</v>
      </c>
      <c r="E3400" s="3" t="s">
        <v>3399</v>
      </c>
      <c r="F3400" s="3" t="s">
        <v>5245</v>
      </c>
      <c r="G3400">
        <f t="shared" si="137"/>
        <v>3</v>
      </c>
      <c r="H3400">
        <v>68</v>
      </c>
      <c r="I3400" t="s">
        <v>4996</v>
      </c>
    </row>
    <row r="3401" spans="1:9" x14ac:dyDescent="0.25">
      <c r="A3401">
        <v>33683919</v>
      </c>
      <c r="B3401" t="s">
        <v>6</v>
      </c>
      <c r="C3401">
        <v>14</v>
      </c>
      <c r="D3401">
        <v>4</v>
      </c>
      <c r="E3401" s="3" t="s">
        <v>3400</v>
      </c>
      <c r="F3401" s="3" t="s">
        <v>5245</v>
      </c>
      <c r="G3401">
        <f t="shared" si="137"/>
        <v>3</v>
      </c>
      <c r="H3401">
        <v>13</v>
      </c>
      <c r="I3401" t="s">
        <v>4996</v>
      </c>
    </row>
    <row r="3402" spans="1:9" x14ac:dyDescent="0.25">
      <c r="A3402">
        <v>33683919</v>
      </c>
      <c r="B3402" t="s">
        <v>6</v>
      </c>
      <c r="C3402">
        <v>14</v>
      </c>
      <c r="D3402">
        <v>5</v>
      </c>
      <c r="E3402" s="3" t="s">
        <v>3401</v>
      </c>
      <c r="F3402" s="3" t="s">
        <v>5245</v>
      </c>
      <c r="G3402">
        <f t="shared" ref="G3402:G3459" si="138">IF(F3402="M",0,IF(F3402="C",1,IF(F3402="E",2,IF(F3402="N",3))))</f>
        <v>3</v>
      </c>
      <c r="H3402">
        <v>6</v>
      </c>
      <c r="I3402" t="s">
        <v>4994</v>
      </c>
    </row>
    <row r="3403" spans="1:9" x14ac:dyDescent="0.25">
      <c r="A3403">
        <v>33683919</v>
      </c>
      <c r="B3403" t="s">
        <v>6</v>
      </c>
      <c r="C3403">
        <v>14</v>
      </c>
      <c r="D3403">
        <v>6</v>
      </c>
      <c r="E3403" s="3" t="s">
        <v>3402</v>
      </c>
      <c r="F3403" s="3" t="s">
        <v>5244</v>
      </c>
      <c r="G3403">
        <f t="shared" si="138"/>
        <v>2</v>
      </c>
      <c r="H3403">
        <v>7</v>
      </c>
      <c r="I3403" t="s">
        <v>4994</v>
      </c>
    </row>
    <row r="3404" spans="1:9" x14ac:dyDescent="0.25">
      <c r="A3404">
        <v>33683919</v>
      </c>
      <c r="B3404" t="s">
        <v>6</v>
      </c>
      <c r="C3404">
        <v>14</v>
      </c>
      <c r="D3404">
        <v>7</v>
      </c>
      <c r="E3404" s="3" t="s">
        <v>3403</v>
      </c>
      <c r="F3404" s="3" t="s">
        <v>5244</v>
      </c>
      <c r="G3404">
        <f t="shared" si="138"/>
        <v>2</v>
      </c>
      <c r="H3404">
        <v>6</v>
      </c>
      <c r="I3404" t="s">
        <v>4994</v>
      </c>
    </row>
    <row r="3405" spans="1:9" ht="30" x14ac:dyDescent="0.25">
      <c r="A3405">
        <v>33683919</v>
      </c>
      <c r="B3405" t="s">
        <v>6</v>
      </c>
      <c r="C3405">
        <v>14</v>
      </c>
      <c r="D3405">
        <v>8</v>
      </c>
      <c r="E3405" s="3" t="s">
        <v>3404</v>
      </c>
      <c r="F3405" s="3" t="s">
        <v>5244</v>
      </c>
      <c r="G3405">
        <f t="shared" si="138"/>
        <v>2</v>
      </c>
      <c r="H3405">
        <v>28</v>
      </c>
      <c r="I3405" t="s">
        <v>4996</v>
      </c>
    </row>
    <row r="3406" spans="1:9" x14ac:dyDescent="0.25">
      <c r="A3406">
        <v>33683919</v>
      </c>
      <c r="B3406" t="s">
        <v>6</v>
      </c>
      <c r="C3406">
        <v>14</v>
      </c>
      <c r="D3406">
        <v>9</v>
      </c>
      <c r="E3406" s="3" t="s">
        <v>3405</v>
      </c>
      <c r="F3406" s="3" t="s">
        <v>5244</v>
      </c>
      <c r="G3406">
        <f t="shared" si="138"/>
        <v>2</v>
      </c>
      <c r="H3406">
        <v>23</v>
      </c>
      <c r="I3406" t="s">
        <v>5022</v>
      </c>
    </row>
    <row r="3407" spans="1:9" ht="30" x14ac:dyDescent="0.25">
      <c r="A3407">
        <v>33683919</v>
      </c>
      <c r="B3407" t="s">
        <v>6</v>
      </c>
      <c r="C3407">
        <v>14</v>
      </c>
      <c r="D3407">
        <v>10</v>
      </c>
      <c r="E3407" s="3" t="s">
        <v>3406</v>
      </c>
      <c r="F3407" s="3" t="s">
        <v>5244</v>
      </c>
      <c r="G3407">
        <f t="shared" si="138"/>
        <v>2</v>
      </c>
      <c r="H3407">
        <v>25</v>
      </c>
      <c r="I3407" t="s">
        <v>4996</v>
      </c>
    </row>
    <row r="3408" spans="1:9" x14ac:dyDescent="0.25">
      <c r="A3408">
        <v>33683919</v>
      </c>
      <c r="B3408" t="s">
        <v>6</v>
      </c>
      <c r="C3408">
        <v>14</v>
      </c>
      <c r="D3408">
        <v>11</v>
      </c>
      <c r="E3408" s="3" t="s">
        <v>3407</v>
      </c>
      <c r="F3408" s="3" t="s">
        <v>5244</v>
      </c>
      <c r="G3408">
        <f t="shared" si="138"/>
        <v>2</v>
      </c>
      <c r="H3408">
        <v>22</v>
      </c>
      <c r="I3408" t="s">
        <v>4996</v>
      </c>
    </row>
    <row r="3409" spans="1:9" x14ac:dyDescent="0.25">
      <c r="A3409">
        <v>33683919</v>
      </c>
      <c r="B3409" t="s">
        <v>6</v>
      </c>
      <c r="C3409">
        <v>14</v>
      </c>
      <c r="D3409">
        <v>12</v>
      </c>
      <c r="E3409" s="3" t="s">
        <v>3408</v>
      </c>
      <c r="F3409" s="3" t="s">
        <v>5244</v>
      </c>
      <c r="G3409">
        <f t="shared" si="138"/>
        <v>2</v>
      </c>
      <c r="H3409">
        <v>17</v>
      </c>
      <c r="I3409" t="s">
        <v>4996</v>
      </c>
    </row>
    <row r="3410" spans="1:9" ht="30" x14ac:dyDescent="0.25">
      <c r="A3410">
        <v>33683919</v>
      </c>
      <c r="B3410" t="s">
        <v>6</v>
      </c>
      <c r="C3410">
        <v>14</v>
      </c>
      <c r="D3410">
        <v>13</v>
      </c>
      <c r="E3410" s="3" t="s">
        <v>3409</v>
      </c>
      <c r="F3410" s="3" t="s">
        <v>5243</v>
      </c>
      <c r="G3410">
        <f t="shared" si="138"/>
        <v>1</v>
      </c>
      <c r="H3410">
        <v>22</v>
      </c>
      <c r="I3410" t="s">
        <v>4996</v>
      </c>
    </row>
    <row r="3411" spans="1:9" x14ac:dyDescent="0.25">
      <c r="A3411">
        <v>33683919</v>
      </c>
      <c r="B3411" t="s">
        <v>6</v>
      </c>
      <c r="C3411">
        <v>14</v>
      </c>
      <c r="D3411">
        <v>14</v>
      </c>
      <c r="E3411" s="3" t="s">
        <v>3410</v>
      </c>
      <c r="F3411" s="3" t="s">
        <v>5245</v>
      </c>
      <c r="G3411">
        <f t="shared" si="138"/>
        <v>3</v>
      </c>
      <c r="H3411">
        <v>6</v>
      </c>
      <c r="I3411" t="s">
        <v>4994</v>
      </c>
    </row>
    <row r="3412" spans="1:9" x14ac:dyDescent="0.25">
      <c r="A3412">
        <v>32565388</v>
      </c>
      <c r="B3412" t="s">
        <v>6</v>
      </c>
      <c r="C3412">
        <v>16</v>
      </c>
      <c r="D3412">
        <v>1</v>
      </c>
      <c r="E3412" s="3" t="s">
        <v>3411</v>
      </c>
      <c r="F3412" s="3" t="s">
        <v>5242</v>
      </c>
      <c r="G3412">
        <f t="shared" si="138"/>
        <v>0</v>
      </c>
      <c r="H3412">
        <v>21</v>
      </c>
      <c r="I3412" t="s">
        <v>4994</v>
      </c>
    </row>
    <row r="3413" spans="1:9" ht="30" x14ac:dyDescent="0.25">
      <c r="A3413">
        <v>32565388</v>
      </c>
      <c r="B3413" t="s">
        <v>6</v>
      </c>
      <c r="C3413">
        <v>16</v>
      </c>
      <c r="D3413">
        <v>2</v>
      </c>
      <c r="E3413" s="3" t="s">
        <v>3412</v>
      </c>
      <c r="F3413" s="3" t="s">
        <v>5242</v>
      </c>
      <c r="G3413">
        <f t="shared" si="138"/>
        <v>0</v>
      </c>
      <c r="H3413">
        <v>32</v>
      </c>
      <c r="I3413" t="s">
        <v>5170</v>
      </c>
    </row>
    <row r="3414" spans="1:9" ht="30" x14ac:dyDescent="0.25">
      <c r="A3414">
        <v>32565388</v>
      </c>
      <c r="B3414" t="s">
        <v>6</v>
      </c>
      <c r="C3414">
        <v>16</v>
      </c>
      <c r="D3414">
        <v>3</v>
      </c>
      <c r="E3414" s="3" t="s">
        <v>3413</v>
      </c>
      <c r="F3414" s="3" t="s">
        <v>5245</v>
      </c>
      <c r="G3414">
        <f t="shared" si="138"/>
        <v>3</v>
      </c>
      <c r="H3414">
        <v>27</v>
      </c>
      <c r="I3414" t="s">
        <v>5170</v>
      </c>
    </row>
    <row r="3415" spans="1:9" ht="30" x14ac:dyDescent="0.25">
      <c r="A3415">
        <v>32565388</v>
      </c>
      <c r="B3415" t="s">
        <v>6</v>
      </c>
      <c r="C3415">
        <v>16</v>
      </c>
      <c r="D3415">
        <v>4</v>
      </c>
      <c r="E3415" s="3" t="s">
        <v>3414</v>
      </c>
      <c r="F3415" s="3" t="s">
        <v>5245</v>
      </c>
      <c r="G3415">
        <f t="shared" si="138"/>
        <v>3</v>
      </c>
      <c r="H3415">
        <v>42</v>
      </c>
      <c r="I3415" t="s">
        <v>5170</v>
      </c>
    </row>
    <row r="3416" spans="1:9" x14ac:dyDescent="0.25">
      <c r="A3416">
        <v>32565388</v>
      </c>
      <c r="B3416" t="s">
        <v>6</v>
      </c>
      <c r="C3416">
        <v>16</v>
      </c>
      <c r="D3416">
        <v>5</v>
      </c>
      <c r="E3416" s="3" t="s">
        <v>3415</v>
      </c>
      <c r="F3416" s="3" t="s">
        <v>5245</v>
      </c>
      <c r="G3416">
        <f t="shared" si="138"/>
        <v>3</v>
      </c>
      <c r="H3416">
        <v>20</v>
      </c>
      <c r="I3416" t="s">
        <v>4994</v>
      </c>
    </row>
    <row r="3417" spans="1:9" x14ac:dyDescent="0.25">
      <c r="A3417">
        <v>32565388</v>
      </c>
      <c r="B3417" t="s">
        <v>6</v>
      </c>
      <c r="C3417">
        <v>16</v>
      </c>
      <c r="D3417">
        <v>6</v>
      </c>
      <c r="E3417" s="3" t="s">
        <v>3416</v>
      </c>
      <c r="F3417" s="3" t="s">
        <v>5245</v>
      </c>
      <c r="G3417">
        <f t="shared" si="138"/>
        <v>3</v>
      </c>
      <c r="H3417">
        <v>9</v>
      </c>
      <c r="I3417" t="s">
        <v>4994</v>
      </c>
    </row>
    <row r="3418" spans="1:9" ht="30" x14ac:dyDescent="0.25">
      <c r="A3418">
        <v>32565388</v>
      </c>
      <c r="B3418" t="s">
        <v>6</v>
      </c>
      <c r="C3418">
        <v>16</v>
      </c>
      <c r="D3418">
        <v>7</v>
      </c>
      <c r="E3418" s="3" t="s">
        <v>3417</v>
      </c>
      <c r="F3418" s="3" t="s">
        <v>5244</v>
      </c>
      <c r="G3418">
        <f t="shared" si="138"/>
        <v>2</v>
      </c>
      <c r="H3418">
        <v>23</v>
      </c>
      <c r="I3418" t="s">
        <v>5171</v>
      </c>
    </row>
    <row r="3419" spans="1:9" x14ac:dyDescent="0.25">
      <c r="A3419">
        <v>32565388</v>
      </c>
      <c r="B3419" t="s">
        <v>6</v>
      </c>
      <c r="C3419">
        <v>16</v>
      </c>
      <c r="D3419">
        <v>8</v>
      </c>
      <c r="E3419" s="3" t="s">
        <v>3418</v>
      </c>
      <c r="F3419" s="3" t="s">
        <v>5244</v>
      </c>
      <c r="G3419">
        <f t="shared" si="138"/>
        <v>2</v>
      </c>
      <c r="H3419">
        <v>14</v>
      </c>
      <c r="I3419" t="s">
        <v>4994</v>
      </c>
    </row>
    <row r="3420" spans="1:9" x14ac:dyDescent="0.25">
      <c r="A3420">
        <v>32565388</v>
      </c>
      <c r="B3420" t="s">
        <v>6</v>
      </c>
      <c r="C3420">
        <v>16</v>
      </c>
      <c r="D3420">
        <v>9</v>
      </c>
      <c r="E3420" s="3" t="s">
        <v>3419</v>
      </c>
      <c r="F3420" s="3" t="s">
        <v>5244</v>
      </c>
      <c r="G3420">
        <f t="shared" si="138"/>
        <v>2</v>
      </c>
      <c r="H3420">
        <v>8</v>
      </c>
      <c r="I3420" t="s">
        <v>4994</v>
      </c>
    </row>
    <row r="3421" spans="1:9" ht="30" x14ac:dyDescent="0.25">
      <c r="A3421">
        <v>32565388</v>
      </c>
      <c r="B3421" t="s">
        <v>6</v>
      </c>
      <c r="C3421">
        <v>16</v>
      </c>
      <c r="D3421">
        <v>10</v>
      </c>
      <c r="E3421" s="3" t="s">
        <v>3420</v>
      </c>
      <c r="F3421" s="3" t="s">
        <v>5244</v>
      </c>
      <c r="G3421">
        <f t="shared" si="138"/>
        <v>2</v>
      </c>
      <c r="H3421">
        <v>32</v>
      </c>
      <c r="I3421" t="s">
        <v>5171</v>
      </c>
    </row>
    <row r="3422" spans="1:9" x14ac:dyDescent="0.25">
      <c r="A3422">
        <v>32565388</v>
      </c>
      <c r="B3422" t="s">
        <v>6</v>
      </c>
      <c r="C3422">
        <v>16</v>
      </c>
      <c r="D3422">
        <v>11</v>
      </c>
      <c r="E3422" s="3" t="s">
        <v>3421</v>
      </c>
      <c r="F3422" s="3" t="s">
        <v>5244</v>
      </c>
      <c r="G3422">
        <f t="shared" si="138"/>
        <v>2</v>
      </c>
      <c r="H3422">
        <v>21</v>
      </c>
      <c r="I3422" t="s">
        <v>4994</v>
      </c>
    </row>
    <row r="3423" spans="1:9" x14ac:dyDescent="0.25">
      <c r="A3423">
        <v>32565388</v>
      </c>
      <c r="B3423" t="s">
        <v>6</v>
      </c>
      <c r="C3423">
        <v>16</v>
      </c>
      <c r="D3423">
        <v>12</v>
      </c>
      <c r="E3423" s="3" t="s">
        <v>3422</v>
      </c>
      <c r="F3423" s="3" t="s">
        <v>5244</v>
      </c>
      <c r="G3423">
        <f t="shared" si="138"/>
        <v>2</v>
      </c>
      <c r="H3423">
        <v>18</v>
      </c>
      <c r="I3423" t="s">
        <v>4994</v>
      </c>
    </row>
    <row r="3424" spans="1:9" x14ac:dyDescent="0.25">
      <c r="A3424">
        <v>32565388</v>
      </c>
      <c r="B3424" t="s">
        <v>6</v>
      </c>
      <c r="C3424">
        <v>16</v>
      </c>
      <c r="D3424">
        <v>13</v>
      </c>
      <c r="E3424" s="3" t="s">
        <v>3423</v>
      </c>
      <c r="F3424" s="3" t="s">
        <v>5244</v>
      </c>
      <c r="G3424">
        <f t="shared" si="138"/>
        <v>2</v>
      </c>
      <c r="H3424">
        <v>12</v>
      </c>
      <c r="I3424" t="s">
        <v>4994</v>
      </c>
    </row>
    <row r="3425" spans="1:9" x14ac:dyDescent="0.25">
      <c r="A3425">
        <v>32565388</v>
      </c>
      <c r="B3425" t="s">
        <v>6</v>
      </c>
      <c r="C3425">
        <v>16</v>
      </c>
      <c r="D3425">
        <v>14</v>
      </c>
      <c r="E3425" s="3" t="s">
        <v>3424</v>
      </c>
      <c r="F3425" s="3" t="s">
        <v>5243</v>
      </c>
      <c r="G3425">
        <f t="shared" si="138"/>
        <v>1</v>
      </c>
      <c r="H3425">
        <v>8</v>
      </c>
      <c r="I3425" t="s">
        <v>5185</v>
      </c>
    </row>
    <row r="3426" spans="1:9" ht="30" x14ac:dyDescent="0.25">
      <c r="A3426">
        <v>32565388</v>
      </c>
      <c r="B3426" t="s">
        <v>6</v>
      </c>
      <c r="C3426">
        <v>16</v>
      </c>
      <c r="D3426">
        <v>15</v>
      </c>
      <c r="E3426" s="3" t="s">
        <v>3425</v>
      </c>
      <c r="F3426" s="3" t="s">
        <v>5243</v>
      </c>
      <c r="G3426">
        <f t="shared" si="138"/>
        <v>1</v>
      </c>
      <c r="H3426">
        <v>23</v>
      </c>
      <c r="I3426" t="s">
        <v>5170</v>
      </c>
    </row>
    <row r="3427" spans="1:9" x14ac:dyDescent="0.25">
      <c r="A3427">
        <v>32565388</v>
      </c>
      <c r="B3427" t="s">
        <v>6</v>
      </c>
      <c r="C3427">
        <v>16</v>
      </c>
      <c r="D3427">
        <v>16</v>
      </c>
      <c r="E3427" s="3" t="s">
        <v>3426</v>
      </c>
      <c r="F3427" s="3" t="s">
        <v>5243</v>
      </c>
      <c r="G3427">
        <f t="shared" si="138"/>
        <v>1</v>
      </c>
      <c r="H3427">
        <v>19</v>
      </c>
      <c r="I3427" t="s">
        <v>5170</v>
      </c>
    </row>
    <row r="3428" spans="1:9" ht="45" x14ac:dyDescent="0.25">
      <c r="A3428">
        <v>34226144</v>
      </c>
      <c r="B3428" t="s">
        <v>6</v>
      </c>
      <c r="C3428">
        <v>8</v>
      </c>
      <c r="D3428">
        <v>1</v>
      </c>
      <c r="E3428" s="3" t="s">
        <v>3427</v>
      </c>
      <c r="F3428" s="3" t="s">
        <v>5242</v>
      </c>
      <c r="G3428">
        <f t="shared" si="138"/>
        <v>0</v>
      </c>
      <c r="H3428">
        <v>53</v>
      </c>
      <c r="I3428" t="s">
        <v>4997</v>
      </c>
    </row>
    <row r="3429" spans="1:9" ht="30" x14ac:dyDescent="0.25">
      <c r="A3429">
        <v>34226144</v>
      </c>
      <c r="B3429" t="s">
        <v>6</v>
      </c>
      <c r="C3429">
        <v>8</v>
      </c>
      <c r="D3429">
        <v>2</v>
      </c>
      <c r="E3429" s="3" t="s">
        <v>3428</v>
      </c>
      <c r="F3429" s="3" t="s">
        <v>5245</v>
      </c>
      <c r="G3429">
        <f t="shared" si="138"/>
        <v>3</v>
      </c>
      <c r="H3429">
        <v>32</v>
      </c>
      <c r="I3429" t="s">
        <v>4994</v>
      </c>
    </row>
    <row r="3430" spans="1:9" ht="30" x14ac:dyDescent="0.25">
      <c r="A3430">
        <v>34226144</v>
      </c>
      <c r="B3430" t="s">
        <v>6</v>
      </c>
      <c r="C3430">
        <v>8</v>
      </c>
      <c r="D3430">
        <v>3</v>
      </c>
      <c r="E3430" s="3" t="s">
        <v>3429</v>
      </c>
      <c r="F3430" s="3" t="s">
        <v>5245</v>
      </c>
      <c r="G3430">
        <f t="shared" si="138"/>
        <v>3</v>
      </c>
      <c r="H3430">
        <v>37</v>
      </c>
      <c r="I3430" t="s">
        <v>4994</v>
      </c>
    </row>
    <row r="3431" spans="1:9" ht="45" x14ac:dyDescent="0.25">
      <c r="A3431">
        <v>34226144</v>
      </c>
      <c r="B3431" t="s">
        <v>6</v>
      </c>
      <c r="C3431">
        <v>8</v>
      </c>
      <c r="D3431">
        <v>4</v>
      </c>
      <c r="E3431" s="3" t="s">
        <v>3430</v>
      </c>
      <c r="F3431" s="3" t="s">
        <v>5244</v>
      </c>
      <c r="G3431">
        <f t="shared" si="138"/>
        <v>2</v>
      </c>
      <c r="H3431">
        <v>58</v>
      </c>
      <c r="I3431" t="s">
        <v>4997</v>
      </c>
    </row>
    <row r="3432" spans="1:9" x14ac:dyDescent="0.25">
      <c r="A3432">
        <v>34226144</v>
      </c>
      <c r="B3432" t="s">
        <v>6</v>
      </c>
      <c r="C3432">
        <v>8</v>
      </c>
      <c r="D3432">
        <v>5</v>
      </c>
      <c r="E3432" s="3" t="s">
        <v>3431</v>
      </c>
      <c r="F3432" s="3" t="s">
        <v>5244</v>
      </c>
      <c r="G3432">
        <f t="shared" si="138"/>
        <v>2</v>
      </c>
      <c r="H3432">
        <v>10</v>
      </c>
      <c r="I3432" t="s">
        <v>4994</v>
      </c>
    </row>
    <row r="3433" spans="1:9" x14ac:dyDescent="0.25">
      <c r="A3433">
        <v>34226144</v>
      </c>
      <c r="B3433" t="s">
        <v>6</v>
      </c>
      <c r="C3433">
        <v>8</v>
      </c>
      <c r="D3433">
        <v>6</v>
      </c>
      <c r="E3433" s="3" t="s">
        <v>3432</v>
      </c>
      <c r="F3433" s="3" t="s">
        <v>5244</v>
      </c>
      <c r="G3433">
        <f t="shared" si="138"/>
        <v>2</v>
      </c>
      <c r="H3433">
        <v>16</v>
      </c>
      <c r="I3433" t="s">
        <v>4994</v>
      </c>
    </row>
    <row r="3434" spans="1:9" ht="30" x14ac:dyDescent="0.25">
      <c r="A3434">
        <v>34226144</v>
      </c>
      <c r="B3434" t="s">
        <v>6</v>
      </c>
      <c r="C3434">
        <v>8</v>
      </c>
      <c r="D3434">
        <v>7</v>
      </c>
      <c r="E3434" s="3" t="s">
        <v>3433</v>
      </c>
      <c r="F3434" s="3" t="s">
        <v>5244</v>
      </c>
      <c r="G3434">
        <f t="shared" si="138"/>
        <v>2</v>
      </c>
      <c r="H3434">
        <v>27</v>
      </c>
      <c r="I3434" t="s">
        <v>4997</v>
      </c>
    </row>
    <row r="3435" spans="1:9" ht="30" x14ac:dyDescent="0.25">
      <c r="A3435">
        <v>34226144</v>
      </c>
      <c r="B3435" t="s">
        <v>6</v>
      </c>
      <c r="C3435">
        <v>8</v>
      </c>
      <c r="D3435">
        <v>8</v>
      </c>
      <c r="E3435" s="3" t="s">
        <v>3434</v>
      </c>
      <c r="F3435" s="3" t="s">
        <v>5243</v>
      </c>
      <c r="G3435">
        <f t="shared" si="138"/>
        <v>1</v>
      </c>
      <c r="H3435">
        <v>29</v>
      </c>
      <c r="I3435" t="s">
        <v>4997</v>
      </c>
    </row>
    <row r="3436" spans="1:9" x14ac:dyDescent="0.25">
      <c r="A3436">
        <v>32592986</v>
      </c>
      <c r="B3436" t="s">
        <v>6</v>
      </c>
      <c r="C3436">
        <v>13</v>
      </c>
      <c r="D3436">
        <v>1</v>
      </c>
      <c r="E3436" s="3" t="s">
        <v>3435</v>
      </c>
      <c r="F3436" s="3" t="s">
        <v>5242</v>
      </c>
      <c r="G3436">
        <f t="shared" si="138"/>
        <v>0</v>
      </c>
      <c r="H3436">
        <v>20</v>
      </c>
      <c r="I3436" t="s">
        <v>5186</v>
      </c>
    </row>
    <row r="3437" spans="1:9" ht="30" x14ac:dyDescent="0.25">
      <c r="A3437">
        <v>32592986</v>
      </c>
      <c r="B3437" t="s">
        <v>6</v>
      </c>
      <c r="C3437">
        <v>13</v>
      </c>
      <c r="D3437">
        <v>2</v>
      </c>
      <c r="E3437" s="3" t="s">
        <v>3436</v>
      </c>
      <c r="F3437" s="3" t="s">
        <v>5242</v>
      </c>
      <c r="G3437">
        <f t="shared" si="138"/>
        <v>0</v>
      </c>
      <c r="H3437">
        <v>30</v>
      </c>
      <c r="I3437" t="s">
        <v>4994</v>
      </c>
    </row>
    <row r="3438" spans="1:9" x14ac:dyDescent="0.25">
      <c r="A3438">
        <v>32592986</v>
      </c>
      <c r="B3438" t="s">
        <v>6</v>
      </c>
      <c r="C3438">
        <v>13</v>
      </c>
      <c r="D3438">
        <v>3</v>
      </c>
      <c r="E3438" s="3" t="s">
        <v>3437</v>
      </c>
      <c r="F3438" s="3" t="s">
        <v>5245</v>
      </c>
      <c r="G3438">
        <f t="shared" si="138"/>
        <v>3</v>
      </c>
      <c r="H3438">
        <v>19</v>
      </c>
      <c r="I3438" t="s">
        <v>5187</v>
      </c>
    </row>
    <row r="3439" spans="1:9" x14ac:dyDescent="0.25">
      <c r="A3439">
        <v>32592986</v>
      </c>
      <c r="B3439" t="s">
        <v>6</v>
      </c>
      <c r="C3439">
        <v>13</v>
      </c>
      <c r="D3439">
        <v>4</v>
      </c>
      <c r="E3439" s="3" t="s">
        <v>3438</v>
      </c>
      <c r="F3439" s="3" t="s">
        <v>5245</v>
      </c>
      <c r="G3439">
        <f t="shared" si="138"/>
        <v>3</v>
      </c>
      <c r="H3439">
        <v>21</v>
      </c>
      <c r="I3439" t="s">
        <v>4994</v>
      </c>
    </row>
    <row r="3440" spans="1:9" ht="30" x14ac:dyDescent="0.25">
      <c r="A3440">
        <v>32592986</v>
      </c>
      <c r="B3440" t="s">
        <v>6</v>
      </c>
      <c r="C3440">
        <v>13</v>
      </c>
      <c r="D3440">
        <v>5</v>
      </c>
      <c r="E3440" s="3" t="s">
        <v>3439</v>
      </c>
      <c r="F3440" s="3" t="s">
        <v>5245</v>
      </c>
      <c r="G3440">
        <f t="shared" si="138"/>
        <v>3</v>
      </c>
      <c r="H3440">
        <v>25</v>
      </c>
      <c r="I3440" t="s">
        <v>5187</v>
      </c>
    </row>
    <row r="3441" spans="1:9" x14ac:dyDescent="0.25">
      <c r="A3441">
        <v>32592986</v>
      </c>
      <c r="B3441" t="s">
        <v>6</v>
      </c>
      <c r="C3441">
        <v>13</v>
      </c>
      <c r="D3441">
        <v>6</v>
      </c>
      <c r="E3441" s="3" t="s">
        <v>3440</v>
      </c>
      <c r="F3441" s="3" t="s">
        <v>5245</v>
      </c>
      <c r="G3441">
        <f t="shared" si="138"/>
        <v>3</v>
      </c>
      <c r="H3441">
        <v>17</v>
      </c>
      <c r="I3441" t="s">
        <v>4994</v>
      </c>
    </row>
    <row r="3442" spans="1:9" x14ac:dyDescent="0.25">
      <c r="A3442">
        <v>32592986</v>
      </c>
      <c r="B3442" t="s">
        <v>6</v>
      </c>
      <c r="C3442">
        <v>13</v>
      </c>
      <c r="D3442">
        <v>7</v>
      </c>
      <c r="E3442" s="3" t="s">
        <v>3441</v>
      </c>
      <c r="F3442" s="3" t="s">
        <v>5245</v>
      </c>
      <c r="G3442">
        <f t="shared" si="138"/>
        <v>3</v>
      </c>
      <c r="H3442">
        <v>6</v>
      </c>
      <c r="I3442" t="s">
        <v>4994</v>
      </c>
    </row>
    <row r="3443" spans="1:9" ht="30" x14ac:dyDescent="0.25">
      <c r="A3443">
        <v>32592986</v>
      </c>
      <c r="B3443" t="s">
        <v>6</v>
      </c>
      <c r="C3443">
        <v>13</v>
      </c>
      <c r="D3443">
        <v>8</v>
      </c>
      <c r="E3443" s="3" t="s">
        <v>3442</v>
      </c>
      <c r="F3443" s="3" t="s">
        <v>5244</v>
      </c>
      <c r="G3443">
        <f t="shared" si="138"/>
        <v>2</v>
      </c>
      <c r="H3443">
        <v>48</v>
      </c>
      <c r="I3443" t="s">
        <v>5187</v>
      </c>
    </row>
    <row r="3444" spans="1:9" x14ac:dyDescent="0.25">
      <c r="A3444">
        <v>32592986</v>
      </c>
      <c r="B3444" t="s">
        <v>6</v>
      </c>
      <c r="C3444">
        <v>13</v>
      </c>
      <c r="D3444">
        <v>9</v>
      </c>
      <c r="E3444" s="3" t="s">
        <v>3443</v>
      </c>
      <c r="F3444" s="3" t="s">
        <v>5244</v>
      </c>
      <c r="G3444">
        <f t="shared" si="138"/>
        <v>2</v>
      </c>
      <c r="H3444">
        <v>27</v>
      </c>
      <c r="I3444" t="s">
        <v>5187</v>
      </c>
    </row>
    <row r="3445" spans="1:9" x14ac:dyDescent="0.25">
      <c r="A3445">
        <v>32592986</v>
      </c>
      <c r="B3445" t="s">
        <v>6</v>
      </c>
      <c r="C3445">
        <v>13</v>
      </c>
      <c r="D3445">
        <v>10</v>
      </c>
      <c r="E3445" s="3" t="s">
        <v>3444</v>
      </c>
      <c r="F3445" s="3" t="s">
        <v>5244</v>
      </c>
      <c r="G3445">
        <f t="shared" si="138"/>
        <v>2</v>
      </c>
      <c r="H3445">
        <v>16</v>
      </c>
      <c r="I3445" t="s">
        <v>4994</v>
      </c>
    </row>
    <row r="3446" spans="1:9" ht="30" x14ac:dyDescent="0.25">
      <c r="A3446">
        <v>32592986</v>
      </c>
      <c r="B3446" t="s">
        <v>6</v>
      </c>
      <c r="C3446">
        <v>13</v>
      </c>
      <c r="D3446">
        <v>11</v>
      </c>
      <c r="E3446" s="3" t="s">
        <v>3445</v>
      </c>
      <c r="F3446" s="3" t="s">
        <v>5244</v>
      </c>
      <c r="G3446">
        <f t="shared" si="138"/>
        <v>2</v>
      </c>
      <c r="H3446">
        <v>35</v>
      </c>
      <c r="I3446" t="s">
        <v>5187</v>
      </c>
    </row>
    <row r="3447" spans="1:9" ht="30" x14ac:dyDescent="0.25">
      <c r="A3447">
        <v>32592986</v>
      </c>
      <c r="B3447" t="s">
        <v>6</v>
      </c>
      <c r="C3447">
        <v>13</v>
      </c>
      <c r="D3447">
        <v>12</v>
      </c>
      <c r="E3447" s="3" t="s">
        <v>3446</v>
      </c>
      <c r="F3447" s="3" t="s">
        <v>5244</v>
      </c>
      <c r="G3447">
        <f t="shared" si="138"/>
        <v>2</v>
      </c>
      <c r="H3447">
        <v>21</v>
      </c>
      <c r="I3447" t="s">
        <v>5187</v>
      </c>
    </row>
    <row r="3448" spans="1:9" ht="30" x14ac:dyDescent="0.25">
      <c r="A3448">
        <v>32592986</v>
      </c>
      <c r="B3448" t="s">
        <v>6</v>
      </c>
      <c r="C3448">
        <v>13</v>
      </c>
      <c r="D3448">
        <v>13</v>
      </c>
      <c r="E3448" s="3" t="s">
        <v>3447</v>
      </c>
      <c r="F3448" s="3" t="s">
        <v>5243</v>
      </c>
      <c r="G3448">
        <f t="shared" si="138"/>
        <v>1</v>
      </c>
      <c r="H3448">
        <v>31</v>
      </c>
      <c r="I3448" t="s">
        <v>5187</v>
      </c>
    </row>
    <row r="3449" spans="1:9" ht="30" x14ac:dyDescent="0.25">
      <c r="A3449">
        <v>29525239</v>
      </c>
      <c r="B3449" t="s">
        <v>6</v>
      </c>
      <c r="C3449">
        <v>11</v>
      </c>
      <c r="D3449">
        <v>1</v>
      </c>
      <c r="E3449" s="3" t="s">
        <v>3448</v>
      </c>
      <c r="F3449" s="3" t="s">
        <v>5242</v>
      </c>
      <c r="G3449">
        <f t="shared" si="138"/>
        <v>0</v>
      </c>
      <c r="H3449">
        <v>24</v>
      </c>
      <c r="I3449" t="s">
        <v>4998</v>
      </c>
    </row>
    <row r="3450" spans="1:9" x14ac:dyDescent="0.25">
      <c r="A3450">
        <v>29525239</v>
      </c>
      <c r="B3450" t="s">
        <v>6</v>
      </c>
      <c r="C3450">
        <v>11</v>
      </c>
      <c r="D3450">
        <v>2</v>
      </c>
      <c r="E3450" s="3" t="s">
        <v>3449</v>
      </c>
      <c r="F3450" s="3" t="s">
        <v>5245</v>
      </c>
      <c r="G3450">
        <f t="shared" si="138"/>
        <v>3</v>
      </c>
      <c r="H3450">
        <v>19</v>
      </c>
      <c r="I3450" t="s">
        <v>4994</v>
      </c>
    </row>
    <row r="3451" spans="1:9" ht="45" x14ac:dyDescent="0.25">
      <c r="A3451">
        <v>29525239</v>
      </c>
      <c r="B3451" t="s">
        <v>6</v>
      </c>
      <c r="C3451">
        <v>11</v>
      </c>
      <c r="D3451">
        <v>3</v>
      </c>
      <c r="E3451" s="3" t="s">
        <v>3450</v>
      </c>
      <c r="F3451" s="3" t="s">
        <v>5245</v>
      </c>
      <c r="G3451">
        <f t="shared" si="138"/>
        <v>3</v>
      </c>
      <c r="H3451">
        <v>45</v>
      </c>
      <c r="I3451" t="s">
        <v>4994</v>
      </c>
    </row>
    <row r="3452" spans="1:9" x14ac:dyDescent="0.25">
      <c r="A3452">
        <v>29525239</v>
      </c>
      <c r="B3452" t="s">
        <v>6</v>
      </c>
      <c r="C3452">
        <v>11</v>
      </c>
      <c r="D3452">
        <v>4</v>
      </c>
      <c r="E3452" s="3" t="s">
        <v>3451</v>
      </c>
      <c r="F3452" s="3" t="s">
        <v>5245</v>
      </c>
      <c r="G3452">
        <f t="shared" si="138"/>
        <v>3</v>
      </c>
      <c r="H3452">
        <v>13</v>
      </c>
      <c r="I3452" t="s">
        <v>4998</v>
      </c>
    </row>
    <row r="3453" spans="1:9" ht="30" x14ac:dyDescent="0.25">
      <c r="A3453">
        <v>29525239</v>
      </c>
      <c r="B3453" t="s">
        <v>6</v>
      </c>
      <c r="C3453">
        <v>11</v>
      </c>
      <c r="D3453">
        <v>5</v>
      </c>
      <c r="E3453" s="3" t="s">
        <v>3452</v>
      </c>
      <c r="F3453" s="3" t="s">
        <v>5245</v>
      </c>
      <c r="G3453">
        <f t="shared" si="138"/>
        <v>3</v>
      </c>
      <c r="H3453">
        <v>31</v>
      </c>
      <c r="I3453" t="s">
        <v>4994</v>
      </c>
    </row>
    <row r="3454" spans="1:9" x14ac:dyDescent="0.25">
      <c r="A3454">
        <v>29525239</v>
      </c>
      <c r="B3454" t="s">
        <v>6</v>
      </c>
      <c r="C3454">
        <v>11</v>
      </c>
      <c r="D3454">
        <v>6</v>
      </c>
      <c r="E3454" s="3" t="s">
        <v>3453</v>
      </c>
      <c r="F3454" s="3" t="s">
        <v>5244</v>
      </c>
      <c r="G3454">
        <f t="shared" si="138"/>
        <v>2</v>
      </c>
      <c r="H3454">
        <v>12</v>
      </c>
      <c r="I3454" t="s">
        <v>4994</v>
      </c>
    </row>
    <row r="3455" spans="1:9" ht="30" x14ac:dyDescent="0.25">
      <c r="A3455">
        <v>29525239</v>
      </c>
      <c r="B3455" t="s">
        <v>6</v>
      </c>
      <c r="C3455">
        <v>11</v>
      </c>
      <c r="D3455">
        <v>7</v>
      </c>
      <c r="E3455" s="3" t="s">
        <v>3454</v>
      </c>
      <c r="F3455" s="3" t="s">
        <v>5244</v>
      </c>
      <c r="G3455">
        <f t="shared" si="138"/>
        <v>2</v>
      </c>
      <c r="H3455">
        <v>44</v>
      </c>
      <c r="I3455" t="s">
        <v>4997</v>
      </c>
    </row>
    <row r="3456" spans="1:9" ht="30" x14ac:dyDescent="0.25">
      <c r="A3456">
        <v>29525239</v>
      </c>
      <c r="B3456" t="s">
        <v>6</v>
      </c>
      <c r="C3456">
        <v>11</v>
      </c>
      <c r="D3456">
        <v>8</v>
      </c>
      <c r="E3456" s="3" t="s">
        <v>3455</v>
      </c>
      <c r="F3456" s="3" t="s">
        <v>5244</v>
      </c>
      <c r="G3456">
        <f t="shared" si="138"/>
        <v>2</v>
      </c>
      <c r="H3456">
        <v>35</v>
      </c>
      <c r="I3456" t="s">
        <v>4997</v>
      </c>
    </row>
    <row r="3457" spans="1:9" x14ac:dyDescent="0.25">
      <c r="A3457">
        <v>29525239</v>
      </c>
      <c r="B3457" t="s">
        <v>6</v>
      </c>
      <c r="C3457">
        <v>11</v>
      </c>
      <c r="D3457">
        <v>9</v>
      </c>
      <c r="E3457" s="3" t="s">
        <v>3456</v>
      </c>
      <c r="F3457" s="3" t="s">
        <v>5244</v>
      </c>
      <c r="G3457">
        <f t="shared" si="138"/>
        <v>2</v>
      </c>
      <c r="H3457">
        <v>9</v>
      </c>
      <c r="I3457" t="s">
        <v>4998</v>
      </c>
    </row>
    <row r="3458" spans="1:9" x14ac:dyDescent="0.25">
      <c r="A3458">
        <v>29525239</v>
      </c>
      <c r="B3458" t="s">
        <v>6</v>
      </c>
      <c r="C3458">
        <v>11</v>
      </c>
      <c r="D3458">
        <v>10</v>
      </c>
      <c r="E3458" s="3" t="s">
        <v>3457</v>
      </c>
      <c r="F3458" s="3" t="s">
        <v>5243</v>
      </c>
      <c r="G3458">
        <f t="shared" si="138"/>
        <v>1</v>
      </c>
      <c r="H3458">
        <v>13</v>
      </c>
      <c r="I3458" t="s">
        <v>4998</v>
      </c>
    </row>
    <row r="3459" spans="1:9" x14ac:dyDescent="0.25">
      <c r="A3459">
        <v>29525239</v>
      </c>
      <c r="B3459" t="s">
        <v>6</v>
      </c>
      <c r="C3459">
        <v>11</v>
      </c>
      <c r="D3459">
        <v>11</v>
      </c>
      <c r="E3459" s="3" t="s">
        <v>3458</v>
      </c>
      <c r="F3459" s="3" t="s">
        <v>5243</v>
      </c>
      <c r="G3459">
        <f t="shared" si="138"/>
        <v>1</v>
      </c>
      <c r="H3459">
        <v>9</v>
      </c>
      <c r="I3459" t="s">
        <v>4994</v>
      </c>
    </row>
    <row r="3460" spans="1:9" ht="30" x14ac:dyDescent="0.25">
      <c r="A3460">
        <v>30280635</v>
      </c>
      <c r="B3460" t="s">
        <v>6</v>
      </c>
      <c r="C3460">
        <v>11</v>
      </c>
      <c r="D3460">
        <v>1</v>
      </c>
      <c r="E3460" s="3" t="s">
        <v>3459</v>
      </c>
      <c r="F3460" s="3" t="s">
        <v>5242</v>
      </c>
      <c r="G3460">
        <f t="shared" ref="G3460:G3492" si="139">IF(F3460="M",0,IF(F3460="C",1,IF(F3460="E",2,IF(F3460="N",3))))</f>
        <v>0</v>
      </c>
      <c r="H3460">
        <v>32</v>
      </c>
      <c r="I3460" t="s">
        <v>4995</v>
      </c>
    </row>
    <row r="3461" spans="1:9" x14ac:dyDescent="0.25">
      <c r="A3461">
        <v>30280635</v>
      </c>
      <c r="B3461" t="s">
        <v>6</v>
      </c>
      <c r="C3461">
        <v>11</v>
      </c>
      <c r="D3461">
        <v>2</v>
      </c>
      <c r="E3461" s="3" t="s">
        <v>3460</v>
      </c>
      <c r="F3461" s="3" t="s">
        <v>5242</v>
      </c>
      <c r="G3461">
        <f t="shared" si="139"/>
        <v>0</v>
      </c>
      <c r="H3461">
        <v>17</v>
      </c>
      <c r="I3461" t="s">
        <v>4995</v>
      </c>
    </row>
    <row r="3462" spans="1:9" ht="45" x14ac:dyDescent="0.25">
      <c r="A3462">
        <v>30280635</v>
      </c>
      <c r="B3462" t="s">
        <v>6</v>
      </c>
      <c r="C3462">
        <v>11</v>
      </c>
      <c r="D3462">
        <v>3</v>
      </c>
      <c r="E3462" s="3" t="s">
        <v>3461</v>
      </c>
      <c r="F3462" s="3" t="s">
        <v>5245</v>
      </c>
      <c r="G3462">
        <f t="shared" si="139"/>
        <v>3</v>
      </c>
      <c r="H3462">
        <v>53</v>
      </c>
      <c r="I3462" t="s">
        <v>4995</v>
      </c>
    </row>
    <row r="3463" spans="1:9" x14ac:dyDescent="0.25">
      <c r="A3463">
        <v>30280635</v>
      </c>
      <c r="B3463" t="s">
        <v>6</v>
      </c>
      <c r="C3463">
        <v>11</v>
      </c>
      <c r="D3463">
        <v>4</v>
      </c>
      <c r="E3463" s="3" t="s">
        <v>3462</v>
      </c>
      <c r="F3463" s="3" t="s">
        <v>5245</v>
      </c>
      <c r="G3463">
        <f t="shared" si="139"/>
        <v>3</v>
      </c>
      <c r="H3463">
        <v>9</v>
      </c>
      <c r="I3463" t="s">
        <v>4994</v>
      </c>
    </row>
    <row r="3464" spans="1:9" ht="45" x14ac:dyDescent="0.25">
      <c r="A3464">
        <v>30280635</v>
      </c>
      <c r="B3464" t="s">
        <v>6</v>
      </c>
      <c r="C3464">
        <v>11</v>
      </c>
      <c r="D3464">
        <v>5</v>
      </c>
      <c r="E3464" s="3" t="s">
        <v>3463</v>
      </c>
      <c r="F3464" s="3" t="s">
        <v>5244</v>
      </c>
      <c r="G3464">
        <f t="shared" si="139"/>
        <v>2</v>
      </c>
      <c r="H3464">
        <v>50</v>
      </c>
      <c r="I3464" t="s">
        <v>4994</v>
      </c>
    </row>
    <row r="3465" spans="1:9" x14ac:dyDescent="0.25">
      <c r="A3465">
        <v>30280635</v>
      </c>
      <c r="B3465" t="s">
        <v>6</v>
      </c>
      <c r="C3465">
        <v>11</v>
      </c>
      <c r="D3465">
        <v>6</v>
      </c>
      <c r="E3465" s="3" t="s">
        <v>3464</v>
      </c>
      <c r="F3465" s="3" t="s">
        <v>5244</v>
      </c>
      <c r="G3465">
        <f t="shared" si="139"/>
        <v>2</v>
      </c>
      <c r="H3465">
        <v>13</v>
      </c>
      <c r="I3465" t="s">
        <v>4994</v>
      </c>
    </row>
    <row r="3466" spans="1:9" ht="30" x14ac:dyDescent="0.25">
      <c r="A3466">
        <v>30280635</v>
      </c>
      <c r="B3466" t="s">
        <v>6</v>
      </c>
      <c r="C3466">
        <v>11</v>
      </c>
      <c r="D3466">
        <v>7</v>
      </c>
      <c r="E3466" s="3" t="s">
        <v>3465</v>
      </c>
      <c r="F3466" s="3" t="s">
        <v>5244</v>
      </c>
      <c r="G3466">
        <f t="shared" si="139"/>
        <v>2</v>
      </c>
      <c r="H3466">
        <v>42</v>
      </c>
      <c r="I3466" t="s">
        <v>4994</v>
      </c>
    </row>
    <row r="3467" spans="1:9" ht="30" x14ac:dyDescent="0.25">
      <c r="A3467">
        <v>30280635</v>
      </c>
      <c r="B3467" t="s">
        <v>6</v>
      </c>
      <c r="C3467">
        <v>11</v>
      </c>
      <c r="D3467">
        <v>8</v>
      </c>
      <c r="E3467" s="3" t="s">
        <v>3466</v>
      </c>
      <c r="F3467" s="3" t="s">
        <v>5244</v>
      </c>
      <c r="G3467">
        <f t="shared" si="139"/>
        <v>2</v>
      </c>
      <c r="H3467">
        <v>27</v>
      </c>
      <c r="I3467" t="s">
        <v>4994</v>
      </c>
    </row>
    <row r="3468" spans="1:9" ht="30" x14ac:dyDescent="0.25">
      <c r="A3468">
        <v>30280635</v>
      </c>
      <c r="B3468" t="s">
        <v>6</v>
      </c>
      <c r="C3468">
        <v>11</v>
      </c>
      <c r="D3468">
        <v>9</v>
      </c>
      <c r="E3468" s="3" t="s">
        <v>3467</v>
      </c>
      <c r="F3468" s="3" t="s">
        <v>5244</v>
      </c>
      <c r="G3468">
        <f t="shared" si="139"/>
        <v>2</v>
      </c>
      <c r="H3468">
        <v>22</v>
      </c>
      <c r="I3468" t="s">
        <v>4994</v>
      </c>
    </row>
    <row r="3469" spans="1:9" ht="30" x14ac:dyDescent="0.25">
      <c r="A3469">
        <v>30280635</v>
      </c>
      <c r="B3469" t="s">
        <v>6</v>
      </c>
      <c r="C3469">
        <v>11</v>
      </c>
      <c r="D3469">
        <v>10</v>
      </c>
      <c r="E3469" s="3" t="s">
        <v>3468</v>
      </c>
      <c r="F3469" s="3" t="s">
        <v>5243</v>
      </c>
      <c r="G3469">
        <f t="shared" si="139"/>
        <v>1</v>
      </c>
      <c r="H3469">
        <v>33</v>
      </c>
      <c r="I3469" t="s">
        <v>4995</v>
      </c>
    </row>
    <row r="3470" spans="1:9" x14ac:dyDescent="0.25">
      <c r="A3470">
        <v>30280635</v>
      </c>
      <c r="B3470" t="s">
        <v>6</v>
      </c>
      <c r="C3470">
        <v>11</v>
      </c>
      <c r="D3470">
        <v>11</v>
      </c>
      <c r="E3470" s="3" t="s">
        <v>3469</v>
      </c>
      <c r="F3470" s="3" t="s">
        <v>5245</v>
      </c>
      <c r="G3470">
        <f t="shared" si="139"/>
        <v>3</v>
      </c>
      <c r="H3470">
        <v>11</v>
      </c>
      <c r="I3470" t="s">
        <v>4994</v>
      </c>
    </row>
    <row r="3471" spans="1:9" ht="45" x14ac:dyDescent="0.25">
      <c r="A3471">
        <v>32599071</v>
      </c>
      <c r="B3471" t="s">
        <v>6</v>
      </c>
      <c r="C3471">
        <v>11</v>
      </c>
      <c r="D3471">
        <v>1</v>
      </c>
      <c r="E3471" s="3" t="s">
        <v>3470</v>
      </c>
      <c r="F3471" s="3" t="s">
        <v>5242</v>
      </c>
      <c r="G3471">
        <f t="shared" si="139"/>
        <v>0</v>
      </c>
      <c r="H3471">
        <v>38</v>
      </c>
      <c r="I3471" t="s">
        <v>4995</v>
      </c>
    </row>
    <row r="3472" spans="1:9" x14ac:dyDescent="0.25">
      <c r="A3472">
        <v>32599071</v>
      </c>
      <c r="B3472" t="s">
        <v>6</v>
      </c>
      <c r="C3472">
        <v>11</v>
      </c>
      <c r="D3472">
        <v>2</v>
      </c>
      <c r="E3472" s="3" t="s">
        <v>3471</v>
      </c>
      <c r="F3472" s="3" t="s">
        <v>5245</v>
      </c>
      <c r="G3472">
        <f t="shared" si="139"/>
        <v>3</v>
      </c>
      <c r="H3472">
        <v>21</v>
      </c>
      <c r="I3472" t="s">
        <v>4994</v>
      </c>
    </row>
    <row r="3473" spans="1:9" x14ac:dyDescent="0.25">
      <c r="A3473">
        <v>32599071</v>
      </c>
      <c r="B3473" t="s">
        <v>6</v>
      </c>
      <c r="C3473">
        <v>11</v>
      </c>
      <c r="D3473">
        <v>3</v>
      </c>
      <c r="E3473" s="3" t="s">
        <v>3472</v>
      </c>
      <c r="F3473" s="3" t="s">
        <v>5245</v>
      </c>
      <c r="G3473">
        <f t="shared" si="139"/>
        <v>3</v>
      </c>
      <c r="H3473">
        <v>18</v>
      </c>
      <c r="I3473" t="s">
        <v>4995</v>
      </c>
    </row>
    <row r="3474" spans="1:9" ht="30" x14ac:dyDescent="0.25">
      <c r="A3474">
        <v>32599071</v>
      </c>
      <c r="B3474" t="s">
        <v>6</v>
      </c>
      <c r="C3474">
        <v>11</v>
      </c>
      <c r="D3474">
        <v>4</v>
      </c>
      <c r="E3474" s="3" t="s">
        <v>3473</v>
      </c>
      <c r="F3474" s="3" t="s">
        <v>5245</v>
      </c>
      <c r="G3474">
        <f t="shared" si="139"/>
        <v>3</v>
      </c>
      <c r="H3474">
        <v>25</v>
      </c>
      <c r="I3474" t="s">
        <v>4995</v>
      </c>
    </row>
    <row r="3475" spans="1:9" x14ac:dyDescent="0.25">
      <c r="A3475">
        <v>32599071</v>
      </c>
      <c r="B3475" t="s">
        <v>6</v>
      </c>
      <c r="C3475">
        <v>11</v>
      </c>
      <c r="D3475">
        <v>5</v>
      </c>
      <c r="E3475" s="3" t="s">
        <v>3474</v>
      </c>
      <c r="F3475" s="3" t="s">
        <v>5245</v>
      </c>
      <c r="G3475">
        <f t="shared" si="139"/>
        <v>3</v>
      </c>
      <c r="H3475">
        <v>8</v>
      </c>
      <c r="I3475" t="s">
        <v>4994</v>
      </c>
    </row>
    <row r="3476" spans="1:9" x14ac:dyDescent="0.25">
      <c r="A3476">
        <v>32599071</v>
      </c>
      <c r="B3476" t="s">
        <v>6</v>
      </c>
      <c r="C3476">
        <v>11</v>
      </c>
      <c r="D3476">
        <v>6</v>
      </c>
      <c r="E3476" s="3" t="s">
        <v>3475</v>
      </c>
      <c r="F3476" s="3" t="s">
        <v>5245</v>
      </c>
      <c r="G3476">
        <f t="shared" si="139"/>
        <v>3</v>
      </c>
      <c r="H3476">
        <v>17</v>
      </c>
      <c r="I3476" t="s">
        <v>4994</v>
      </c>
    </row>
    <row r="3477" spans="1:9" ht="60" x14ac:dyDescent="0.25">
      <c r="A3477">
        <v>32599071</v>
      </c>
      <c r="B3477" t="s">
        <v>6</v>
      </c>
      <c r="C3477">
        <v>11</v>
      </c>
      <c r="D3477">
        <v>7</v>
      </c>
      <c r="E3477" s="3" t="s">
        <v>3476</v>
      </c>
      <c r="F3477" s="3" t="s">
        <v>5244</v>
      </c>
      <c r="G3477">
        <f t="shared" si="139"/>
        <v>2</v>
      </c>
      <c r="H3477">
        <v>65</v>
      </c>
      <c r="I3477" t="s">
        <v>4995</v>
      </c>
    </row>
    <row r="3478" spans="1:9" x14ac:dyDescent="0.25">
      <c r="A3478">
        <v>32599071</v>
      </c>
      <c r="B3478" t="s">
        <v>6</v>
      </c>
      <c r="C3478">
        <v>11</v>
      </c>
      <c r="D3478">
        <v>8</v>
      </c>
      <c r="E3478" s="3" t="s">
        <v>3477</v>
      </c>
      <c r="F3478" s="3" t="s">
        <v>5244</v>
      </c>
      <c r="G3478">
        <f t="shared" si="139"/>
        <v>2</v>
      </c>
      <c r="H3478">
        <v>16</v>
      </c>
      <c r="I3478" t="s">
        <v>4995</v>
      </c>
    </row>
    <row r="3479" spans="1:9" ht="30" x14ac:dyDescent="0.25">
      <c r="A3479">
        <v>32599071</v>
      </c>
      <c r="B3479" t="s">
        <v>6</v>
      </c>
      <c r="C3479">
        <v>11</v>
      </c>
      <c r="D3479">
        <v>9</v>
      </c>
      <c r="E3479" s="3" t="s">
        <v>3478</v>
      </c>
      <c r="F3479" s="3" t="s">
        <v>5244</v>
      </c>
      <c r="G3479">
        <f t="shared" si="139"/>
        <v>2</v>
      </c>
      <c r="H3479">
        <v>22</v>
      </c>
      <c r="I3479" t="s">
        <v>4995</v>
      </c>
    </row>
    <row r="3480" spans="1:9" ht="30" x14ac:dyDescent="0.25">
      <c r="A3480">
        <v>32599071</v>
      </c>
      <c r="B3480" t="s">
        <v>6</v>
      </c>
      <c r="C3480">
        <v>11</v>
      </c>
      <c r="D3480">
        <v>10</v>
      </c>
      <c r="E3480" s="3" t="s">
        <v>3479</v>
      </c>
      <c r="F3480" s="3" t="s">
        <v>5243</v>
      </c>
      <c r="G3480">
        <f t="shared" si="139"/>
        <v>1</v>
      </c>
      <c r="H3480">
        <v>18</v>
      </c>
      <c r="I3480" t="s">
        <v>5007</v>
      </c>
    </row>
    <row r="3481" spans="1:9" x14ac:dyDescent="0.25">
      <c r="A3481">
        <v>32599071</v>
      </c>
      <c r="B3481" t="s">
        <v>6</v>
      </c>
      <c r="C3481">
        <v>11</v>
      </c>
      <c r="D3481">
        <v>11</v>
      </c>
      <c r="E3481" s="3" t="s">
        <v>3480</v>
      </c>
      <c r="F3481" s="3" t="s">
        <v>5243</v>
      </c>
      <c r="G3481">
        <f t="shared" si="139"/>
        <v>1</v>
      </c>
      <c r="H3481">
        <v>18</v>
      </c>
      <c r="I3481" t="s">
        <v>4995</v>
      </c>
    </row>
    <row r="3482" spans="1:9" ht="45" x14ac:dyDescent="0.25">
      <c r="A3482">
        <v>33894335</v>
      </c>
      <c r="B3482" t="s">
        <v>6</v>
      </c>
      <c r="C3482">
        <v>12</v>
      </c>
      <c r="D3482">
        <v>1</v>
      </c>
      <c r="E3482" s="3" t="s">
        <v>3481</v>
      </c>
      <c r="F3482" s="3" t="s">
        <v>5242</v>
      </c>
      <c r="G3482">
        <f t="shared" si="139"/>
        <v>0</v>
      </c>
      <c r="H3482">
        <v>41</v>
      </c>
      <c r="I3482" t="s">
        <v>4995</v>
      </c>
    </row>
    <row r="3483" spans="1:9" ht="30" x14ac:dyDescent="0.25">
      <c r="A3483">
        <v>33894335</v>
      </c>
      <c r="B3483" t="s">
        <v>6</v>
      </c>
      <c r="C3483">
        <v>12</v>
      </c>
      <c r="D3483">
        <v>2</v>
      </c>
      <c r="E3483" s="3" t="s">
        <v>3482</v>
      </c>
      <c r="F3483" s="3" t="s">
        <v>5245</v>
      </c>
      <c r="G3483">
        <f t="shared" si="139"/>
        <v>3</v>
      </c>
      <c r="H3483">
        <v>32</v>
      </c>
      <c r="I3483" t="s">
        <v>4995</v>
      </c>
    </row>
    <row r="3484" spans="1:9" ht="45" x14ac:dyDescent="0.25">
      <c r="A3484">
        <v>33894335</v>
      </c>
      <c r="B3484" t="s">
        <v>6</v>
      </c>
      <c r="C3484">
        <v>12</v>
      </c>
      <c r="D3484">
        <v>3</v>
      </c>
      <c r="E3484" s="3" t="s">
        <v>3483</v>
      </c>
      <c r="F3484" s="3" t="s">
        <v>5245</v>
      </c>
      <c r="G3484">
        <f t="shared" si="139"/>
        <v>3</v>
      </c>
      <c r="H3484">
        <v>63</v>
      </c>
      <c r="I3484" t="s">
        <v>4995</v>
      </c>
    </row>
    <row r="3485" spans="1:9" x14ac:dyDescent="0.25">
      <c r="A3485">
        <v>33894335</v>
      </c>
      <c r="B3485" t="s">
        <v>6</v>
      </c>
      <c r="C3485">
        <v>12</v>
      </c>
      <c r="D3485">
        <v>4</v>
      </c>
      <c r="E3485" s="3" t="s">
        <v>3484</v>
      </c>
      <c r="F3485" s="3" t="s">
        <v>5245</v>
      </c>
      <c r="G3485">
        <f t="shared" si="139"/>
        <v>3</v>
      </c>
      <c r="H3485">
        <v>18</v>
      </c>
      <c r="I3485" t="s">
        <v>4995</v>
      </c>
    </row>
    <row r="3486" spans="1:9" x14ac:dyDescent="0.25">
      <c r="A3486">
        <v>33894335</v>
      </c>
      <c r="B3486" t="s">
        <v>6</v>
      </c>
      <c r="C3486">
        <v>12</v>
      </c>
      <c r="D3486">
        <v>5</v>
      </c>
      <c r="E3486" s="3" t="s">
        <v>3485</v>
      </c>
      <c r="F3486" s="3" t="s">
        <v>5245</v>
      </c>
      <c r="G3486">
        <f t="shared" si="139"/>
        <v>3</v>
      </c>
      <c r="H3486">
        <v>7</v>
      </c>
      <c r="I3486" t="s">
        <v>4994</v>
      </c>
    </row>
    <row r="3487" spans="1:9" ht="45" x14ac:dyDescent="0.25">
      <c r="A3487">
        <v>33894335</v>
      </c>
      <c r="B3487" t="s">
        <v>6</v>
      </c>
      <c r="C3487">
        <v>12</v>
      </c>
      <c r="D3487">
        <v>6</v>
      </c>
      <c r="E3487" s="3" t="s">
        <v>3486</v>
      </c>
      <c r="F3487" s="3" t="s">
        <v>5244</v>
      </c>
      <c r="G3487">
        <f t="shared" si="139"/>
        <v>2</v>
      </c>
      <c r="H3487">
        <v>41</v>
      </c>
      <c r="I3487" t="s">
        <v>4995</v>
      </c>
    </row>
    <row r="3488" spans="1:9" ht="30" x14ac:dyDescent="0.25">
      <c r="A3488">
        <v>33894335</v>
      </c>
      <c r="B3488" t="s">
        <v>6</v>
      </c>
      <c r="C3488">
        <v>12</v>
      </c>
      <c r="D3488">
        <v>7</v>
      </c>
      <c r="E3488" s="3" t="s">
        <v>3487</v>
      </c>
      <c r="F3488" s="3" t="s">
        <v>5244</v>
      </c>
      <c r="G3488">
        <f t="shared" si="139"/>
        <v>2</v>
      </c>
      <c r="H3488">
        <v>31</v>
      </c>
      <c r="I3488" t="s">
        <v>4995</v>
      </c>
    </row>
    <row r="3489" spans="1:9" x14ac:dyDescent="0.25">
      <c r="A3489">
        <v>33894335</v>
      </c>
      <c r="B3489" t="s">
        <v>6</v>
      </c>
      <c r="C3489">
        <v>12</v>
      </c>
      <c r="D3489">
        <v>8</v>
      </c>
      <c r="E3489" s="3" t="s">
        <v>3488</v>
      </c>
      <c r="F3489" s="3" t="s">
        <v>5244</v>
      </c>
      <c r="G3489">
        <f t="shared" si="139"/>
        <v>2</v>
      </c>
      <c r="H3489">
        <v>14</v>
      </c>
      <c r="I3489" t="s">
        <v>4995</v>
      </c>
    </row>
    <row r="3490" spans="1:9" ht="30" x14ac:dyDescent="0.25">
      <c r="A3490">
        <v>33894335</v>
      </c>
      <c r="B3490" t="s">
        <v>6</v>
      </c>
      <c r="C3490">
        <v>12</v>
      </c>
      <c r="D3490">
        <v>9</v>
      </c>
      <c r="E3490" s="3" t="s">
        <v>3489</v>
      </c>
      <c r="F3490" s="3" t="s">
        <v>5244</v>
      </c>
      <c r="G3490">
        <f t="shared" si="139"/>
        <v>2</v>
      </c>
      <c r="H3490">
        <v>21</v>
      </c>
      <c r="I3490" t="s">
        <v>4995</v>
      </c>
    </row>
    <row r="3491" spans="1:9" x14ac:dyDescent="0.25">
      <c r="A3491">
        <v>33894335</v>
      </c>
      <c r="B3491" t="s">
        <v>6</v>
      </c>
      <c r="C3491">
        <v>12</v>
      </c>
      <c r="D3491">
        <v>10</v>
      </c>
      <c r="E3491" s="3" t="s">
        <v>3490</v>
      </c>
      <c r="F3491" s="3" t="s">
        <v>5244</v>
      </c>
      <c r="G3491">
        <f t="shared" si="139"/>
        <v>2</v>
      </c>
      <c r="H3491">
        <v>20</v>
      </c>
      <c r="I3491" t="s">
        <v>4995</v>
      </c>
    </row>
    <row r="3492" spans="1:9" ht="30" x14ac:dyDescent="0.25">
      <c r="A3492">
        <v>33894335</v>
      </c>
      <c r="B3492" t="s">
        <v>6</v>
      </c>
      <c r="C3492">
        <v>12</v>
      </c>
      <c r="D3492">
        <v>11</v>
      </c>
      <c r="E3492" s="3" t="s">
        <v>3491</v>
      </c>
      <c r="F3492" s="3" t="s">
        <v>5243</v>
      </c>
      <c r="G3492">
        <f t="shared" si="139"/>
        <v>1</v>
      </c>
      <c r="H3492">
        <v>18</v>
      </c>
      <c r="I3492" t="s">
        <v>5007</v>
      </c>
    </row>
    <row r="3493" spans="1:9" x14ac:dyDescent="0.25">
      <c r="A3493">
        <v>33894335</v>
      </c>
      <c r="B3493" t="s">
        <v>6</v>
      </c>
      <c r="C3493">
        <v>12</v>
      </c>
      <c r="D3493">
        <v>12</v>
      </c>
      <c r="E3493" s="3" t="s">
        <v>3492</v>
      </c>
      <c r="F3493" s="3" t="s">
        <v>5243</v>
      </c>
      <c r="G3493">
        <f t="shared" ref="G3493:G3505" si="140">IF(F3493="M",0,IF(F3493="C",1,IF(F3493="E",2,IF(F3493="N",3))))</f>
        <v>1</v>
      </c>
      <c r="H3493">
        <v>15</v>
      </c>
      <c r="I3493" t="s">
        <v>4995</v>
      </c>
    </row>
    <row r="3494" spans="1:9" ht="30" x14ac:dyDescent="0.25">
      <c r="A3494">
        <v>33462450</v>
      </c>
      <c r="B3494" t="s">
        <v>6</v>
      </c>
      <c r="C3494">
        <v>12</v>
      </c>
      <c r="D3494">
        <v>1</v>
      </c>
      <c r="E3494" s="3" t="s">
        <v>3493</v>
      </c>
      <c r="F3494" s="3" t="s">
        <v>5242</v>
      </c>
      <c r="G3494">
        <f t="shared" si="140"/>
        <v>0</v>
      </c>
      <c r="H3494">
        <v>23</v>
      </c>
      <c r="I3494" t="s">
        <v>4994</v>
      </c>
    </row>
    <row r="3495" spans="1:9" ht="30" x14ac:dyDescent="0.25">
      <c r="A3495">
        <v>33462450</v>
      </c>
      <c r="B3495" t="s">
        <v>6</v>
      </c>
      <c r="C3495">
        <v>12</v>
      </c>
      <c r="D3495">
        <v>2</v>
      </c>
      <c r="E3495" s="3" t="s">
        <v>3494</v>
      </c>
      <c r="F3495" s="3" t="s">
        <v>5245</v>
      </c>
      <c r="G3495">
        <f t="shared" si="140"/>
        <v>3</v>
      </c>
      <c r="H3495">
        <v>30</v>
      </c>
      <c r="I3495" t="s">
        <v>4994</v>
      </c>
    </row>
    <row r="3496" spans="1:9" x14ac:dyDescent="0.25">
      <c r="A3496">
        <v>33462450</v>
      </c>
      <c r="B3496" t="s">
        <v>6</v>
      </c>
      <c r="C3496">
        <v>12</v>
      </c>
      <c r="D3496">
        <v>3</v>
      </c>
      <c r="E3496" s="3" t="s">
        <v>3495</v>
      </c>
      <c r="F3496" s="3" t="s">
        <v>5245</v>
      </c>
      <c r="G3496">
        <f t="shared" si="140"/>
        <v>3</v>
      </c>
      <c r="H3496">
        <v>18</v>
      </c>
      <c r="I3496" t="s">
        <v>5010</v>
      </c>
    </row>
    <row r="3497" spans="1:9" ht="30" x14ac:dyDescent="0.25">
      <c r="A3497">
        <v>33462450</v>
      </c>
      <c r="B3497" t="s">
        <v>6</v>
      </c>
      <c r="C3497">
        <v>12</v>
      </c>
      <c r="D3497">
        <v>4</v>
      </c>
      <c r="E3497" s="3" t="s">
        <v>3496</v>
      </c>
      <c r="F3497" s="3" t="s">
        <v>5244</v>
      </c>
      <c r="G3497">
        <f t="shared" si="140"/>
        <v>2</v>
      </c>
      <c r="H3497">
        <v>36</v>
      </c>
      <c r="I3497" t="s">
        <v>5010</v>
      </c>
    </row>
    <row r="3498" spans="1:9" ht="30" x14ac:dyDescent="0.25">
      <c r="A3498">
        <v>33462450</v>
      </c>
      <c r="B3498" t="s">
        <v>6</v>
      </c>
      <c r="C3498">
        <v>12</v>
      </c>
      <c r="D3498">
        <v>5</v>
      </c>
      <c r="E3498" s="3" t="s">
        <v>3497</v>
      </c>
      <c r="F3498" s="3" t="s">
        <v>5244</v>
      </c>
      <c r="G3498">
        <f t="shared" si="140"/>
        <v>2</v>
      </c>
      <c r="H3498">
        <v>26</v>
      </c>
      <c r="I3498" t="s">
        <v>5010</v>
      </c>
    </row>
    <row r="3499" spans="1:9" ht="30" x14ac:dyDescent="0.25">
      <c r="A3499">
        <v>33462450</v>
      </c>
      <c r="B3499" t="s">
        <v>6</v>
      </c>
      <c r="C3499">
        <v>12</v>
      </c>
      <c r="D3499">
        <v>6</v>
      </c>
      <c r="E3499" s="3" t="s">
        <v>3498</v>
      </c>
      <c r="F3499" s="3" t="s">
        <v>5244</v>
      </c>
      <c r="G3499">
        <f t="shared" si="140"/>
        <v>2</v>
      </c>
      <c r="H3499">
        <v>34</v>
      </c>
      <c r="I3499" t="s">
        <v>4994</v>
      </c>
    </row>
    <row r="3500" spans="1:9" ht="30" x14ac:dyDescent="0.25">
      <c r="A3500">
        <v>33462450</v>
      </c>
      <c r="B3500" t="s">
        <v>6</v>
      </c>
      <c r="C3500">
        <v>12</v>
      </c>
      <c r="D3500">
        <v>7</v>
      </c>
      <c r="E3500" s="3" t="s">
        <v>3499</v>
      </c>
      <c r="F3500" s="3" t="s">
        <v>5244</v>
      </c>
      <c r="G3500">
        <f t="shared" si="140"/>
        <v>2</v>
      </c>
      <c r="H3500">
        <v>50</v>
      </c>
      <c r="I3500" t="s">
        <v>5010</v>
      </c>
    </row>
    <row r="3501" spans="1:9" ht="30" x14ac:dyDescent="0.25">
      <c r="A3501">
        <v>33462450</v>
      </c>
      <c r="B3501" t="s">
        <v>6</v>
      </c>
      <c r="C3501">
        <v>12</v>
      </c>
      <c r="D3501">
        <v>8</v>
      </c>
      <c r="E3501" s="3" t="s">
        <v>3500</v>
      </c>
      <c r="F3501" s="3" t="s">
        <v>5244</v>
      </c>
      <c r="G3501">
        <f t="shared" si="140"/>
        <v>2</v>
      </c>
      <c r="H3501">
        <v>22</v>
      </c>
      <c r="I3501" t="s">
        <v>5010</v>
      </c>
    </row>
    <row r="3502" spans="1:9" x14ac:dyDescent="0.25">
      <c r="A3502">
        <v>33462450</v>
      </c>
      <c r="B3502" t="s">
        <v>6</v>
      </c>
      <c r="C3502">
        <v>12</v>
      </c>
      <c r="D3502">
        <v>9</v>
      </c>
      <c r="E3502" s="3" t="s">
        <v>3501</v>
      </c>
      <c r="F3502" s="3" t="s">
        <v>5243</v>
      </c>
      <c r="G3502">
        <f t="shared" si="140"/>
        <v>1</v>
      </c>
      <c r="H3502">
        <v>17</v>
      </c>
      <c r="I3502" t="s">
        <v>4994</v>
      </c>
    </row>
    <row r="3503" spans="1:9" x14ac:dyDescent="0.25">
      <c r="A3503">
        <v>33462450</v>
      </c>
      <c r="B3503" t="s">
        <v>6</v>
      </c>
      <c r="C3503">
        <v>12</v>
      </c>
      <c r="D3503">
        <v>10</v>
      </c>
      <c r="E3503" s="3" t="s">
        <v>3502</v>
      </c>
      <c r="F3503" s="3" t="s">
        <v>5243</v>
      </c>
      <c r="G3503">
        <f t="shared" si="140"/>
        <v>1</v>
      </c>
      <c r="H3503">
        <v>17</v>
      </c>
      <c r="I3503" t="s">
        <v>5010</v>
      </c>
    </row>
    <row r="3504" spans="1:9" x14ac:dyDescent="0.25">
      <c r="A3504">
        <v>33462450</v>
      </c>
      <c r="B3504" t="s">
        <v>6</v>
      </c>
      <c r="C3504">
        <v>12</v>
      </c>
      <c r="D3504">
        <v>11</v>
      </c>
      <c r="E3504" s="3" t="s">
        <v>3503</v>
      </c>
      <c r="F3504" s="3" t="s">
        <v>5243</v>
      </c>
      <c r="G3504">
        <f t="shared" si="140"/>
        <v>1</v>
      </c>
      <c r="H3504">
        <v>11</v>
      </c>
      <c r="I3504" t="s">
        <v>4994</v>
      </c>
    </row>
    <row r="3505" spans="1:9" x14ac:dyDescent="0.25">
      <c r="A3505">
        <v>33462450</v>
      </c>
      <c r="B3505" t="s">
        <v>6</v>
      </c>
      <c r="C3505">
        <v>12</v>
      </c>
      <c r="D3505">
        <v>12</v>
      </c>
      <c r="E3505" s="3" t="s">
        <v>3504</v>
      </c>
      <c r="F3505" s="3" t="s">
        <v>5243</v>
      </c>
      <c r="G3505">
        <f t="shared" si="140"/>
        <v>1</v>
      </c>
      <c r="H3505">
        <v>15</v>
      </c>
      <c r="I3505" t="s">
        <v>5010</v>
      </c>
    </row>
    <row r="3506" spans="1:9" ht="30" x14ac:dyDescent="0.25">
      <c r="A3506">
        <v>34011342</v>
      </c>
      <c r="B3506" t="s">
        <v>6</v>
      </c>
      <c r="C3506">
        <v>17</v>
      </c>
      <c r="D3506">
        <v>1</v>
      </c>
      <c r="E3506" s="3" t="s">
        <v>3505</v>
      </c>
      <c r="F3506" s="3" t="s">
        <v>5242</v>
      </c>
      <c r="G3506">
        <f t="shared" ref="G3506:G3540" si="141">IF(F3506="M",0,IF(F3506="C",1,IF(F3506="E",2,IF(F3506="N",3))))</f>
        <v>0</v>
      </c>
      <c r="H3506">
        <v>21</v>
      </c>
      <c r="I3506" t="s">
        <v>4994</v>
      </c>
    </row>
    <row r="3507" spans="1:9" ht="30" x14ac:dyDescent="0.25">
      <c r="A3507">
        <v>34011342</v>
      </c>
      <c r="B3507" t="s">
        <v>6</v>
      </c>
      <c r="C3507">
        <v>17</v>
      </c>
      <c r="D3507">
        <v>2</v>
      </c>
      <c r="E3507" s="3" t="s">
        <v>3506</v>
      </c>
      <c r="F3507" s="3" t="s">
        <v>5245</v>
      </c>
      <c r="G3507">
        <f t="shared" si="141"/>
        <v>3</v>
      </c>
      <c r="H3507">
        <v>34</v>
      </c>
      <c r="I3507" t="s">
        <v>5188</v>
      </c>
    </row>
    <row r="3508" spans="1:9" ht="45" x14ac:dyDescent="0.25">
      <c r="A3508">
        <v>34011342</v>
      </c>
      <c r="B3508" t="s">
        <v>6</v>
      </c>
      <c r="C3508">
        <v>17</v>
      </c>
      <c r="D3508">
        <v>3</v>
      </c>
      <c r="E3508" s="3" t="s">
        <v>3507</v>
      </c>
      <c r="F3508" s="3" t="s">
        <v>5245</v>
      </c>
      <c r="G3508">
        <f t="shared" si="141"/>
        <v>3</v>
      </c>
      <c r="H3508">
        <v>58</v>
      </c>
      <c r="I3508" t="s">
        <v>5188</v>
      </c>
    </row>
    <row r="3509" spans="1:9" x14ac:dyDescent="0.25">
      <c r="A3509">
        <v>34011342</v>
      </c>
      <c r="B3509" t="s">
        <v>6</v>
      </c>
      <c r="C3509">
        <v>17</v>
      </c>
      <c r="D3509">
        <v>4</v>
      </c>
      <c r="E3509" s="3" t="s">
        <v>3508</v>
      </c>
      <c r="F3509" s="3" t="s">
        <v>5245</v>
      </c>
      <c r="G3509">
        <f t="shared" si="141"/>
        <v>3</v>
      </c>
      <c r="H3509">
        <v>9</v>
      </c>
      <c r="I3509" t="s">
        <v>4994</v>
      </c>
    </row>
    <row r="3510" spans="1:9" x14ac:dyDescent="0.25">
      <c r="A3510">
        <v>34011342</v>
      </c>
      <c r="B3510" t="s">
        <v>6</v>
      </c>
      <c r="C3510">
        <v>17</v>
      </c>
      <c r="D3510">
        <v>5</v>
      </c>
      <c r="E3510" s="3" t="s">
        <v>3509</v>
      </c>
      <c r="F3510" s="3" t="s">
        <v>5245</v>
      </c>
      <c r="G3510">
        <f t="shared" si="141"/>
        <v>3</v>
      </c>
      <c r="H3510">
        <v>15</v>
      </c>
      <c r="I3510" t="s">
        <v>4994</v>
      </c>
    </row>
    <row r="3511" spans="1:9" x14ac:dyDescent="0.25">
      <c r="A3511">
        <v>34011342</v>
      </c>
      <c r="B3511" t="s">
        <v>6</v>
      </c>
      <c r="C3511">
        <v>17</v>
      </c>
      <c r="D3511">
        <v>6</v>
      </c>
      <c r="E3511" s="3" t="s">
        <v>3510</v>
      </c>
      <c r="F3511" s="3" t="s">
        <v>5245</v>
      </c>
      <c r="G3511">
        <f t="shared" si="141"/>
        <v>3</v>
      </c>
      <c r="H3511">
        <v>14</v>
      </c>
      <c r="I3511" t="s">
        <v>4994</v>
      </c>
    </row>
    <row r="3512" spans="1:9" x14ac:dyDescent="0.25">
      <c r="A3512">
        <v>34011342</v>
      </c>
      <c r="B3512" t="s">
        <v>6</v>
      </c>
      <c r="C3512">
        <v>17</v>
      </c>
      <c r="D3512">
        <v>7</v>
      </c>
      <c r="E3512" s="3" t="s">
        <v>3511</v>
      </c>
      <c r="F3512" s="3" t="s">
        <v>5245</v>
      </c>
      <c r="G3512">
        <f t="shared" si="141"/>
        <v>3</v>
      </c>
      <c r="H3512">
        <v>11</v>
      </c>
      <c r="I3512" t="s">
        <v>4994</v>
      </c>
    </row>
    <row r="3513" spans="1:9" x14ac:dyDescent="0.25">
      <c r="A3513">
        <v>34011342</v>
      </c>
      <c r="B3513" t="s">
        <v>6</v>
      </c>
      <c r="C3513">
        <v>17</v>
      </c>
      <c r="D3513">
        <v>8</v>
      </c>
      <c r="E3513" s="3" t="s">
        <v>3512</v>
      </c>
      <c r="F3513" s="3" t="s">
        <v>5244</v>
      </c>
      <c r="G3513">
        <f t="shared" si="141"/>
        <v>2</v>
      </c>
      <c r="H3513">
        <v>24</v>
      </c>
      <c r="I3513" t="s">
        <v>4994</v>
      </c>
    </row>
    <row r="3514" spans="1:9" x14ac:dyDescent="0.25">
      <c r="A3514">
        <v>34011342</v>
      </c>
      <c r="B3514" t="s">
        <v>6</v>
      </c>
      <c r="C3514">
        <v>17</v>
      </c>
      <c r="D3514">
        <v>9</v>
      </c>
      <c r="E3514" s="3" t="s">
        <v>3513</v>
      </c>
      <c r="F3514" s="3" t="s">
        <v>5244</v>
      </c>
      <c r="G3514">
        <f t="shared" si="141"/>
        <v>2</v>
      </c>
      <c r="H3514">
        <v>27</v>
      </c>
      <c r="I3514" t="s">
        <v>4994</v>
      </c>
    </row>
    <row r="3515" spans="1:9" x14ac:dyDescent="0.25">
      <c r="A3515">
        <v>34011342</v>
      </c>
      <c r="B3515" t="s">
        <v>6</v>
      </c>
      <c r="C3515">
        <v>17</v>
      </c>
      <c r="D3515">
        <v>10</v>
      </c>
      <c r="E3515" s="3" t="s">
        <v>3514</v>
      </c>
      <c r="F3515" s="3" t="s">
        <v>5244</v>
      </c>
      <c r="G3515">
        <f t="shared" si="141"/>
        <v>2</v>
      </c>
      <c r="H3515">
        <v>6</v>
      </c>
      <c r="I3515" t="s">
        <v>4994</v>
      </c>
    </row>
    <row r="3516" spans="1:9" x14ac:dyDescent="0.25">
      <c r="A3516">
        <v>34011342</v>
      </c>
      <c r="B3516" t="s">
        <v>6</v>
      </c>
      <c r="C3516">
        <v>17</v>
      </c>
      <c r="D3516">
        <v>11</v>
      </c>
      <c r="E3516" s="3" t="s">
        <v>3515</v>
      </c>
      <c r="F3516" s="3" t="s">
        <v>5244</v>
      </c>
      <c r="G3516">
        <f t="shared" si="141"/>
        <v>2</v>
      </c>
      <c r="H3516">
        <v>4</v>
      </c>
      <c r="I3516" t="s">
        <v>4994</v>
      </c>
    </row>
    <row r="3517" spans="1:9" ht="30" x14ac:dyDescent="0.25">
      <c r="A3517">
        <v>34011342</v>
      </c>
      <c r="B3517" t="s">
        <v>6</v>
      </c>
      <c r="C3517">
        <v>17</v>
      </c>
      <c r="D3517">
        <v>12</v>
      </c>
      <c r="E3517" s="3" t="s">
        <v>3516</v>
      </c>
      <c r="F3517" s="3" t="s">
        <v>5244</v>
      </c>
      <c r="G3517">
        <f t="shared" si="141"/>
        <v>2</v>
      </c>
      <c r="H3517">
        <v>40</v>
      </c>
      <c r="I3517" t="s">
        <v>4994</v>
      </c>
    </row>
    <row r="3518" spans="1:9" x14ac:dyDescent="0.25">
      <c r="A3518">
        <v>34011342</v>
      </c>
      <c r="B3518" t="s">
        <v>6</v>
      </c>
      <c r="C3518">
        <v>17</v>
      </c>
      <c r="D3518">
        <v>13</v>
      </c>
      <c r="E3518" s="3" t="s">
        <v>3517</v>
      </c>
      <c r="F3518" s="3" t="s">
        <v>5244</v>
      </c>
      <c r="G3518">
        <f t="shared" si="141"/>
        <v>2</v>
      </c>
      <c r="H3518">
        <v>9</v>
      </c>
      <c r="I3518" t="s">
        <v>4994</v>
      </c>
    </row>
    <row r="3519" spans="1:9" x14ac:dyDescent="0.25">
      <c r="A3519">
        <v>34011342</v>
      </c>
      <c r="B3519" t="s">
        <v>6</v>
      </c>
      <c r="C3519">
        <v>17</v>
      </c>
      <c r="D3519">
        <v>14</v>
      </c>
      <c r="E3519" s="3" t="s">
        <v>3518</v>
      </c>
      <c r="F3519" s="3" t="s">
        <v>5244</v>
      </c>
      <c r="G3519">
        <f t="shared" si="141"/>
        <v>2</v>
      </c>
      <c r="H3519">
        <v>21</v>
      </c>
      <c r="I3519" t="s">
        <v>4994</v>
      </c>
    </row>
    <row r="3520" spans="1:9" x14ac:dyDescent="0.25">
      <c r="A3520">
        <v>34011342</v>
      </c>
      <c r="B3520" t="s">
        <v>6</v>
      </c>
      <c r="C3520">
        <v>17</v>
      </c>
      <c r="D3520">
        <v>15</v>
      </c>
      <c r="E3520" s="3" t="s">
        <v>3519</v>
      </c>
      <c r="F3520" s="3" t="s">
        <v>5243</v>
      </c>
      <c r="G3520">
        <f t="shared" si="141"/>
        <v>1</v>
      </c>
      <c r="H3520">
        <v>18</v>
      </c>
      <c r="I3520" t="s">
        <v>5189</v>
      </c>
    </row>
    <row r="3521" spans="1:9" x14ac:dyDescent="0.25">
      <c r="A3521">
        <v>34011342</v>
      </c>
      <c r="B3521" t="s">
        <v>6</v>
      </c>
      <c r="C3521">
        <v>17</v>
      </c>
      <c r="D3521">
        <v>16</v>
      </c>
      <c r="E3521" s="3" t="s">
        <v>3520</v>
      </c>
      <c r="F3521" s="3" t="s">
        <v>5243</v>
      </c>
      <c r="G3521">
        <f t="shared" si="141"/>
        <v>1</v>
      </c>
      <c r="H3521">
        <v>11</v>
      </c>
      <c r="I3521" t="s">
        <v>4994</v>
      </c>
    </row>
    <row r="3522" spans="1:9" x14ac:dyDescent="0.25">
      <c r="A3522">
        <v>34011342</v>
      </c>
      <c r="B3522" t="s">
        <v>6</v>
      </c>
      <c r="C3522">
        <v>17</v>
      </c>
      <c r="D3522">
        <v>17</v>
      </c>
      <c r="E3522" s="3" t="s">
        <v>3521</v>
      </c>
      <c r="F3522" s="3" t="s">
        <v>5245</v>
      </c>
      <c r="G3522">
        <f t="shared" si="141"/>
        <v>3</v>
      </c>
      <c r="H3522">
        <v>3</v>
      </c>
      <c r="I3522" t="s">
        <v>4994</v>
      </c>
    </row>
    <row r="3523" spans="1:9" x14ac:dyDescent="0.25">
      <c r="A3523">
        <v>33166722</v>
      </c>
      <c r="B3523" t="s">
        <v>6</v>
      </c>
      <c r="C3523">
        <v>18</v>
      </c>
      <c r="D3523">
        <v>1</v>
      </c>
      <c r="E3523" s="3" t="s">
        <v>3522</v>
      </c>
      <c r="F3523" s="3" t="s">
        <v>5242</v>
      </c>
      <c r="G3523">
        <f t="shared" si="141"/>
        <v>0</v>
      </c>
      <c r="H3523">
        <v>13</v>
      </c>
      <c r="I3523" t="s">
        <v>4994</v>
      </c>
    </row>
    <row r="3524" spans="1:9" x14ac:dyDescent="0.25">
      <c r="A3524">
        <v>33166722</v>
      </c>
      <c r="B3524" t="s">
        <v>6</v>
      </c>
      <c r="C3524">
        <v>18</v>
      </c>
      <c r="D3524">
        <v>2</v>
      </c>
      <c r="E3524" s="3" t="s">
        <v>3523</v>
      </c>
      <c r="F3524" s="3" t="s">
        <v>5242</v>
      </c>
      <c r="G3524">
        <f t="shared" si="141"/>
        <v>0</v>
      </c>
      <c r="H3524">
        <v>22</v>
      </c>
      <c r="I3524" t="s">
        <v>4994</v>
      </c>
    </row>
    <row r="3525" spans="1:9" ht="30" x14ac:dyDescent="0.25">
      <c r="A3525">
        <v>33166722</v>
      </c>
      <c r="B3525" t="s">
        <v>6</v>
      </c>
      <c r="C3525">
        <v>18</v>
      </c>
      <c r="D3525">
        <v>3</v>
      </c>
      <c r="E3525" s="3" t="s">
        <v>3524</v>
      </c>
      <c r="F3525" s="3" t="s">
        <v>5245</v>
      </c>
      <c r="G3525">
        <f t="shared" si="141"/>
        <v>3</v>
      </c>
      <c r="H3525">
        <v>32</v>
      </c>
      <c r="I3525" t="s">
        <v>4994</v>
      </c>
    </row>
    <row r="3526" spans="1:9" ht="30" x14ac:dyDescent="0.25">
      <c r="A3526">
        <v>33166722</v>
      </c>
      <c r="B3526" t="s">
        <v>6</v>
      </c>
      <c r="C3526">
        <v>18</v>
      </c>
      <c r="D3526">
        <v>4</v>
      </c>
      <c r="E3526" s="3" t="s">
        <v>3525</v>
      </c>
      <c r="F3526" s="3" t="s">
        <v>5245</v>
      </c>
      <c r="G3526">
        <f t="shared" si="141"/>
        <v>3</v>
      </c>
      <c r="H3526">
        <v>20</v>
      </c>
      <c r="I3526" t="s">
        <v>5190</v>
      </c>
    </row>
    <row r="3527" spans="1:9" x14ac:dyDescent="0.25">
      <c r="A3527">
        <v>33166722</v>
      </c>
      <c r="B3527" t="s">
        <v>6</v>
      </c>
      <c r="C3527">
        <v>18</v>
      </c>
      <c r="D3527">
        <v>5</v>
      </c>
      <c r="E3527" s="3" t="s">
        <v>3526</v>
      </c>
      <c r="F3527" s="3" t="s">
        <v>5245</v>
      </c>
      <c r="G3527">
        <f t="shared" si="141"/>
        <v>3</v>
      </c>
      <c r="H3527">
        <v>23</v>
      </c>
      <c r="I3527" t="s">
        <v>4994</v>
      </c>
    </row>
    <row r="3528" spans="1:9" x14ac:dyDescent="0.25">
      <c r="A3528">
        <v>33166722</v>
      </c>
      <c r="B3528" t="s">
        <v>6</v>
      </c>
      <c r="C3528">
        <v>18</v>
      </c>
      <c r="D3528">
        <v>6</v>
      </c>
      <c r="E3528" s="3" t="s">
        <v>3527</v>
      </c>
      <c r="F3528" s="3" t="s">
        <v>5245</v>
      </c>
      <c r="G3528">
        <f t="shared" si="141"/>
        <v>3</v>
      </c>
      <c r="H3528">
        <v>10</v>
      </c>
      <c r="I3528" t="s">
        <v>4994</v>
      </c>
    </row>
    <row r="3529" spans="1:9" x14ac:dyDescent="0.25">
      <c r="A3529">
        <v>33166722</v>
      </c>
      <c r="B3529" t="s">
        <v>6</v>
      </c>
      <c r="C3529">
        <v>18</v>
      </c>
      <c r="D3529">
        <v>7</v>
      </c>
      <c r="E3529" s="3" t="s">
        <v>3528</v>
      </c>
      <c r="F3529" s="3" t="s">
        <v>5245</v>
      </c>
      <c r="G3529">
        <f t="shared" si="141"/>
        <v>3</v>
      </c>
      <c r="H3529">
        <v>12</v>
      </c>
      <c r="I3529" t="s">
        <v>4994</v>
      </c>
    </row>
    <row r="3530" spans="1:9" x14ac:dyDescent="0.25">
      <c r="A3530">
        <v>33166722</v>
      </c>
      <c r="B3530" t="s">
        <v>6</v>
      </c>
      <c r="C3530">
        <v>18</v>
      </c>
      <c r="D3530">
        <v>8</v>
      </c>
      <c r="E3530" s="3" t="s">
        <v>3529</v>
      </c>
      <c r="F3530" s="3" t="s">
        <v>5245</v>
      </c>
      <c r="G3530">
        <f t="shared" si="141"/>
        <v>3</v>
      </c>
      <c r="H3530">
        <v>7</v>
      </c>
      <c r="I3530" t="s">
        <v>4994</v>
      </c>
    </row>
    <row r="3531" spans="1:9" x14ac:dyDescent="0.25">
      <c r="A3531">
        <v>33166722</v>
      </c>
      <c r="B3531" t="s">
        <v>6</v>
      </c>
      <c r="C3531">
        <v>18</v>
      </c>
      <c r="D3531">
        <v>9</v>
      </c>
      <c r="E3531" s="3" t="s">
        <v>3530</v>
      </c>
      <c r="F3531" s="3" t="s">
        <v>5244</v>
      </c>
      <c r="G3531">
        <f t="shared" si="141"/>
        <v>2</v>
      </c>
      <c r="H3531">
        <v>15</v>
      </c>
      <c r="I3531" t="s">
        <v>4994</v>
      </c>
    </row>
    <row r="3532" spans="1:9" ht="45" x14ac:dyDescent="0.25">
      <c r="A3532">
        <v>33166722</v>
      </c>
      <c r="B3532" t="s">
        <v>6</v>
      </c>
      <c r="C3532">
        <v>18</v>
      </c>
      <c r="D3532">
        <v>10</v>
      </c>
      <c r="E3532" s="3" t="s">
        <v>3531</v>
      </c>
      <c r="F3532" s="3" t="s">
        <v>5244</v>
      </c>
      <c r="G3532">
        <f t="shared" si="141"/>
        <v>2</v>
      </c>
      <c r="H3532">
        <v>52</v>
      </c>
      <c r="I3532" t="s">
        <v>4995</v>
      </c>
    </row>
    <row r="3533" spans="1:9" x14ac:dyDescent="0.25">
      <c r="A3533">
        <v>33166722</v>
      </c>
      <c r="B3533" t="s">
        <v>6</v>
      </c>
      <c r="C3533">
        <v>18</v>
      </c>
      <c r="D3533">
        <v>11</v>
      </c>
      <c r="E3533" s="3" t="s">
        <v>3532</v>
      </c>
      <c r="F3533" s="3" t="s">
        <v>5244</v>
      </c>
      <c r="G3533">
        <f t="shared" si="141"/>
        <v>2</v>
      </c>
      <c r="H3533">
        <v>8</v>
      </c>
      <c r="I3533" t="s">
        <v>4994</v>
      </c>
    </row>
    <row r="3534" spans="1:9" x14ac:dyDescent="0.25">
      <c r="A3534">
        <v>33166722</v>
      </c>
      <c r="B3534" t="s">
        <v>6</v>
      </c>
      <c r="C3534">
        <v>18</v>
      </c>
      <c r="D3534">
        <v>12</v>
      </c>
      <c r="E3534" s="3" t="s">
        <v>3533</v>
      </c>
      <c r="F3534" s="3" t="s">
        <v>5244</v>
      </c>
      <c r="G3534">
        <f t="shared" si="141"/>
        <v>2</v>
      </c>
      <c r="H3534">
        <v>16</v>
      </c>
      <c r="I3534" t="s">
        <v>4994</v>
      </c>
    </row>
    <row r="3535" spans="1:9" ht="30" x14ac:dyDescent="0.25">
      <c r="A3535">
        <v>33166722</v>
      </c>
      <c r="B3535" t="s">
        <v>6</v>
      </c>
      <c r="C3535">
        <v>18</v>
      </c>
      <c r="D3535">
        <v>13</v>
      </c>
      <c r="E3535" s="3" t="s">
        <v>3534</v>
      </c>
      <c r="F3535" s="3" t="s">
        <v>5244</v>
      </c>
      <c r="G3535">
        <f t="shared" si="141"/>
        <v>2</v>
      </c>
      <c r="H3535">
        <v>24</v>
      </c>
      <c r="I3535" t="s">
        <v>4994</v>
      </c>
    </row>
    <row r="3536" spans="1:9" ht="30" x14ac:dyDescent="0.25">
      <c r="A3536">
        <v>33166722</v>
      </c>
      <c r="B3536" t="s">
        <v>6</v>
      </c>
      <c r="C3536">
        <v>18</v>
      </c>
      <c r="D3536">
        <v>14</v>
      </c>
      <c r="E3536" s="3" t="s">
        <v>3535</v>
      </c>
      <c r="F3536" s="3" t="s">
        <v>5244</v>
      </c>
      <c r="G3536">
        <f t="shared" si="141"/>
        <v>2</v>
      </c>
      <c r="H3536">
        <v>47</v>
      </c>
      <c r="I3536" t="s">
        <v>5022</v>
      </c>
    </row>
    <row r="3537" spans="1:9" ht="30" x14ac:dyDescent="0.25">
      <c r="A3537">
        <v>33166722</v>
      </c>
      <c r="B3537" t="s">
        <v>6</v>
      </c>
      <c r="C3537">
        <v>18</v>
      </c>
      <c r="D3537">
        <v>15</v>
      </c>
      <c r="E3537" s="3" t="s">
        <v>3536</v>
      </c>
      <c r="F3537" s="3" t="s">
        <v>5244</v>
      </c>
      <c r="G3537">
        <f t="shared" si="141"/>
        <v>2</v>
      </c>
      <c r="H3537">
        <v>28</v>
      </c>
      <c r="I3537" t="s">
        <v>4994</v>
      </c>
    </row>
    <row r="3538" spans="1:9" x14ac:dyDescent="0.25">
      <c r="A3538">
        <v>33166722</v>
      </c>
      <c r="B3538" t="s">
        <v>6</v>
      </c>
      <c r="C3538">
        <v>18</v>
      </c>
      <c r="D3538">
        <v>16</v>
      </c>
      <c r="E3538" s="3" t="s">
        <v>3537</v>
      </c>
      <c r="F3538" s="3" t="s">
        <v>5244</v>
      </c>
      <c r="G3538">
        <f t="shared" si="141"/>
        <v>2</v>
      </c>
      <c r="H3538">
        <v>13</v>
      </c>
      <c r="I3538" t="s">
        <v>4994</v>
      </c>
    </row>
    <row r="3539" spans="1:9" ht="30" x14ac:dyDescent="0.25">
      <c r="A3539">
        <v>33166722</v>
      </c>
      <c r="B3539" t="s">
        <v>6</v>
      </c>
      <c r="C3539">
        <v>18</v>
      </c>
      <c r="D3539">
        <v>17</v>
      </c>
      <c r="E3539" s="3" t="s">
        <v>3538</v>
      </c>
      <c r="F3539" s="3" t="s">
        <v>5243</v>
      </c>
      <c r="G3539">
        <f t="shared" si="141"/>
        <v>1</v>
      </c>
      <c r="H3539">
        <v>23</v>
      </c>
      <c r="I3539" t="s">
        <v>4994</v>
      </c>
    </row>
    <row r="3540" spans="1:9" ht="30" x14ac:dyDescent="0.25">
      <c r="A3540">
        <v>33166722</v>
      </c>
      <c r="B3540" t="s">
        <v>6</v>
      </c>
      <c r="C3540">
        <v>18</v>
      </c>
      <c r="D3540">
        <v>18</v>
      </c>
      <c r="E3540" s="3" t="s">
        <v>3539</v>
      </c>
      <c r="F3540" s="3" t="s">
        <v>5243</v>
      </c>
      <c r="G3540">
        <f t="shared" si="141"/>
        <v>1</v>
      </c>
      <c r="H3540">
        <v>25</v>
      </c>
      <c r="I3540" t="s">
        <v>4994</v>
      </c>
    </row>
    <row r="3541" spans="1:9" ht="30" x14ac:dyDescent="0.25">
      <c r="A3541">
        <v>33069888</v>
      </c>
      <c r="B3541" t="s">
        <v>6</v>
      </c>
      <c r="C3541">
        <v>11</v>
      </c>
      <c r="D3541">
        <v>1</v>
      </c>
      <c r="E3541" s="3" t="s">
        <v>3540</v>
      </c>
      <c r="F3541" s="3" t="s">
        <v>5242</v>
      </c>
      <c r="G3541">
        <f t="shared" ref="G3541:G3565" si="142">IF(F3541="M",0,IF(F3541="C",1,IF(F3541="E",2,IF(F3541="N",3))))</f>
        <v>0</v>
      </c>
      <c r="H3541">
        <v>32</v>
      </c>
      <c r="I3541" t="s">
        <v>4995</v>
      </c>
    </row>
    <row r="3542" spans="1:9" x14ac:dyDescent="0.25">
      <c r="A3542">
        <v>33069888</v>
      </c>
      <c r="B3542" t="s">
        <v>6</v>
      </c>
      <c r="C3542">
        <v>11</v>
      </c>
      <c r="D3542">
        <v>2</v>
      </c>
      <c r="E3542" s="3" t="s">
        <v>3541</v>
      </c>
      <c r="F3542" s="3" t="s">
        <v>5245</v>
      </c>
      <c r="G3542">
        <f t="shared" si="142"/>
        <v>3</v>
      </c>
      <c r="H3542">
        <v>8</v>
      </c>
      <c r="I3542" t="s">
        <v>4994</v>
      </c>
    </row>
    <row r="3543" spans="1:9" ht="45" x14ac:dyDescent="0.25">
      <c r="A3543">
        <v>33069888</v>
      </c>
      <c r="B3543" t="s">
        <v>6</v>
      </c>
      <c r="C3543">
        <v>11</v>
      </c>
      <c r="D3543">
        <v>3</v>
      </c>
      <c r="E3543" s="3" t="s">
        <v>3542</v>
      </c>
      <c r="F3543" s="3" t="s">
        <v>5245</v>
      </c>
      <c r="G3543">
        <f t="shared" si="142"/>
        <v>3</v>
      </c>
      <c r="H3543">
        <v>56</v>
      </c>
      <c r="I3543" t="s">
        <v>4995</v>
      </c>
    </row>
    <row r="3544" spans="1:9" x14ac:dyDescent="0.25">
      <c r="A3544">
        <v>33069888</v>
      </c>
      <c r="B3544" t="s">
        <v>6</v>
      </c>
      <c r="C3544">
        <v>11</v>
      </c>
      <c r="D3544">
        <v>4</v>
      </c>
      <c r="E3544" s="3" t="s">
        <v>3543</v>
      </c>
      <c r="F3544" s="3" t="s">
        <v>5245</v>
      </c>
      <c r="G3544">
        <f t="shared" si="142"/>
        <v>3</v>
      </c>
      <c r="H3544">
        <v>13</v>
      </c>
      <c r="I3544" t="s">
        <v>4995</v>
      </c>
    </row>
    <row r="3545" spans="1:9" x14ac:dyDescent="0.25">
      <c r="A3545">
        <v>33069888</v>
      </c>
      <c r="B3545" t="s">
        <v>6</v>
      </c>
      <c r="C3545">
        <v>11</v>
      </c>
      <c r="D3545">
        <v>5</v>
      </c>
      <c r="E3545" s="3" t="s">
        <v>3544</v>
      </c>
      <c r="F3545" s="3" t="s">
        <v>5245</v>
      </c>
      <c r="G3545">
        <f t="shared" si="142"/>
        <v>3</v>
      </c>
      <c r="H3545">
        <v>13</v>
      </c>
      <c r="I3545" t="s">
        <v>4994</v>
      </c>
    </row>
    <row r="3546" spans="1:9" ht="45" x14ac:dyDescent="0.25">
      <c r="A3546">
        <v>33069888</v>
      </c>
      <c r="B3546" t="s">
        <v>6</v>
      </c>
      <c r="C3546">
        <v>11</v>
      </c>
      <c r="D3546">
        <v>6</v>
      </c>
      <c r="E3546" s="3" t="s">
        <v>3545</v>
      </c>
      <c r="F3546" s="3" t="s">
        <v>5244</v>
      </c>
      <c r="G3546">
        <f t="shared" si="142"/>
        <v>2</v>
      </c>
      <c r="H3546">
        <v>54</v>
      </c>
      <c r="I3546" t="s">
        <v>4995</v>
      </c>
    </row>
    <row r="3547" spans="1:9" ht="30" x14ac:dyDescent="0.25">
      <c r="A3547">
        <v>33069888</v>
      </c>
      <c r="B3547" t="s">
        <v>6</v>
      </c>
      <c r="C3547">
        <v>11</v>
      </c>
      <c r="D3547">
        <v>7</v>
      </c>
      <c r="E3547" s="3" t="s">
        <v>3546</v>
      </c>
      <c r="F3547" s="3" t="s">
        <v>5244</v>
      </c>
      <c r="G3547">
        <f t="shared" si="142"/>
        <v>2</v>
      </c>
      <c r="H3547">
        <v>29</v>
      </c>
      <c r="I3547" t="s">
        <v>4994</v>
      </c>
    </row>
    <row r="3548" spans="1:9" ht="30" x14ac:dyDescent="0.25">
      <c r="A3548">
        <v>33069888</v>
      </c>
      <c r="B3548" t="s">
        <v>6</v>
      </c>
      <c r="C3548">
        <v>11</v>
      </c>
      <c r="D3548">
        <v>8</v>
      </c>
      <c r="E3548" s="3" t="s">
        <v>3547</v>
      </c>
      <c r="F3548" s="3" t="s">
        <v>5244</v>
      </c>
      <c r="G3548">
        <f t="shared" si="142"/>
        <v>2</v>
      </c>
      <c r="H3548">
        <v>25</v>
      </c>
      <c r="I3548" t="s">
        <v>4995</v>
      </c>
    </row>
    <row r="3549" spans="1:9" x14ac:dyDescent="0.25">
      <c r="A3549">
        <v>33069888</v>
      </c>
      <c r="B3549" t="s">
        <v>6</v>
      </c>
      <c r="C3549">
        <v>11</v>
      </c>
      <c r="D3549">
        <v>9</v>
      </c>
      <c r="E3549" s="3" t="s">
        <v>3548</v>
      </c>
      <c r="F3549" s="3" t="s">
        <v>5244</v>
      </c>
      <c r="G3549">
        <f t="shared" si="142"/>
        <v>2</v>
      </c>
      <c r="H3549">
        <v>19</v>
      </c>
      <c r="I3549" t="s">
        <v>4995</v>
      </c>
    </row>
    <row r="3550" spans="1:9" ht="30" x14ac:dyDescent="0.25">
      <c r="A3550">
        <v>33069888</v>
      </c>
      <c r="B3550" t="s">
        <v>6</v>
      </c>
      <c r="C3550">
        <v>11</v>
      </c>
      <c r="D3550">
        <v>10</v>
      </c>
      <c r="E3550" s="3" t="s">
        <v>3549</v>
      </c>
      <c r="F3550" s="3" t="s">
        <v>5243</v>
      </c>
      <c r="G3550">
        <f t="shared" si="142"/>
        <v>1</v>
      </c>
      <c r="H3550">
        <v>31</v>
      </c>
      <c r="I3550" t="s">
        <v>4995</v>
      </c>
    </row>
    <row r="3551" spans="1:9" x14ac:dyDescent="0.25">
      <c r="A3551">
        <v>33069888</v>
      </c>
      <c r="B3551" t="s">
        <v>6</v>
      </c>
      <c r="C3551">
        <v>11</v>
      </c>
      <c r="D3551">
        <v>11</v>
      </c>
      <c r="E3551" s="3" t="s">
        <v>3550</v>
      </c>
      <c r="F3551" s="3" t="s">
        <v>5245</v>
      </c>
      <c r="G3551">
        <f t="shared" si="142"/>
        <v>3</v>
      </c>
      <c r="H3551">
        <v>9</v>
      </c>
      <c r="I3551" t="s">
        <v>4994</v>
      </c>
    </row>
    <row r="3552" spans="1:9" x14ac:dyDescent="0.25">
      <c r="A3552">
        <v>33872070</v>
      </c>
      <c r="B3552" t="s">
        <v>6</v>
      </c>
      <c r="C3552">
        <v>14</v>
      </c>
      <c r="D3552">
        <v>1</v>
      </c>
      <c r="E3552" s="3" t="s">
        <v>3551</v>
      </c>
      <c r="F3552" s="3" t="s">
        <v>5245</v>
      </c>
      <c r="G3552">
        <f t="shared" si="142"/>
        <v>3</v>
      </c>
      <c r="H3552">
        <v>21</v>
      </c>
      <c r="I3552" t="s">
        <v>4994</v>
      </c>
    </row>
    <row r="3553" spans="1:9" ht="45" x14ac:dyDescent="0.25">
      <c r="A3553">
        <v>33872070</v>
      </c>
      <c r="B3553" t="s">
        <v>6</v>
      </c>
      <c r="C3553">
        <v>14</v>
      </c>
      <c r="D3553">
        <v>2</v>
      </c>
      <c r="E3553" s="3" t="s">
        <v>3552</v>
      </c>
      <c r="F3553" s="3" t="s">
        <v>5245</v>
      </c>
      <c r="G3553">
        <f t="shared" si="142"/>
        <v>3</v>
      </c>
      <c r="H3553">
        <v>42</v>
      </c>
      <c r="I3553" t="s">
        <v>4995</v>
      </c>
    </row>
    <row r="3554" spans="1:9" x14ac:dyDescent="0.25">
      <c r="A3554">
        <v>33872070</v>
      </c>
      <c r="B3554" t="s">
        <v>6</v>
      </c>
      <c r="C3554">
        <v>14</v>
      </c>
      <c r="D3554">
        <v>3</v>
      </c>
      <c r="E3554" s="3" t="s">
        <v>3553</v>
      </c>
      <c r="F3554" s="3" t="s">
        <v>5242</v>
      </c>
      <c r="G3554">
        <f t="shared" si="142"/>
        <v>0</v>
      </c>
      <c r="H3554">
        <v>12</v>
      </c>
      <c r="I3554" t="s">
        <v>4995</v>
      </c>
    </row>
    <row r="3555" spans="1:9" ht="30" x14ac:dyDescent="0.25">
      <c r="A3555">
        <v>33872070</v>
      </c>
      <c r="B3555" t="s">
        <v>6</v>
      </c>
      <c r="C3555">
        <v>14</v>
      </c>
      <c r="D3555">
        <v>4</v>
      </c>
      <c r="E3555" s="3" t="s">
        <v>3554</v>
      </c>
      <c r="F3555" s="3" t="s">
        <v>5245</v>
      </c>
      <c r="G3555">
        <f t="shared" si="142"/>
        <v>3</v>
      </c>
      <c r="H3555">
        <v>23</v>
      </c>
      <c r="I3555" t="s">
        <v>4995</v>
      </c>
    </row>
    <row r="3556" spans="1:9" x14ac:dyDescent="0.25">
      <c r="A3556">
        <v>33872070</v>
      </c>
      <c r="B3556" t="s">
        <v>6</v>
      </c>
      <c r="C3556">
        <v>14</v>
      </c>
      <c r="D3556">
        <v>5</v>
      </c>
      <c r="E3556" s="3" t="s">
        <v>3555</v>
      </c>
      <c r="F3556" s="3" t="s">
        <v>5245</v>
      </c>
      <c r="G3556">
        <f t="shared" si="142"/>
        <v>3</v>
      </c>
      <c r="H3556">
        <v>13</v>
      </c>
      <c r="I3556" t="s">
        <v>4995</v>
      </c>
    </row>
    <row r="3557" spans="1:9" x14ac:dyDescent="0.25">
      <c r="A3557">
        <v>33872070</v>
      </c>
      <c r="B3557" t="s">
        <v>6</v>
      </c>
      <c r="C3557">
        <v>14</v>
      </c>
      <c r="D3557">
        <v>6</v>
      </c>
      <c r="E3557" s="3" t="s">
        <v>3556</v>
      </c>
      <c r="F3557" s="3" t="s">
        <v>5245</v>
      </c>
      <c r="G3557">
        <f t="shared" si="142"/>
        <v>3</v>
      </c>
      <c r="H3557">
        <v>13</v>
      </c>
      <c r="I3557" t="s">
        <v>4994</v>
      </c>
    </row>
    <row r="3558" spans="1:9" x14ac:dyDescent="0.25">
      <c r="A3558">
        <v>33872070</v>
      </c>
      <c r="B3558" t="s">
        <v>6</v>
      </c>
      <c r="C3558">
        <v>14</v>
      </c>
      <c r="D3558">
        <v>7</v>
      </c>
      <c r="E3558" s="3" t="s">
        <v>3557</v>
      </c>
      <c r="F3558" s="3" t="s">
        <v>5244</v>
      </c>
      <c r="G3558">
        <f t="shared" si="142"/>
        <v>2</v>
      </c>
      <c r="H3558">
        <v>15</v>
      </c>
      <c r="I3558" t="s">
        <v>4995</v>
      </c>
    </row>
    <row r="3559" spans="1:9" x14ac:dyDescent="0.25">
      <c r="A3559">
        <v>33872070</v>
      </c>
      <c r="B3559" t="s">
        <v>6</v>
      </c>
      <c r="C3559">
        <v>14</v>
      </c>
      <c r="D3559">
        <v>8</v>
      </c>
      <c r="E3559" s="3" t="s">
        <v>3558</v>
      </c>
      <c r="F3559" s="3" t="s">
        <v>5244</v>
      </c>
      <c r="G3559">
        <f t="shared" si="142"/>
        <v>2</v>
      </c>
      <c r="H3559">
        <v>15</v>
      </c>
      <c r="I3559" t="s">
        <v>4994</v>
      </c>
    </row>
    <row r="3560" spans="1:9" x14ac:dyDescent="0.25">
      <c r="A3560">
        <v>33872070</v>
      </c>
      <c r="B3560" t="s">
        <v>6</v>
      </c>
      <c r="C3560">
        <v>14</v>
      </c>
      <c r="D3560">
        <v>9</v>
      </c>
      <c r="E3560" s="3" t="s">
        <v>3559</v>
      </c>
      <c r="F3560" s="3" t="s">
        <v>5244</v>
      </c>
      <c r="G3560">
        <f t="shared" si="142"/>
        <v>2</v>
      </c>
      <c r="H3560">
        <v>19</v>
      </c>
      <c r="I3560" t="s">
        <v>4994</v>
      </c>
    </row>
    <row r="3561" spans="1:9" ht="30" x14ac:dyDescent="0.25">
      <c r="A3561">
        <v>33872070</v>
      </c>
      <c r="B3561" t="s">
        <v>6</v>
      </c>
      <c r="C3561">
        <v>14</v>
      </c>
      <c r="D3561">
        <v>10</v>
      </c>
      <c r="E3561" s="3" t="s">
        <v>3560</v>
      </c>
      <c r="F3561" s="3" t="s">
        <v>5244</v>
      </c>
      <c r="G3561">
        <f t="shared" si="142"/>
        <v>2</v>
      </c>
      <c r="H3561">
        <v>26</v>
      </c>
      <c r="I3561" t="s">
        <v>4995</v>
      </c>
    </row>
    <row r="3562" spans="1:9" x14ac:dyDescent="0.25">
      <c r="A3562">
        <v>33872070</v>
      </c>
      <c r="B3562" t="s">
        <v>6</v>
      </c>
      <c r="C3562">
        <v>14</v>
      </c>
      <c r="D3562">
        <v>11</v>
      </c>
      <c r="E3562" s="3" t="s">
        <v>3561</v>
      </c>
      <c r="F3562" s="3" t="s">
        <v>5244</v>
      </c>
      <c r="G3562">
        <f t="shared" si="142"/>
        <v>2</v>
      </c>
      <c r="H3562">
        <v>19</v>
      </c>
      <c r="I3562" t="s">
        <v>4995</v>
      </c>
    </row>
    <row r="3563" spans="1:9" ht="30" x14ac:dyDescent="0.25">
      <c r="A3563">
        <v>33872070</v>
      </c>
      <c r="B3563" t="s">
        <v>6</v>
      </c>
      <c r="C3563">
        <v>14</v>
      </c>
      <c r="D3563">
        <v>12</v>
      </c>
      <c r="E3563" s="3" t="s">
        <v>3562</v>
      </c>
      <c r="F3563" s="3" t="s">
        <v>5244</v>
      </c>
      <c r="G3563">
        <f t="shared" si="142"/>
        <v>2</v>
      </c>
      <c r="H3563">
        <v>23</v>
      </c>
      <c r="I3563" t="s">
        <v>4995</v>
      </c>
    </row>
    <row r="3564" spans="1:9" x14ac:dyDescent="0.25">
      <c r="A3564">
        <v>33872070</v>
      </c>
      <c r="B3564" t="s">
        <v>6</v>
      </c>
      <c r="C3564">
        <v>14</v>
      </c>
      <c r="D3564">
        <v>13</v>
      </c>
      <c r="E3564" s="3" t="s">
        <v>3563</v>
      </c>
      <c r="F3564" s="3" t="s">
        <v>5244</v>
      </c>
      <c r="G3564">
        <f t="shared" si="142"/>
        <v>2</v>
      </c>
      <c r="H3564">
        <v>8</v>
      </c>
      <c r="I3564" t="s">
        <v>4994</v>
      </c>
    </row>
    <row r="3565" spans="1:9" ht="30" x14ac:dyDescent="0.25">
      <c r="A3565">
        <v>33872070</v>
      </c>
      <c r="B3565" t="s">
        <v>6</v>
      </c>
      <c r="C3565">
        <v>14</v>
      </c>
      <c r="D3565">
        <v>14</v>
      </c>
      <c r="E3565" s="3" t="s">
        <v>3564</v>
      </c>
      <c r="F3565" s="3" t="s">
        <v>5243</v>
      </c>
      <c r="G3565">
        <f t="shared" si="142"/>
        <v>1</v>
      </c>
      <c r="H3565">
        <v>27</v>
      </c>
      <c r="I3565" t="s">
        <v>5007</v>
      </c>
    </row>
    <row r="3566" spans="1:9" x14ac:dyDescent="0.25">
      <c r="A3566">
        <v>34403911</v>
      </c>
      <c r="B3566" t="s">
        <v>6</v>
      </c>
      <c r="C3566">
        <v>9</v>
      </c>
      <c r="D3566">
        <v>1</v>
      </c>
      <c r="E3566" s="3" t="s">
        <v>3565</v>
      </c>
      <c r="F3566" s="3" t="s">
        <v>5242</v>
      </c>
      <c r="G3566">
        <f t="shared" ref="G3566:G3585" si="143">IF(F3566="M",0,IF(F3566="C",1,IF(F3566="E",2,IF(F3566="N",3))))</f>
        <v>0</v>
      </c>
      <c r="H3566">
        <v>17</v>
      </c>
      <c r="I3566" t="s">
        <v>5018</v>
      </c>
    </row>
    <row r="3567" spans="1:9" ht="30" x14ac:dyDescent="0.25">
      <c r="A3567">
        <v>34403911</v>
      </c>
      <c r="B3567" t="s">
        <v>6</v>
      </c>
      <c r="C3567">
        <v>9</v>
      </c>
      <c r="D3567">
        <v>2</v>
      </c>
      <c r="E3567" s="3" t="s">
        <v>3566</v>
      </c>
      <c r="F3567" s="3" t="s">
        <v>5245</v>
      </c>
      <c r="G3567">
        <f t="shared" si="143"/>
        <v>3</v>
      </c>
      <c r="H3567">
        <v>25</v>
      </c>
      <c r="I3567" t="s">
        <v>5018</v>
      </c>
    </row>
    <row r="3568" spans="1:9" ht="45" x14ac:dyDescent="0.25">
      <c r="A3568">
        <v>34403911</v>
      </c>
      <c r="B3568" t="s">
        <v>6</v>
      </c>
      <c r="C3568">
        <v>9</v>
      </c>
      <c r="D3568">
        <v>3</v>
      </c>
      <c r="E3568" s="3" t="s">
        <v>3567</v>
      </c>
      <c r="F3568" s="3" t="s">
        <v>5245</v>
      </c>
      <c r="G3568">
        <f t="shared" si="143"/>
        <v>3</v>
      </c>
      <c r="H3568">
        <v>49</v>
      </c>
      <c r="I3568" t="s">
        <v>5018</v>
      </c>
    </row>
    <row r="3569" spans="1:9" x14ac:dyDescent="0.25">
      <c r="A3569">
        <v>34403911</v>
      </c>
      <c r="B3569" t="s">
        <v>6</v>
      </c>
      <c r="C3569">
        <v>9</v>
      </c>
      <c r="D3569">
        <v>4</v>
      </c>
      <c r="E3569" s="3" t="s">
        <v>3568</v>
      </c>
      <c r="F3569" s="3" t="s">
        <v>5245</v>
      </c>
      <c r="G3569">
        <f t="shared" si="143"/>
        <v>3</v>
      </c>
      <c r="H3569">
        <v>19</v>
      </c>
      <c r="I3569" t="s">
        <v>4994</v>
      </c>
    </row>
    <row r="3570" spans="1:9" ht="30" x14ac:dyDescent="0.25">
      <c r="A3570">
        <v>34403911</v>
      </c>
      <c r="B3570" t="s">
        <v>6</v>
      </c>
      <c r="C3570">
        <v>9</v>
      </c>
      <c r="D3570">
        <v>5</v>
      </c>
      <c r="E3570" s="3" t="s">
        <v>3569</v>
      </c>
      <c r="F3570" s="3" t="s">
        <v>5244</v>
      </c>
      <c r="G3570">
        <f t="shared" si="143"/>
        <v>2</v>
      </c>
      <c r="H3570">
        <v>37</v>
      </c>
      <c r="I3570" t="s">
        <v>4994</v>
      </c>
    </row>
    <row r="3571" spans="1:9" ht="30" x14ac:dyDescent="0.25">
      <c r="A3571">
        <v>34403911</v>
      </c>
      <c r="B3571" t="s">
        <v>6</v>
      </c>
      <c r="C3571">
        <v>9</v>
      </c>
      <c r="D3571">
        <v>6</v>
      </c>
      <c r="E3571" s="3" t="s">
        <v>3570</v>
      </c>
      <c r="F3571" s="3" t="s">
        <v>5244</v>
      </c>
      <c r="G3571">
        <f t="shared" si="143"/>
        <v>2</v>
      </c>
      <c r="H3571">
        <v>26</v>
      </c>
      <c r="I3571" t="s">
        <v>4994</v>
      </c>
    </row>
    <row r="3572" spans="1:9" ht="30" x14ac:dyDescent="0.25">
      <c r="A3572">
        <v>34403911</v>
      </c>
      <c r="B3572" t="s">
        <v>6</v>
      </c>
      <c r="C3572">
        <v>9</v>
      </c>
      <c r="D3572">
        <v>7</v>
      </c>
      <c r="E3572" s="3" t="s">
        <v>3571</v>
      </c>
      <c r="F3572" s="3" t="s">
        <v>5244</v>
      </c>
      <c r="G3572">
        <f t="shared" si="143"/>
        <v>2</v>
      </c>
      <c r="H3572">
        <v>27</v>
      </c>
      <c r="I3572" t="s">
        <v>4994</v>
      </c>
    </row>
    <row r="3573" spans="1:9" ht="30" x14ac:dyDescent="0.25">
      <c r="A3573">
        <v>34403911</v>
      </c>
      <c r="B3573" t="s">
        <v>6</v>
      </c>
      <c r="C3573">
        <v>9</v>
      </c>
      <c r="D3573">
        <v>8</v>
      </c>
      <c r="E3573" s="3" t="s">
        <v>3572</v>
      </c>
      <c r="F3573" s="3" t="s">
        <v>5244</v>
      </c>
      <c r="G3573">
        <f t="shared" si="143"/>
        <v>2</v>
      </c>
      <c r="H3573">
        <v>40</v>
      </c>
      <c r="I3573" t="s">
        <v>4994</v>
      </c>
    </row>
    <row r="3574" spans="1:9" ht="30" x14ac:dyDescent="0.25">
      <c r="A3574">
        <v>34403911</v>
      </c>
      <c r="B3574" t="s">
        <v>6</v>
      </c>
      <c r="C3574">
        <v>9</v>
      </c>
      <c r="D3574">
        <v>9</v>
      </c>
      <c r="E3574" s="3" t="s">
        <v>3573</v>
      </c>
      <c r="F3574" s="3" t="s">
        <v>5243</v>
      </c>
      <c r="G3574">
        <f t="shared" si="143"/>
        <v>1</v>
      </c>
      <c r="H3574">
        <v>22</v>
      </c>
      <c r="I3574" t="s">
        <v>5018</v>
      </c>
    </row>
    <row r="3575" spans="1:9" x14ac:dyDescent="0.25">
      <c r="A3575">
        <v>32358638</v>
      </c>
      <c r="B3575" t="s">
        <v>6</v>
      </c>
      <c r="C3575">
        <v>13</v>
      </c>
      <c r="D3575">
        <v>1</v>
      </c>
      <c r="E3575" s="3" t="s">
        <v>3574</v>
      </c>
      <c r="F3575" s="3" t="s">
        <v>5242</v>
      </c>
      <c r="G3575">
        <f t="shared" si="143"/>
        <v>0</v>
      </c>
      <c r="H3575">
        <v>16</v>
      </c>
      <c r="I3575" t="s">
        <v>4994</v>
      </c>
    </row>
    <row r="3576" spans="1:9" ht="30" x14ac:dyDescent="0.25">
      <c r="A3576">
        <v>32358638</v>
      </c>
      <c r="B3576" t="s">
        <v>6</v>
      </c>
      <c r="C3576">
        <v>13</v>
      </c>
      <c r="D3576">
        <v>2</v>
      </c>
      <c r="E3576" s="3" t="s">
        <v>3575</v>
      </c>
      <c r="F3576" s="3" t="s">
        <v>5242</v>
      </c>
      <c r="G3576">
        <f t="shared" si="143"/>
        <v>0</v>
      </c>
      <c r="H3576">
        <v>23</v>
      </c>
      <c r="I3576" t="s">
        <v>4994</v>
      </c>
    </row>
    <row r="3577" spans="1:9" ht="45" x14ac:dyDescent="0.25">
      <c r="A3577">
        <v>32358638</v>
      </c>
      <c r="B3577" t="s">
        <v>6</v>
      </c>
      <c r="C3577">
        <v>13</v>
      </c>
      <c r="D3577">
        <v>3</v>
      </c>
      <c r="E3577" s="3" t="s">
        <v>3576</v>
      </c>
      <c r="F3577" s="3" t="s">
        <v>5245</v>
      </c>
      <c r="G3577">
        <f t="shared" si="143"/>
        <v>3</v>
      </c>
      <c r="H3577">
        <v>36</v>
      </c>
      <c r="I3577" t="s">
        <v>5022</v>
      </c>
    </row>
    <row r="3578" spans="1:9" ht="45" x14ac:dyDescent="0.25">
      <c r="A3578">
        <v>32358638</v>
      </c>
      <c r="B3578" t="s">
        <v>6</v>
      </c>
      <c r="C3578">
        <v>13</v>
      </c>
      <c r="D3578">
        <v>4</v>
      </c>
      <c r="E3578" s="3" t="s">
        <v>3577</v>
      </c>
      <c r="F3578" s="3" t="s">
        <v>5245</v>
      </c>
      <c r="G3578">
        <f t="shared" si="143"/>
        <v>3</v>
      </c>
      <c r="H3578">
        <v>49</v>
      </c>
      <c r="I3578" t="s">
        <v>5022</v>
      </c>
    </row>
    <row r="3579" spans="1:9" x14ac:dyDescent="0.25">
      <c r="A3579">
        <v>32358638</v>
      </c>
      <c r="B3579" t="s">
        <v>6</v>
      </c>
      <c r="C3579">
        <v>13</v>
      </c>
      <c r="D3579">
        <v>5</v>
      </c>
      <c r="E3579" s="3" t="s">
        <v>3578</v>
      </c>
      <c r="F3579" s="3" t="s">
        <v>5245</v>
      </c>
      <c r="G3579">
        <f t="shared" si="143"/>
        <v>3</v>
      </c>
      <c r="H3579">
        <v>13</v>
      </c>
      <c r="I3579" t="s">
        <v>5022</v>
      </c>
    </row>
    <row r="3580" spans="1:9" x14ac:dyDescent="0.25">
      <c r="A3580">
        <v>32358638</v>
      </c>
      <c r="B3580" t="s">
        <v>6</v>
      </c>
      <c r="C3580">
        <v>13</v>
      </c>
      <c r="D3580">
        <v>6</v>
      </c>
      <c r="E3580" s="3" t="s">
        <v>3579</v>
      </c>
      <c r="F3580" s="3" t="s">
        <v>5244</v>
      </c>
      <c r="G3580">
        <f t="shared" si="143"/>
        <v>2</v>
      </c>
      <c r="H3580">
        <v>11</v>
      </c>
      <c r="I3580" t="s">
        <v>5022</v>
      </c>
    </row>
    <row r="3581" spans="1:9" x14ac:dyDescent="0.25">
      <c r="A3581">
        <v>32358638</v>
      </c>
      <c r="B3581" t="s">
        <v>6</v>
      </c>
      <c r="C3581">
        <v>13</v>
      </c>
      <c r="D3581">
        <v>7</v>
      </c>
      <c r="E3581" s="3" t="s">
        <v>3580</v>
      </c>
      <c r="F3581" s="3" t="s">
        <v>5244</v>
      </c>
      <c r="G3581">
        <f t="shared" si="143"/>
        <v>2</v>
      </c>
      <c r="H3581">
        <v>12</v>
      </c>
      <c r="I3581" t="s">
        <v>4994</v>
      </c>
    </row>
    <row r="3582" spans="1:9" ht="30" x14ac:dyDescent="0.25">
      <c r="A3582">
        <v>32358638</v>
      </c>
      <c r="B3582" t="s">
        <v>6</v>
      </c>
      <c r="C3582">
        <v>13</v>
      </c>
      <c r="D3582">
        <v>8</v>
      </c>
      <c r="E3582" s="3" t="s">
        <v>3581</v>
      </c>
      <c r="F3582" s="3" t="s">
        <v>5244</v>
      </c>
      <c r="G3582">
        <f t="shared" si="143"/>
        <v>2</v>
      </c>
      <c r="H3582">
        <v>32</v>
      </c>
      <c r="I3582" t="s">
        <v>4994</v>
      </c>
    </row>
    <row r="3583" spans="1:9" x14ac:dyDescent="0.25">
      <c r="A3583">
        <v>32358638</v>
      </c>
      <c r="B3583" t="s">
        <v>6</v>
      </c>
      <c r="C3583">
        <v>13</v>
      </c>
      <c r="D3583">
        <v>9</v>
      </c>
      <c r="E3583" s="3" t="s">
        <v>3582</v>
      </c>
      <c r="F3583" s="3" t="s">
        <v>5244</v>
      </c>
      <c r="G3583">
        <f t="shared" si="143"/>
        <v>2</v>
      </c>
      <c r="H3583">
        <v>15</v>
      </c>
      <c r="I3583" t="s">
        <v>4994</v>
      </c>
    </row>
    <row r="3584" spans="1:9" x14ac:dyDescent="0.25">
      <c r="A3584">
        <v>32358638</v>
      </c>
      <c r="B3584" t="s">
        <v>6</v>
      </c>
      <c r="C3584">
        <v>13</v>
      </c>
      <c r="D3584">
        <v>10</v>
      </c>
      <c r="E3584" s="3" t="s">
        <v>3583</v>
      </c>
      <c r="F3584" s="3" t="s">
        <v>5244</v>
      </c>
      <c r="G3584">
        <f t="shared" si="143"/>
        <v>2</v>
      </c>
      <c r="H3584">
        <v>8</v>
      </c>
      <c r="I3584" t="s">
        <v>4994</v>
      </c>
    </row>
    <row r="3585" spans="1:9" x14ac:dyDescent="0.25">
      <c r="A3585">
        <v>32358638</v>
      </c>
      <c r="B3585" t="s">
        <v>6</v>
      </c>
      <c r="C3585">
        <v>13</v>
      </c>
      <c r="D3585">
        <v>11</v>
      </c>
      <c r="E3585" s="3" t="s">
        <v>3584</v>
      </c>
      <c r="F3585" s="3" t="s">
        <v>5244</v>
      </c>
      <c r="G3585">
        <f t="shared" si="143"/>
        <v>2</v>
      </c>
      <c r="H3585">
        <v>15</v>
      </c>
      <c r="I3585" t="s">
        <v>4994</v>
      </c>
    </row>
    <row r="3586" spans="1:9" x14ac:dyDescent="0.25">
      <c r="A3586">
        <v>32358638</v>
      </c>
      <c r="B3586" t="s">
        <v>6</v>
      </c>
      <c r="C3586">
        <v>13</v>
      </c>
      <c r="D3586">
        <v>12</v>
      </c>
      <c r="E3586" s="3" t="s">
        <v>3585</v>
      </c>
      <c r="F3586" s="3" t="s">
        <v>5243</v>
      </c>
      <c r="G3586">
        <f t="shared" ref="G3586:G3600" si="144">IF(F3586="M",0,IF(F3586="C",1,IF(F3586="E",2,IF(F3586="N",3))))</f>
        <v>1</v>
      </c>
      <c r="H3586">
        <v>19</v>
      </c>
      <c r="I3586" t="s">
        <v>5022</v>
      </c>
    </row>
    <row r="3587" spans="1:9" x14ac:dyDescent="0.25">
      <c r="A3587">
        <v>32358638</v>
      </c>
      <c r="B3587" t="s">
        <v>6</v>
      </c>
      <c r="C3587">
        <v>13</v>
      </c>
      <c r="D3587">
        <v>13</v>
      </c>
      <c r="E3587" s="3" t="s">
        <v>3586</v>
      </c>
      <c r="F3587" s="3" t="s">
        <v>5245</v>
      </c>
      <c r="G3587">
        <f t="shared" si="144"/>
        <v>3</v>
      </c>
      <c r="H3587">
        <v>15</v>
      </c>
      <c r="I3587" t="s">
        <v>4994</v>
      </c>
    </row>
    <row r="3588" spans="1:9" ht="30" x14ac:dyDescent="0.25">
      <c r="A3588">
        <v>34172722</v>
      </c>
      <c r="B3588" t="s">
        <v>6</v>
      </c>
      <c r="C3588">
        <v>13</v>
      </c>
      <c r="D3588">
        <v>1</v>
      </c>
      <c r="E3588" s="3" t="s">
        <v>3587</v>
      </c>
      <c r="F3588" s="3" t="s">
        <v>5242</v>
      </c>
      <c r="G3588">
        <f t="shared" si="144"/>
        <v>0</v>
      </c>
      <c r="H3588">
        <v>27</v>
      </c>
      <c r="I3588" t="s">
        <v>5191</v>
      </c>
    </row>
    <row r="3589" spans="1:9" ht="30" x14ac:dyDescent="0.25">
      <c r="A3589">
        <v>34172722</v>
      </c>
      <c r="B3589" t="s">
        <v>6</v>
      </c>
      <c r="C3589">
        <v>13</v>
      </c>
      <c r="D3589">
        <v>2</v>
      </c>
      <c r="E3589" s="3" t="s">
        <v>3588</v>
      </c>
      <c r="F3589" s="3" t="s">
        <v>5242</v>
      </c>
      <c r="G3589">
        <f t="shared" si="144"/>
        <v>0</v>
      </c>
      <c r="H3589">
        <v>24</v>
      </c>
      <c r="I3589" t="s">
        <v>5191</v>
      </c>
    </row>
    <row r="3590" spans="1:9" x14ac:dyDescent="0.25">
      <c r="A3590">
        <v>34172722</v>
      </c>
      <c r="B3590" t="s">
        <v>6</v>
      </c>
      <c r="C3590">
        <v>13</v>
      </c>
      <c r="D3590">
        <v>3</v>
      </c>
      <c r="E3590" s="3" t="s">
        <v>3589</v>
      </c>
      <c r="F3590" s="3" t="s">
        <v>5245</v>
      </c>
      <c r="G3590">
        <f t="shared" si="144"/>
        <v>3</v>
      </c>
      <c r="H3590">
        <v>13</v>
      </c>
      <c r="I3590" t="s">
        <v>4994</v>
      </c>
    </row>
    <row r="3591" spans="1:9" ht="30" x14ac:dyDescent="0.25">
      <c r="A3591">
        <v>34172722</v>
      </c>
      <c r="B3591" t="s">
        <v>6</v>
      </c>
      <c r="C3591">
        <v>13</v>
      </c>
      <c r="D3591">
        <v>4</v>
      </c>
      <c r="E3591" s="3" t="s">
        <v>3590</v>
      </c>
      <c r="F3591" s="3" t="s">
        <v>5245</v>
      </c>
      <c r="G3591">
        <f t="shared" si="144"/>
        <v>3</v>
      </c>
      <c r="H3591">
        <v>42</v>
      </c>
      <c r="I3591" t="s">
        <v>5191</v>
      </c>
    </row>
    <row r="3592" spans="1:9" x14ac:dyDescent="0.25">
      <c r="A3592">
        <v>34172722</v>
      </c>
      <c r="B3592" t="s">
        <v>6</v>
      </c>
      <c r="C3592">
        <v>13</v>
      </c>
      <c r="D3592">
        <v>5</v>
      </c>
      <c r="E3592" s="3" t="s">
        <v>3591</v>
      </c>
      <c r="F3592" s="3" t="s">
        <v>5245</v>
      </c>
      <c r="G3592">
        <f t="shared" si="144"/>
        <v>3</v>
      </c>
      <c r="H3592">
        <v>12</v>
      </c>
      <c r="I3592" t="s">
        <v>4994</v>
      </c>
    </row>
    <row r="3593" spans="1:9" x14ac:dyDescent="0.25">
      <c r="A3593">
        <v>34172722</v>
      </c>
      <c r="B3593" t="s">
        <v>6</v>
      </c>
      <c r="C3593">
        <v>13</v>
      </c>
      <c r="D3593">
        <v>6</v>
      </c>
      <c r="E3593" s="3" t="s">
        <v>3592</v>
      </c>
      <c r="F3593" s="3" t="s">
        <v>5245</v>
      </c>
      <c r="G3593">
        <f t="shared" si="144"/>
        <v>3</v>
      </c>
      <c r="H3593">
        <v>18</v>
      </c>
      <c r="I3593" t="s">
        <v>5191</v>
      </c>
    </row>
    <row r="3594" spans="1:9" x14ac:dyDescent="0.25">
      <c r="A3594">
        <v>34172722</v>
      </c>
      <c r="B3594" t="s">
        <v>6</v>
      </c>
      <c r="C3594">
        <v>13</v>
      </c>
      <c r="D3594">
        <v>7</v>
      </c>
      <c r="E3594" s="3" t="s">
        <v>3593</v>
      </c>
      <c r="F3594" s="3" t="s">
        <v>5245</v>
      </c>
      <c r="G3594">
        <f t="shared" si="144"/>
        <v>3</v>
      </c>
      <c r="H3594">
        <v>10</v>
      </c>
      <c r="I3594" t="s">
        <v>5191</v>
      </c>
    </row>
    <row r="3595" spans="1:9" ht="30" x14ac:dyDescent="0.25">
      <c r="A3595">
        <v>34172722</v>
      </c>
      <c r="B3595" t="s">
        <v>6</v>
      </c>
      <c r="C3595">
        <v>13</v>
      </c>
      <c r="D3595">
        <v>8</v>
      </c>
      <c r="E3595" s="3" t="s">
        <v>3594</v>
      </c>
      <c r="F3595" s="3" t="s">
        <v>5245</v>
      </c>
      <c r="G3595">
        <f t="shared" si="144"/>
        <v>3</v>
      </c>
      <c r="H3595">
        <v>26</v>
      </c>
      <c r="I3595" t="s">
        <v>4994</v>
      </c>
    </row>
    <row r="3596" spans="1:9" x14ac:dyDescent="0.25">
      <c r="A3596">
        <v>34172722</v>
      </c>
      <c r="B3596" t="s">
        <v>6</v>
      </c>
      <c r="C3596">
        <v>13</v>
      </c>
      <c r="D3596">
        <v>9</v>
      </c>
      <c r="E3596" s="3" t="s">
        <v>3595</v>
      </c>
      <c r="F3596" s="3" t="s">
        <v>5245</v>
      </c>
      <c r="G3596">
        <f t="shared" si="144"/>
        <v>3</v>
      </c>
      <c r="H3596">
        <v>10</v>
      </c>
      <c r="I3596" t="s">
        <v>4994</v>
      </c>
    </row>
    <row r="3597" spans="1:9" ht="30" x14ac:dyDescent="0.25">
      <c r="A3597">
        <v>34172722</v>
      </c>
      <c r="B3597" t="s">
        <v>6</v>
      </c>
      <c r="C3597">
        <v>13</v>
      </c>
      <c r="D3597">
        <v>10</v>
      </c>
      <c r="E3597" s="3" t="s">
        <v>3596</v>
      </c>
      <c r="F3597" s="3" t="s">
        <v>5245</v>
      </c>
      <c r="G3597">
        <f t="shared" si="144"/>
        <v>3</v>
      </c>
      <c r="H3597">
        <v>26</v>
      </c>
      <c r="I3597" t="s">
        <v>4994</v>
      </c>
    </row>
    <row r="3598" spans="1:9" ht="30" x14ac:dyDescent="0.25">
      <c r="A3598">
        <v>34172722</v>
      </c>
      <c r="B3598" t="s">
        <v>6</v>
      </c>
      <c r="C3598">
        <v>13</v>
      </c>
      <c r="D3598">
        <v>11</v>
      </c>
      <c r="E3598" s="3" t="s">
        <v>3597</v>
      </c>
      <c r="F3598" s="3" t="s">
        <v>5244</v>
      </c>
      <c r="G3598">
        <f t="shared" si="144"/>
        <v>2</v>
      </c>
      <c r="H3598">
        <v>26</v>
      </c>
      <c r="I3598" t="s">
        <v>5191</v>
      </c>
    </row>
    <row r="3599" spans="1:9" x14ac:dyDescent="0.25">
      <c r="A3599">
        <v>34172722</v>
      </c>
      <c r="B3599" t="s">
        <v>6</v>
      </c>
      <c r="C3599">
        <v>13</v>
      </c>
      <c r="D3599">
        <v>12</v>
      </c>
      <c r="E3599" s="3" t="s">
        <v>3598</v>
      </c>
      <c r="F3599" s="3" t="s">
        <v>5244</v>
      </c>
      <c r="G3599">
        <f t="shared" si="144"/>
        <v>2</v>
      </c>
      <c r="H3599">
        <v>17</v>
      </c>
      <c r="I3599" t="s">
        <v>5191</v>
      </c>
    </row>
    <row r="3600" spans="1:9" ht="30" x14ac:dyDescent="0.25">
      <c r="A3600">
        <v>34172722</v>
      </c>
      <c r="B3600" t="s">
        <v>6</v>
      </c>
      <c r="C3600">
        <v>13</v>
      </c>
      <c r="D3600">
        <v>13</v>
      </c>
      <c r="E3600" s="3" t="s">
        <v>3599</v>
      </c>
      <c r="F3600" s="3" t="s">
        <v>5243</v>
      </c>
      <c r="G3600">
        <f t="shared" si="144"/>
        <v>1</v>
      </c>
      <c r="H3600">
        <v>31</v>
      </c>
      <c r="I3600" t="s">
        <v>4994</v>
      </c>
    </row>
    <row r="3601" spans="1:9" ht="30" x14ac:dyDescent="0.25">
      <c r="A3601">
        <v>29658845</v>
      </c>
      <c r="B3601" t="s">
        <v>6</v>
      </c>
      <c r="C3601">
        <v>14</v>
      </c>
      <c r="D3601">
        <v>1</v>
      </c>
      <c r="E3601" s="3" t="s">
        <v>3600</v>
      </c>
      <c r="F3601" s="3" t="s">
        <v>5242</v>
      </c>
      <c r="G3601">
        <f t="shared" ref="G3601:G3614" si="145">IF(F3601="M",0,IF(F3601="C",1,IF(F3601="E",2,IF(F3601="N",3))))</f>
        <v>0</v>
      </c>
      <c r="H3601">
        <v>34</v>
      </c>
      <c r="I3601" t="s">
        <v>5154</v>
      </c>
    </row>
    <row r="3602" spans="1:9" ht="30" x14ac:dyDescent="0.25">
      <c r="A3602">
        <v>29658845</v>
      </c>
      <c r="B3602" t="s">
        <v>6</v>
      </c>
      <c r="C3602">
        <v>14</v>
      </c>
      <c r="D3602">
        <v>2</v>
      </c>
      <c r="E3602" s="3" t="s">
        <v>3601</v>
      </c>
      <c r="F3602" s="3" t="s">
        <v>5245</v>
      </c>
      <c r="G3602">
        <f t="shared" si="145"/>
        <v>3</v>
      </c>
      <c r="H3602">
        <v>32</v>
      </c>
      <c r="I3602" t="s">
        <v>4996</v>
      </c>
    </row>
    <row r="3603" spans="1:9" x14ac:dyDescent="0.25">
      <c r="A3603">
        <v>29658845</v>
      </c>
      <c r="B3603" t="s">
        <v>6</v>
      </c>
      <c r="C3603">
        <v>14</v>
      </c>
      <c r="D3603">
        <v>3</v>
      </c>
      <c r="E3603" s="3" t="s">
        <v>3602</v>
      </c>
      <c r="F3603" s="3" t="s">
        <v>5245</v>
      </c>
      <c r="G3603">
        <f t="shared" si="145"/>
        <v>3</v>
      </c>
      <c r="H3603">
        <v>17</v>
      </c>
      <c r="I3603" t="s">
        <v>4994</v>
      </c>
    </row>
    <row r="3604" spans="1:9" ht="45" x14ac:dyDescent="0.25">
      <c r="A3604">
        <v>29658845</v>
      </c>
      <c r="B3604" t="s">
        <v>6</v>
      </c>
      <c r="C3604">
        <v>14</v>
      </c>
      <c r="D3604">
        <v>4</v>
      </c>
      <c r="E3604" s="3" t="s">
        <v>3603</v>
      </c>
      <c r="F3604" s="3" t="s">
        <v>5245</v>
      </c>
      <c r="G3604">
        <f t="shared" si="145"/>
        <v>3</v>
      </c>
      <c r="H3604">
        <v>60</v>
      </c>
      <c r="I3604" t="s">
        <v>4996</v>
      </c>
    </row>
    <row r="3605" spans="1:9" x14ac:dyDescent="0.25">
      <c r="A3605">
        <v>29658845</v>
      </c>
      <c r="B3605" t="s">
        <v>6</v>
      </c>
      <c r="C3605">
        <v>14</v>
      </c>
      <c r="D3605">
        <v>5</v>
      </c>
      <c r="E3605" s="3" t="s">
        <v>3604</v>
      </c>
      <c r="F3605" s="3" t="s">
        <v>5245</v>
      </c>
      <c r="G3605">
        <f t="shared" si="145"/>
        <v>3</v>
      </c>
      <c r="H3605">
        <v>10</v>
      </c>
      <c r="I3605" t="s">
        <v>4994</v>
      </c>
    </row>
    <row r="3606" spans="1:9" ht="30" x14ac:dyDescent="0.25">
      <c r="A3606">
        <v>29658845</v>
      </c>
      <c r="B3606" t="s">
        <v>6</v>
      </c>
      <c r="C3606">
        <v>14</v>
      </c>
      <c r="D3606">
        <v>6</v>
      </c>
      <c r="E3606" s="3" t="s">
        <v>3605</v>
      </c>
      <c r="F3606" s="3" t="s">
        <v>5244</v>
      </c>
      <c r="G3606">
        <f t="shared" si="145"/>
        <v>2</v>
      </c>
      <c r="H3606">
        <v>21</v>
      </c>
      <c r="I3606" t="s">
        <v>4996</v>
      </c>
    </row>
    <row r="3607" spans="1:9" ht="45" x14ac:dyDescent="0.25">
      <c r="A3607">
        <v>29658845</v>
      </c>
      <c r="B3607" t="s">
        <v>6</v>
      </c>
      <c r="C3607">
        <v>14</v>
      </c>
      <c r="D3607">
        <v>7</v>
      </c>
      <c r="E3607" s="3" t="s">
        <v>3606</v>
      </c>
      <c r="F3607" s="3" t="s">
        <v>5244</v>
      </c>
      <c r="G3607">
        <f t="shared" si="145"/>
        <v>2</v>
      </c>
      <c r="H3607">
        <v>52</v>
      </c>
      <c r="I3607" t="s">
        <v>4996</v>
      </c>
    </row>
    <row r="3608" spans="1:9" x14ac:dyDescent="0.25">
      <c r="A3608">
        <v>29658845</v>
      </c>
      <c r="B3608" t="s">
        <v>6</v>
      </c>
      <c r="C3608">
        <v>14</v>
      </c>
      <c r="D3608">
        <v>8</v>
      </c>
      <c r="E3608" s="3" t="s">
        <v>3607</v>
      </c>
      <c r="F3608" s="3" t="s">
        <v>5244</v>
      </c>
      <c r="G3608">
        <f t="shared" si="145"/>
        <v>2</v>
      </c>
      <c r="H3608">
        <v>14</v>
      </c>
      <c r="I3608" t="s">
        <v>4996</v>
      </c>
    </row>
    <row r="3609" spans="1:9" ht="30" x14ac:dyDescent="0.25">
      <c r="A3609">
        <v>29658845</v>
      </c>
      <c r="B3609" t="s">
        <v>6</v>
      </c>
      <c r="C3609">
        <v>14</v>
      </c>
      <c r="D3609">
        <v>9</v>
      </c>
      <c r="E3609" s="3" t="s">
        <v>3608</v>
      </c>
      <c r="F3609" s="3" t="s">
        <v>5244</v>
      </c>
      <c r="G3609">
        <f t="shared" si="145"/>
        <v>2</v>
      </c>
      <c r="H3609">
        <v>33</v>
      </c>
      <c r="I3609" t="s">
        <v>4996</v>
      </c>
    </row>
    <row r="3610" spans="1:9" x14ac:dyDescent="0.25">
      <c r="A3610">
        <v>29658845</v>
      </c>
      <c r="B3610" t="s">
        <v>6</v>
      </c>
      <c r="C3610">
        <v>14</v>
      </c>
      <c r="D3610">
        <v>10</v>
      </c>
      <c r="E3610" s="3" t="s">
        <v>3609</v>
      </c>
      <c r="F3610" s="3" t="s">
        <v>5244</v>
      </c>
      <c r="G3610">
        <f t="shared" si="145"/>
        <v>2</v>
      </c>
      <c r="H3610">
        <v>20</v>
      </c>
      <c r="I3610" t="s">
        <v>4996</v>
      </c>
    </row>
    <row r="3611" spans="1:9" x14ac:dyDescent="0.25">
      <c r="A3611">
        <v>29658845</v>
      </c>
      <c r="B3611" t="s">
        <v>6</v>
      </c>
      <c r="C3611">
        <v>14</v>
      </c>
      <c r="D3611">
        <v>11</v>
      </c>
      <c r="E3611" s="3" t="s">
        <v>3610</v>
      </c>
      <c r="F3611" s="3" t="s">
        <v>5244</v>
      </c>
      <c r="G3611">
        <f t="shared" si="145"/>
        <v>2</v>
      </c>
      <c r="H3611">
        <v>7</v>
      </c>
      <c r="I3611" t="s">
        <v>4994</v>
      </c>
    </row>
    <row r="3612" spans="1:9" ht="30" x14ac:dyDescent="0.25">
      <c r="A3612">
        <v>29658845</v>
      </c>
      <c r="B3612" t="s">
        <v>6</v>
      </c>
      <c r="C3612">
        <v>14</v>
      </c>
      <c r="D3612">
        <v>12</v>
      </c>
      <c r="E3612" s="3" t="s">
        <v>3611</v>
      </c>
      <c r="F3612" s="3" t="s">
        <v>5243</v>
      </c>
      <c r="G3612">
        <f t="shared" si="145"/>
        <v>1</v>
      </c>
      <c r="H3612">
        <v>29</v>
      </c>
      <c r="I3612" t="s">
        <v>4996</v>
      </c>
    </row>
    <row r="3613" spans="1:9" x14ac:dyDescent="0.25">
      <c r="A3613">
        <v>29658845</v>
      </c>
      <c r="B3613" t="s">
        <v>6</v>
      </c>
      <c r="C3613">
        <v>14</v>
      </c>
      <c r="D3613">
        <v>13</v>
      </c>
      <c r="E3613" s="3" t="s">
        <v>3612</v>
      </c>
      <c r="F3613" s="3" t="s">
        <v>5243</v>
      </c>
      <c r="G3613">
        <f t="shared" si="145"/>
        <v>1</v>
      </c>
      <c r="H3613">
        <v>24</v>
      </c>
      <c r="I3613" t="s">
        <v>4996</v>
      </c>
    </row>
    <row r="3614" spans="1:9" ht="30" x14ac:dyDescent="0.25">
      <c r="A3614">
        <v>29658845</v>
      </c>
      <c r="B3614" t="s">
        <v>6</v>
      </c>
      <c r="C3614">
        <v>14</v>
      </c>
      <c r="D3614">
        <v>14</v>
      </c>
      <c r="E3614" s="3" t="s">
        <v>3613</v>
      </c>
      <c r="F3614" s="3" t="s">
        <v>5245</v>
      </c>
      <c r="G3614">
        <f t="shared" si="145"/>
        <v>3</v>
      </c>
      <c r="H3614">
        <v>31</v>
      </c>
      <c r="I3614" t="s">
        <v>4994</v>
      </c>
    </row>
    <row r="3615" spans="1:9" x14ac:dyDescent="0.25">
      <c r="A3615">
        <v>34264503</v>
      </c>
      <c r="B3615" t="s">
        <v>6</v>
      </c>
      <c r="C3615">
        <v>19</v>
      </c>
      <c r="D3615">
        <v>1</v>
      </c>
      <c r="E3615" s="3" t="s">
        <v>3614</v>
      </c>
      <c r="F3615" s="3" t="s">
        <v>5242</v>
      </c>
      <c r="G3615">
        <f t="shared" ref="G3615:G3644" si="146">IF(F3615="M",0,IF(F3615="C",1,IF(F3615="E",2,IF(F3615="N",3))))</f>
        <v>0</v>
      </c>
      <c r="H3615">
        <v>15</v>
      </c>
      <c r="I3615" t="s">
        <v>5066</v>
      </c>
    </row>
    <row r="3616" spans="1:9" x14ac:dyDescent="0.25">
      <c r="A3616">
        <v>34264503</v>
      </c>
      <c r="B3616" t="s">
        <v>6</v>
      </c>
      <c r="C3616">
        <v>19</v>
      </c>
      <c r="D3616">
        <v>2</v>
      </c>
      <c r="E3616" s="3" t="s">
        <v>3615</v>
      </c>
      <c r="F3616" s="3" t="s">
        <v>5242</v>
      </c>
      <c r="G3616">
        <f t="shared" si="146"/>
        <v>0</v>
      </c>
      <c r="H3616">
        <v>15</v>
      </c>
      <c r="I3616" t="s">
        <v>5035</v>
      </c>
    </row>
    <row r="3617" spans="1:9" ht="30" x14ac:dyDescent="0.25">
      <c r="A3617">
        <v>34264503</v>
      </c>
      <c r="B3617" t="s">
        <v>6</v>
      </c>
      <c r="C3617">
        <v>19</v>
      </c>
      <c r="D3617">
        <v>3</v>
      </c>
      <c r="E3617" s="3" t="s">
        <v>3616</v>
      </c>
      <c r="F3617" s="3" t="s">
        <v>5245</v>
      </c>
      <c r="G3617">
        <f t="shared" si="146"/>
        <v>3</v>
      </c>
      <c r="H3617">
        <v>26</v>
      </c>
      <c r="I3617" t="s">
        <v>5035</v>
      </c>
    </row>
    <row r="3618" spans="1:9" ht="30" x14ac:dyDescent="0.25">
      <c r="A3618">
        <v>34264503</v>
      </c>
      <c r="B3618" t="s">
        <v>6</v>
      </c>
      <c r="C3618">
        <v>19</v>
      </c>
      <c r="D3618">
        <v>4</v>
      </c>
      <c r="E3618" s="3" t="s">
        <v>3617</v>
      </c>
      <c r="F3618" s="3" t="s">
        <v>5245</v>
      </c>
      <c r="G3618">
        <f t="shared" si="146"/>
        <v>3</v>
      </c>
      <c r="H3618">
        <v>30</v>
      </c>
      <c r="I3618" t="s">
        <v>5035</v>
      </c>
    </row>
    <row r="3619" spans="1:9" ht="30" x14ac:dyDescent="0.25">
      <c r="A3619">
        <v>34264503</v>
      </c>
      <c r="B3619" t="s">
        <v>6</v>
      </c>
      <c r="C3619">
        <v>19</v>
      </c>
      <c r="D3619">
        <v>5</v>
      </c>
      <c r="E3619" s="3" t="s">
        <v>3618</v>
      </c>
      <c r="F3619" s="3" t="s">
        <v>5245</v>
      </c>
      <c r="G3619">
        <f t="shared" si="146"/>
        <v>3</v>
      </c>
      <c r="H3619">
        <v>24</v>
      </c>
      <c r="I3619" t="s">
        <v>4994</v>
      </c>
    </row>
    <row r="3620" spans="1:9" ht="30" x14ac:dyDescent="0.25">
      <c r="A3620">
        <v>34264503</v>
      </c>
      <c r="B3620" t="s">
        <v>6</v>
      </c>
      <c r="C3620">
        <v>19</v>
      </c>
      <c r="D3620">
        <v>6</v>
      </c>
      <c r="E3620" s="3" t="s">
        <v>3619</v>
      </c>
      <c r="F3620" s="3" t="s">
        <v>5245</v>
      </c>
      <c r="G3620">
        <f t="shared" si="146"/>
        <v>3</v>
      </c>
      <c r="H3620">
        <v>26</v>
      </c>
      <c r="I3620" t="s">
        <v>5035</v>
      </c>
    </row>
    <row r="3621" spans="1:9" ht="30" x14ac:dyDescent="0.25">
      <c r="A3621">
        <v>34264503</v>
      </c>
      <c r="B3621" t="s">
        <v>6</v>
      </c>
      <c r="C3621">
        <v>19</v>
      </c>
      <c r="D3621">
        <v>7</v>
      </c>
      <c r="E3621" s="3" t="s">
        <v>3620</v>
      </c>
      <c r="F3621" s="3" t="s">
        <v>5245</v>
      </c>
      <c r="G3621">
        <f t="shared" si="146"/>
        <v>3</v>
      </c>
      <c r="H3621">
        <v>22</v>
      </c>
      <c r="I3621" t="s">
        <v>4994</v>
      </c>
    </row>
    <row r="3622" spans="1:9" x14ac:dyDescent="0.25">
      <c r="A3622">
        <v>34264503</v>
      </c>
      <c r="B3622" t="s">
        <v>6</v>
      </c>
      <c r="C3622">
        <v>19</v>
      </c>
      <c r="D3622">
        <v>8</v>
      </c>
      <c r="E3622" s="3" t="s">
        <v>3621</v>
      </c>
      <c r="F3622" s="3" t="s">
        <v>5245</v>
      </c>
      <c r="G3622">
        <f t="shared" si="146"/>
        <v>3</v>
      </c>
      <c r="H3622">
        <v>12</v>
      </c>
      <c r="I3622" t="s">
        <v>4994</v>
      </c>
    </row>
    <row r="3623" spans="1:9" x14ac:dyDescent="0.25">
      <c r="A3623">
        <v>34264503</v>
      </c>
      <c r="B3623" t="s">
        <v>6</v>
      </c>
      <c r="C3623">
        <v>19</v>
      </c>
      <c r="D3623">
        <v>9</v>
      </c>
      <c r="E3623" s="3" t="s">
        <v>3622</v>
      </c>
      <c r="F3623" s="3" t="s">
        <v>5245</v>
      </c>
      <c r="G3623">
        <f t="shared" si="146"/>
        <v>3</v>
      </c>
      <c r="H3623">
        <v>6</v>
      </c>
      <c r="I3623" t="s">
        <v>4994</v>
      </c>
    </row>
    <row r="3624" spans="1:9" ht="30" x14ac:dyDescent="0.25">
      <c r="A3624">
        <v>34264503</v>
      </c>
      <c r="B3624" t="s">
        <v>6</v>
      </c>
      <c r="C3624">
        <v>19</v>
      </c>
      <c r="D3624">
        <v>10</v>
      </c>
      <c r="E3624" s="3" t="s">
        <v>3623</v>
      </c>
      <c r="F3624" s="3" t="s">
        <v>5244</v>
      </c>
      <c r="G3624">
        <f t="shared" si="146"/>
        <v>2</v>
      </c>
      <c r="H3624">
        <v>29</v>
      </c>
      <c r="I3624" t="s">
        <v>5035</v>
      </c>
    </row>
    <row r="3625" spans="1:9" ht="30" x14ac:dyDescent="0.25">
      <c r="A3625">
        <v>34264503</v>
      </c>
      <c r="B3625" t="s">
        <v>6</v>
      </c>
      <c r="C3625">
        <v>19</v>
      </c>
      <c r="D3625">
        <v>11</v>
      </c>
      <c r="E3625" s="3" t="s">
        <v>3624</v>
      </c>
      <c r="F3625" s="3" t="s">
        <v>5244</v>
      </c>
      <c r="G3625">
        <f t="shared" si="146"/>
        <v>2</v>
      </c>
      <c r="H3625">
        <v>33</v>
      </c>
      <c r="I3625" t="s">
        <v>5035</v>
      </c>
    </row>
    <row r="3626" spans="1:9" x14ac:dyDescent="0.25">
      <c r="A3626">
        <v>34264503</v>
      </c>
      <c r="B3626" t="s">
        <v>6</v>
      </c>
      <c r="C3626">
        <v>19</v>
      </c>
      <c r="D3626">
        <v>12</v>
      </c>
      <c r="E3626" s="3" t="s">
        <v>3625</v>
      </c>
      <c r="F3626" s="3" t="s">
        <v>5244</v>
      </c>
      <c r="G3626">
        <f t="shared" si="146"/>
        <v>2</v>
      </c>
      <c r="H3626">
        <v>8</v>
      </c>
      <c r="I3626" t="s">
        <v>4994</v>
      </c>
    </row>
    <row r="3627" spans="1:9" x14ac:dyDescent="0.25">
      <c r="A3627">
        <v>34264503</v>
      </c>
      <c r="B3627" t="s">
        <v>6</v>
      </c>
      <c r="C3627">
        <v>19</v>
      </c>
      <c r="D3627">
        <v>13</v>
      </c>
      <c r="E3627" s="3" t="s">
        <v>3626</v>
      </c>
      <c r="F3627" s="3" t="s">
        <v>5244</v>
      </c>
      <c r="G3627">
        <f t="shared" si="146"/>
        <v>2</v>
      </c>
      <c r="H3627">
        <v>21</v>
      </c>
      <c r="I3627" t="s">
        <v>5035</v>
      </c>
    </row>
    <row r="3628" spans="1:9" x14ac:dyDescent="0.25">
      <c r="A3628">
        <v>34264503</v>
      </c>
      <c r="B3628" t="s">
        <v>6</v>
      </c>
      <c r="C3628">
        <v>19</v>
      </c>
      <c r="D3628">
        <v>14</v>
      </c>
      <c r="E3628" s="3" t="s">
        <v>3627</v>
      </c>
      <c r="F3628" s="3" t="s">
        <v>5244</v>
      </c>
      <c r="G3628">
        <f t="shared" si="146"/>
        <v>2</v>
      </c>
      <c r="H3628">
        <v>19</v>
      </c>
      <c r="I3628" t="s">
        <v>5035</v>
      </c>
    </row>
    <row r="3629" spans="1:9" x14ac:dyDescent="0.25">
      <c r="A3629">
        <v>34264503</v>
      </c>
      <c r="B3629" t="s">
        <v>6</v>
      </c>
      <c r="C3629">
        <v>19</v>
      </c>
      <c r="D3629">
        <v>15</v>
      </c>
      <c r="E3629" s="3" t="s">
        <v>3628</v>
      </c>
      <c r="F3629" s="3" t="s">
        <v>5244</v>
      </c>
      <c r="G3629">
        <f t="shared" si="146"/>
        <v>2</v>
      </c>
      <c r="H3629">
        <v>20</v>
      </c>
      <c r="I3629" t="s">
        <v>5035</v>
      </c>
    </row>
    <row r="3630" spans="1:9" x14ac:dyDescent="0.25">
      <c r="A3630">
        <v>34264503</v>
      </c>
      <c r="B3630" t="s">
        <v>6</v>
      </c>
      <c r="C3630">
        <v>19</v>
      </c>
      <c r="D3630">
        <v>16</v>
      </c>
      <c r="E3630" s="3" t="s">
        <v>3629</v>
      </c>
      <c r="F3630" s="3" t="s">
        <v>5244</v>
      </c>
      <c r="G3630">
        <f t="shared" si="146"/>
        <v>2</v>
      </c>
      <c r="H3630">
        <v>16</v>
      </c>
      <c r="I3630" t="s">
        <v>5035</v>
      </c>
    </row>
    <row r="3631" spans="1:9" x14ac:dyDescent="0.25">
      <c r="A3631">
        <v>34264503</v>
      </c>
      <c r="B3631" t="s">
        <v>6</v>
      </c>
      <c r="C3631">
        <v>19</v>
      </c>
      <c r="D3631">
        <v>17</v>
      </c>
      <c r="E3631" s="3" t="s">
        <v>3630</v>
      </c>
      <c r="F3631" s="3" t="s">
        <v>5243</v>
      </c>
      <c r="G3631">
        <f t="shared" si="146"/>
        <v>1</v>
      </c>
      <c r="H3631">
        <v>14</v>
      </c>
      <c r="I3631" t="s">
        <v>4994</v>
      </c>
    </row>
    <row r="3632" spans="1:9" x14ac:dyDescent="0.25">
      <c r="A3632">
        <v>34264503</v>
      </c>
      <c r="B3632" t="s">
        <v>6</v>
      </c>
      <c r="C3632">
        <v>19</v>
      </c>
      <c r="D3632">
        <v>18</v>
      </c>
      <c r="E3632" s="3" t="s">
        <v>3631</v>
      </c>
      <c r="F3632" s="3" t="s">
        <v>5243</v>
      </c>
      <c r="G3632">
        <f t="shared" si="146"/>
        <v>1</v>
      </c>
      <c r="H3632">
        <v>17</v>
      </c>
      <c r="I3632" t="s">
        <v>5035</v>
      </c>
    </row>
    <row r="3633" spans="1:9" x14ac:dyDescent="0.25">
      <c r="A3633">
        <v>34264503</v>
      </c>
      <c r="B3633" t="s">
        <v>6</v>
      </c>
      <c r="C3633">
        <v>19</v>
      </c>
      <c r="D3633">
        <v>19</v>
      </c>
      <c r="E3633" s="3" t="s">
        <v>3632</v>
      </c>
      <c r="F3633" s="3" t="s">
        <v>5245</v>
      </c>
      <c r="G3633">
        <f t="shared" si="146"/>
        <v>3</v>
      </c>
      <c r="H3633">
        <v>4</v>
      </c>
      <c r="I3633" t="s">
        <v>4994</v>
      </c>
    </row>
    <row r="3634" spans="1:9" ht="30" x14ac:dyDescent="0.25">
      <c r="A3634">
        <v>30280641</v>
      </c>
      <c r="B3634" t="s">
        <v>6</v>
      </c>
      <c r="C3634">
        <v>11</v>
      </c>
      <c r="D3634">
        <v>1</v>
      </c>
      <c r="E3634" s="3" t="s">
        <v>3633</v>
      </c>
      <c r="F3634" s="3" t="s">
        <v>5242</v>
      </c>
      <c r="G3634">
        <f t="shared" si="146"/>
        <v>0</v>
      </c>
      <c r="H3634">
        <v>29</v>
      </c>
      <c r="I3634" t="s">
        <v>4994</v>
      </c>
    </row>
    <row r="3635" spans="1:9" x14ac:dyDescent="0.25">
      <c r="A3635">
        <v>30280641</v>
      </c>
      <c r="B3635" t="s">
        <v>6</v>
      </c>
      <c r="C3635">
        <v>11</v>
      </c>
      <c r="D3635">
        <v>2</v>
      </c>
      <c r="E3635" s="3" t="s">
        <v>3634</v>
      </c>
      <c r="F3635" s="3" t="s">
        <v>5242</v>
      </c>
      <c r="G3635">
        <f t="shared" si="146"/>
        <v>0</v>
      </c>
      <c r="H3635">
        <v>14</v>
      </c>
      <c r="I3635" t="s">
        <v>4994</v>
      </c>
    </row>
    <row r="3636" spans="1:9" ht="30" x14ac:dyDescent="0.25">
      <c r="A3636">
        <v>30280641</v>
      </c>
      <c r="B3636" t="s">
        <v>6</v>
      </c>
      <c r="C3636">
        <v>11</v>
      </c>
      <c r="D3636">
        <v>3</v>
      </c>
      <c r="E3636" s="3" t="s">
        <v>3635</v>
      </c>
      <c r="F3636" s="3" t="s">
        <v>5245</v>
      </c>
      <c r="G3636">
        <f t="shared" si="146"/>
        <v>3</v>
      </c>
      <c r="H3636">
        <v>29</v>
      </c>
      <c r="I3636" t="s">
        <v>4997</v>
      </c>
    </row>
    <row r="3637" spans="1:9" ht="60" x14ac:dyDescent="0.25">
      <c r="A3637">
        <v>30280641</v>
      </c>
      <c r="B3637" t="s">
        <v>6</v>
      </c>
      <c r="C3637">
        <v>11</v>
      </c>
      <c r="D3637">
        <v>4</v>
      </c>
      <c r="E3637" s="3" t="s">
        <v>3636</v>
      </c>
      <c r="F3637" s="3" t="s">
        <v>5245</v>
      </c>
      <c r="G3637">
        <f t="shared" si="146"/>
        <v>3</v>
      </c>
      <c r="H3637">
        <v>66</v>
      </c>
      <c r="I3637" t="s">
        <v>4997</v>
      </c>
    </row>
    <row r="3638" spans="1:9" x14ac:dyDescent="0.25">
      <c r="A3638">
        <v>30280641</v>
      </c>
      <c r="B3638" t="s">
        <v>6</v>
      </c>
      <c r="C3638">
        <v>11</v>
      </c>
      <c r="D3638">
        <v>5</v>
      </c>
      <c r="E3638" s="3" t="s">
        <v>3637</v>
      </c>
      <c r="F3638" s="3" t="s">
        <v>5245</v>
      </c>
      <c r="G3638">
        <f t="shared" si="146"/>
        <v>3</v>
      </c>
      <c r="H3638">
        <v>16</v>
      </c>
      <c r="I3638" t="s">
        <v>4994</v>
      </c>
    </row>
    <row r="3639" spans="1:9" x14ac:dyDescent="0.25">
      <c r="A3639">
        <v>30280641</v>
      </c>
      <c r="B3639" t="s">
        <v>6</v>
      </c>
      <c r="C3639">
        <v>11</v>
      </c>
      <c r="D3639">
        <v>6</v>
      </c>
      <c r="E3639" s="3" t="s">
        <v>3638</v>
      </c>
      <c r="F3639" s="3" t="s">
        <v>5244</v>
      </c>
      <c r="G3639">
        <f t="shared" si="146"/>
        <v>2</v>
      </c>
      <c r="H3639">
        <v>20</v>
      </c>
      <c r="I3639" t="s">
        <v>4997</v>
      </c>
    </row>
    <row r="3640" spans="1:9" ht="30" x14ac:dyDescent="0.25">
      <c r="A3640">
        <v>30280641</v>
      </c>
      <c r="B3640" t="s">
        <v>6</v>
      </c>
      <c r="C3640">
        <v>11</v>
      </c>
      <c r="D3640">
        <v>7</v>
      </c>
      <c r="E3640" s="3" t="s">
        <v>3639</v>
      </c>
      <c r="F3640" s="3" t="s">
        <v>5244</v>
      </c>
      <c r="G3640">
        <f t="shared" si="146"/>
        <v>2</v>
      </c>
      <c r="H3640">
        <v>38</v>
      </c>
      <c r="I3640" t="s">
        <v>4997</v>
      </c>
    </row>
    <row r="3641" spans="1:9" ht="30" x14ac:dyDescent="0.25">
      <c r="A3641">
        <v>30280641</v>
      </c>
      <c r="B3641" t="s">
        <v>6</v>
      </c>
      <c r="C3641">
        <v>11</v>
      </c>
      <c r="D3641">
        <v>8</v>
      </c>
      <c r="E3641" s="3" t="s">
        <v>3640</v>
      </c>
      <c r="F3641" s="3" t="s">
        <v>5244</v>
      </c>
      <c r="G3641">
        <f t="shared" si="146"/>
        <v>2</v>
      </c>
      <c r="H3641">
        <v>25</v>
      </c>
      <c r="I3641" t="s">
        <v>4994</v>
      </c>
    </row>
    <row r="3642" spans="1:9" ht="30" x14ac:dyDescent="0.25">
      <c r="A3642">
        <v>30280641</v>
      </c>
      <c r="B3642" t="s">
        <v>6</v>
      </c>
      <c r="C3642">
        <v>11</v>
      </c>
      <c r="D3642">
        <v>9</v>
      </c>
      <c r="E3642" s="3" t="s">
        <v>3641</v>
      </c>
      <c r="F3642" s="3" t="s">
        <v>5244</v>
      </c>
      <c r="G3642">
        <f t="shared" si="146"/>
        <v>2</v>
      </c>
      <c r="H3642">
        <v>26</v>
      </c>
      <c r="I3642" t="s">
        <v>4997</v>
      </c>
    </row>
    <row r="3643" spans="1:9" ht="30" x14ac:dyDescent="0.25">
      <c r="A3643">
        <v>30280641</v>
      </c>
      <c r="B3643" t="s">
        <v>6</v>
      </c>
      <c r="C3643">
        <v>11</v>
      </c>
      <c r="D3643">
        <v>10</v>
      </c>
      <c r="E3643" s="3" t="s">
        <v>3642</v>
      </c>
      <c r="F3643" s="3" t="s">
        <v>5243</v>
      </c>
      <c r="G3643">
        <f t="shared" si="146"/>
        <v>1</v>
      </c>
      <c r="H3643">
        <v>28</v>
      </c>
      <c r="I3643" t="s">
        <v>4997</v>
      </c>
    </row>
    <row r="3644" spans="1:9" x14ac:dyDescent="0.25">
      <c r="A3644">
        <v>30280641</v>
      </c>
      <c r="B3644" t="s">
        <v>6</v>
      </c>
      <c r="C3644">
        <v>11</v>
      </c>
      <c r="D3644">
        <v>11</v>
      </c>
      <c r="E3644" s="3" t="s">
        <v>3643</v>
      </c>
      <c r="F3644" s="3" t="s">
        <v>5245</v>
      </c>
      <c r="G3644">
        <f t="shared" si="146"/>
        <v>3</v>
      </c>
      <c r="H3644">
        <v>10</v>
      </c>
      <c r="I3644" t="s">
        <v>4994</v>
      </c>
    </row>
    <row r="3645" spans="1:9" x14ac:dyDescent="0.25">
      <c r="A3645">
        <v>33539946</v>
      </c>
      <c r="B3645" t="s">
        <v>6</v>
      </c>
      <c r="C3645">
        <v>15</v>
      </c>
      <c r="D3645">
        <v>1</v>
      </c>
      <c r="E3645" s="3" t="s">
        <v>3644</v>
      </c>
      <c r="F3645" s="3" t="s">
        <v>5242</v>
      </c>
      <c r="G3645">
        <f t="shared" ref="G3645:G3659" si="147">IF(F3645="M",0,IF(F3645="C",1,IF(F3645="E",2,IF(F3645="N",3))))</f>
        <v>0</v>
      </c>
      <c r="H3645">
        <v>17</v>
      </c>
      <c r="I3645" t="s">
        <v>4994</v>
      </c>
    </row>
    <row r="3646" spans="1:9" x14ac:dyDescent="0.25">
      <c r="A3646">
        <v>33539946</v>
      </c>
      <c r="B3646" t="s">
        <v>6</v>
      </c>
      <c r="C3646">
        <v>15</v>
      </c>
      <c r="D3646">
        <v>2</v>
      </c>
      <c r="E3646" s="3" t="s">
        <v>3645</v>
      </c>
      <c r="F3646" s="3" t="s">
        <v>5245</v>
      </c>
      <c r="G3646">
        <f t="shared" si="147"/>
        <v>3</v>
      </c>
      <c r="H3646">
        <v>11</v>
      </c>
      <c r="I3646" t="s">
        <v>5022</v>
      </c>
    </row>
    <row r="3647" spans="1:9" x14ac:dyDescent="0.25">
      <c r="A3647">
        <v>33539946</v>
      </c>
      <c r="B3647" t="s">
        <v>6</v>
      </c>
      <c r="C3647">
        <v>15</v>
      </c>
      <c r="D3647">
        <v>3</v>
      </c>
      <c r="E3647" s="3" t="s">
        <v>3646</v>
      </c>
      <c r="F3647" s="3" t="s">
        <v>5245</v>
      </c>
      <c r="G3647">
        <f t="shared" si="147"/>
        <v>3</v>
      </c>
      <c r="H3647">
        <v>20</v>
      </c>
      <c r="I3647" t="s">
        <v>5022</v>
      </c>
    </row>
    <row r="3648" spans="1:9" ht="30" x14ac:dyDescent="0.25">
      <c r="A3648">
        <v>33539946</v>
      </c>
      <c r="B3648" t="s">
        <v>6</v>
      </c>
      <c r="C3648">
        <v>15</v>
      </c>
      <c r="D3648">
        <v>4</v>
      </c>
      <c r="E3648" s="3" t="s">
        <v>3647</v>
      </c>
      <c r="F3648" s="3" t="s">
        <v>5245</v>
      </c>
      <c r="G3648">
        <f t="shared" si="147"/>
        <v>3</v>
      </c>
      <c r="H3648">
        <v>29</v>
      </c>
      <c r="I3648" t="s">
        <v>5022</v>
      </c>
    </row>
    <row r="3649" spans="1:9" x14ac:dyDescent="0.25">
      <c r="A3649">
        <v>33539946</v>
      </c>
      <c r="B3649" t="s">
        <v>6</v>
      </c>
      <c r="C3649">
        <v>15</v>
      </c>
      <c r="D3649">
        <v>5</v>
      </c>
      <c r="E3649" s="3" t="s">
        <v>3648</v>
      </c>
      <c r="F3649" s="3" t="s">
        <v>5244</v>
      </c>
      <c r="G3649">
        <f t="shared" si="147"/>
        <v>2</v>
      </c>
      <c r="H3649">
        <v>12</v>
      </c>
      <c r="I3649" t="s">
        <v>5022</v>
      </c>
    </row>
    <row r="3650" spans="1:9" x14ac:dyDescent="0.25">
      <c r="A3650">
        <v>33539946</v>
      </c>
      <c r="B3650" t="s">
        <v>6</v>
      </c>
      <c r="C3650">
        <v>15</v>
      </c>
      <c r="D3650">
        <v>6</v>
      </c>
      <c r="E3650" s="3" t="s">
        <v>3649</v>
      </c>
      <c r="F3650" s="3" t="s">
        <v>5244</v>
      </c>
      <c r="G3650">
        <f t="shared" si="147"/>
        <v>2</v>
      </c>
      <c r="H3650">
        <v>5</v>
      </c>
      <c r="I3650" t="s">
        <v>4994</v>
      </c>
    </row>
    <row r="3651" spans="1:9" ht="30" x14ac:dyDescent="0.25">
      <c r="A3651">
        <v>33539946</v>
      </c>
      <c r="B3651" t="s">
        <v>6</v>
      </c>
      <c r="C3651">
        <v>15</v>
      </c>
      <c r="D3651">
        <v>7</v>
      </c>
      <c r="E3651" s="3" t="s">
        <v>3650</v>
      </c>
      <c r="F3651" s="3" t="s">
        <v>5244</v>
      </c>
      <c r="G3651">
        <f t="shared" si="147"/>
        <v>2</v>
      </c>
      <c r="H3651">
        <v>29</v>
      </c>
      <c r="I3651" t="s">
        <v>5022</v>
      </c>
    </row>
    <row r="3652" spans="1:9" ht="30" x14ac:dyDescent="0.25">
      <c r="A3652">
        <v>33539946</v>
      </c>
      <c r="B3652" t="s">
        <v>6</v>
      </c>
      <c r="C3652">
        <v>15</v>
      </c>
      <c r="D3652">
        <v>8</v>
      </c>
      <c r="E3652" s="3" t="s">
        <v>3651</v>
      </c>
      <c r="F3652" s="3" t="s">
        <v>5244</v>
      </c>
      <c r="G3652">
        <f t="shared" si="147"/>
        <v>2</v>
      </c>
      <c r="H3652">
        <v>25</v>
      </c>
      <c r="I3652" t="s">
        <v>5022</v>
      </c>
    </row>
    <row r="3653" spans="1:9" x14ac:dyDescent="0.25">
      <c r="A3653">
        <v>33539946</v>
      </c>
      <c r="B3653" t="s">
        <v>6</v>
      </c>
      <c r="C3653">
        <v>15</v>
      </c>
      <c r="D3653">
        <v>9</v>
      </c>
      <c r="E3653" s="3" t="s">
        <v>3652</v>
      </c>
      <c r="F3653" s="3" t="s">
        <v>5244</v>
      </c>
      <c r="G3653">
        <f t="shared" si="147"/>
        <v>2</v>
      </c>
      <c r="H3653">
        <v>18</v>
      </c>
      <c r="I3653" t="s">
        <v>5022</v>
      </c>
    </row>
    <row r="3654" spans="1:9" x14ac:dyDescent="0.25">
      <c r="A3654">
        <v>33539946</v>
      </c>
      <c r="B3654" t="s">
        <v>6</v>
      </c>
      <c r="C3654">
        <v>15</v>
      </c>
      <c r="D3654">
        <v>10</v>
      </c>
      <c r="E3654" s="3" t="s">
        <v>3653</v>
      </c>
      <c r="F3654" s="3" t="s">
        <v>5244</v>
      </c>
      <c r="G3654">
        <f t="shared" si="147"/>
        <v>2</v>
      </c>
      <c r="H3654">
        <v>13</v>
      </c>
      <c r="I3654" t="s">
        <v>4994</v>
      </c>
    </row>
    <row r="3655" spans="1:9" x14ac:dyDescent="0.25">
      <c r="A3655">
        <v>33539946</v>
      </c>
      <c r="B3655" t="s">
        <v>6</v>
      </c>
      <c r="C3655">
        <v>15</v>
      </c>
      <c r="D3655">
        <v>11</v>
      </c>
      <c r="E3655" s="3" t="s">
        <v>3654</v>
      </c>
      <c r="F3655" s="3" t="s">
        <v>5244</v>
      </c>
      <c r="G3655">
        <f t="shared" si="147"/>
        <v>2</v>
      </c>
      <c r="H3655">
        <v>22</v>
      </c>
      <c r="I3655" t="s">
        <v>4994</v>
      </c>
    </row>
    <row r="3656" spans="1:9" x14ac:dyDescent="0.25">
      <c r="A3656">
        <v>33539946</v>
      </c>
      <c r="B3656" t="s">
        <v>6</v>
      </c>
      <c r="C3656">
        <v>15</v>
      </c>
      <c r="D3656">
        <v>12</v>
      </c>
      <c r="E3656" s="3" t="s">
        <v>3655</v>
      </c>
      <c r="F3656" s="3" t="s">
        <v>5244</v>
      </c>
      <c r="G3656">
        <f t="shared" si="147"/>
        <v>2</v>
      </c>
      <c r="H3656">
        <v>13</v>
      </c>
      <c r="I3656" t="s">
        <v>4994</v>
      </c>
    </row>
    <row r="3657" spans="1:9" x14ac:dyDescent="0.25">
      <c r="A3657">
        <v>33539946</v>
      </c>
      <c r="B3657" t="s">
        <v>6</v>
      </c>
      <c r="C3657">
        <v>15</v>
      </c>
      <c r="D3657">
        <v>13</v>
      </c>
      <c r="E3657" s="3" t="s">
        <v>3656</v>
      </c>
      <c r="F3657" s="3" t="s">
        <v>5243</v>
      </c>
      <c r="G3657">
        <f t="shared" si="147"/>
        <v>1</v>
      </c>
      <c r="H3657">
        <v>11</v>
      </c>
      <c r="I3657" t="s">
        <v>5023</v>
      </c>
    </row>
    <row r="3658" spans="1:9" x14ac:dyDescent="0.25">
      <c r="A3658">
        <v>33539946</v>
      </c>
      <c r="B3658" t="s">
        <v>6</v>
      </c>
      <c r="C3658">
        <v>15</v>
      </c>
      <c r="D3658">
        <v>14</v>
      </c>
      <c r="E3658" s="3" t="s">
        <v>3657</v>
      </c>
      <c r="F3658" s="3" t="s">
        <v>5244</v>
      </c>
      <c r="G3658">
        <f t="shared" si="147"/>
        <v>2</v>
      </c>
      <c r="H3658">
        <v>6</v>
      </c>
      <c r="I3658" t="s">
        <v>4994</v>
      </c>
    </row>
    <row r="3659" spans="1:9" x14ac:dyDescent="0.25">
      <c r="A3659">
        <v>33539946</v>
      </c>
      <c r="B3659" t="s">
        <v>6</v>
      </c>
      <c r="C3659">
        <v>15</v>
      </c>
      <c r="D3659">
        <v>15</v>
      </c>
      <c r="E3659" s="3" t="s">
        <v>3658</v>
      </c>
      <c r="F3659" s="3" t="s">
        <v>5245</v>
      </c>
      <c r="G3659">
        <f t="shared" si="147"/>
        <v>3</v>
      </c>
      <c r="H3659">
        <v>13</v>
      </c>
      <c r="I3659" t="s">
        <v>5022</v>
      </c>
    </row>
    <row r="3660" spans="1:9" ht="45" x14ac:dyDescent="0.25">
      <c r="A3660">
        <v>30362839</v>
      </c>
      <c r="B3660" t="s">
        <v>6</v>
      </c>
      <c r="C3660">
        <v>9</v>
      </c>
      <c r="D3660">
        <v>1</v>
      </c>
      <c r="E3660" s="3" t="s">
        <v>5253</v>
      </c>
      <c r="F3660" s="3" t="s">
        <v>5245</v>
      </c>
      <c r="G3660">
        <f t="shared" ref="G3660:G3692" si="148">IF(F3660="M",0,IF(F3660="C",1,IF(F3660="E",2,IF(F3660="N",3))))</f>
        <v>3</v>
      </c>
      <c r="H3660">
        <v>61</v>
      </c>
      <c r="I3660" t="s">
        <v>5095</v>
      </c>
    </row>
    <row r="3661" spans="1:9" ht="30" x14ac:dyDescent="0.25">
      <c r="A3661">
        <v>30362839</v>
      </c>
      <c r="B3661" t="s">
        <v>6</v>
      </c>
      <c r="C3661">
        <v>9</v>
      </c>
      <c r="D3661">
        <v>2</v>
      </c>
      <c r="E3661" s="3" t="s">
        <v>5254</v>
      </c>
      <c r="F3661" s="3" t="s">
        <v>5245</v>
      </c>
      <c r="G3661">
        <f t="shared" si="148"/>
        <v>3</v>
      </c>
    </row>
    <row r="3662" spans="1:9" x14ac:dyDescent="0.25">
      <c r="A3662">
        <v>30362839</v>
      </c>
      <c r="B3662" t="s">
        <v>6</v>
      </c>
      <c r="C3662">
        <v>9</v>
      </c>
      <c r="D3662">
        <v>3</v>
      </c>
      <c r="E3662" s="3" t="s">
        <v>3659</v>
      </c>
      <c r="F3662" s="3" t="s">
        <v>5245</v>
      </c>
      <c r="G3662">
        <f t="shared" si="148"/>
        <v>3</v>
      </c>
      <c r="H3662">
        <v>13</v>
      </c>
      <c r="I3662" t="s">
        <v>4994</v>
      </c>
    </row>
    <row r="3663" spans="1:9" ht="30" x14ac:dyDescent="0.25">
      <c r="A3663">
        <v>30362839</v>
      </c>
      <c r="B3663" t="s">
        <v>6</v>
      </c>
      <c r="C3663">
        <v>9</v>
      </c>
      <c r="D3663">
        <v>4</v>
      </c>
      <c r="E3663" s="3" t="s">
        <v>5255</v>
      </c>
      <c r="F3663" s="3" t="s">
        <v>5245</v>
      </c>
      <c r="G3663">
        <f t="shared" si="148"/>
        <v>3</v>
      </c>
      <c r="H3663">
        <v>11</v>
      </c>
      <c r="I3663" t="s">
        <v>4994</v>
      </c>
    </row>
    <row r="3664" spans="1:9" ht="30" x14ac:dyDescent="0.25">
      <c r="A3664">
        <v>30362839</v>
      </c>
      <c r="B3664" t="s">
        <v>6</v>
      </c>
      <c r="C3664">
        <v>9</v>
      </c>
      <c r="D3664">
        <v>5</v>
      </c>
      <c r="E3664" s="3" t="s">
        <v>3660</v>
      </c>
      <c r="F3664" s="3" t="s">
        <v>5245</v>
      </c>
      <c r="G3664">
        <f t="shared" si="148"/>
        <v>3</v>
      </c>
      <c r="H3664">
        <v>33</v>
      </c>
      <c r="I3664" t="s">
        <v>4994</v>
      </c>
    </row>
    <row r="3665" spans="1:9" x14ac:dyDescent="0.25">
      <c r="A3665">
        <v>30362839</v>
      </c>
      <c r="B3665" t="s">
        <v>6</v>
      </c>
      <c r="C3665">
        <v>9</v>
      </c>
      <c r="D3665">
        <v>6</v>
      </c>
      <c r="E3665" s="3" t="s">
        <v>3661</v>
      </c>
      <c r="F3665" s="3" t="s">
        <v>5245</v>
      </c>
      <c r="G3665">
        <f t="shared" si="148"/>
        <v>3</v>
      </c>
      <c r="H3665">
        <v>15</v>
      </c>
      <c r="I3665" t="s">
        <v>4994</v>
      </c>
    </row>
    <row r="3666" spans="1:9" ht="30" x14ac:dyDescent="0.25">
      <c r="A3666">
        <v>30362839</v>
      </c>
      <c r="B3666" t="s">
        <v>6</v>
      </c>
      <c r="C3666">
        <v>9</v>
      </c>
      <c r="D3666">
        <v>7</v>
      </c>
      <c r="E3666" s="3" t="s">
        <v>3662</v>
      </c>
      <c r="F3666" s="3" t="s">
        <v>5244</v>
      </c>
      <c r="G3666">
        <f t="shared" si="148"/>
        <v>2</v>
      </c>
      <c r="H3666">
        <v>31</v>
      </c>
      <c r="I3666" t="s">
        <v>5095</v>
      </c>
    </row>
    <row r="3667" spans="1:9" x14ac:dyDescent="0.25">
      <c r="A3667">
        <v>30362839</v>
      </c>
      <c r="B3667" t="s">
        <v>6</v>
      </c>
      <c r="C3667">
        <v>9</v>
      </c>
      <c r="D3667">
        <v>8</v>
      </c>
      <c r="E3667" s="3" t="s">
        <v>5256</v>
      </c>
      <c r="F3667" s="3" t="s">
        <v>5244</v>
      </c>
      <c r="G3667">
        <f t="shared" si="148"/>
        <v>2</v>
      </c>
      <c r="H3667">
        <v>46</v>
      </c>
      <c r="I3667" t="s">
        <v>5095</v>
      </c>
    </row>
    <row r="3668" spans="1:9" ht="30" x14ac:dyDescent="0.25">
      <c r="A3668">
        <v>30362839</v>
      </c>
      <c r="B3668" t="s">
        <v>6</v>
      </c>
      <c r="C3668">
        <v>9</v>
      </c>
      <c r="D3668">
        <v>9</v>
      </c>
      <c r="E3668" s="3" t="s">
        <v>5257</v>
      </c>
      <c r="F3668" s="3" t="s">
        <v>5243</v>
      </c>
      <c r="G3668">
        <f t="shared" si="148"/>
        <v>1</v>
      </c>
    </row>
    <row r="3669" spans="1:9" ht="30" x14ac:dyDescent="0.25">
      <c r="A3669">
        <v>28586279</v>
      </c>
      <c r="B3669" t="s">
        <v>6</v>
      </c>
      <c r="C3669">
        <v>12</v>
      </c>
      <c r="D3669">
        <v>1</v>
      </c>
      <c r="E3669" s="3" t="s">
        <v>3663</v>
      </c>
      <c r="F3669" s="3" t="s">
        <v>5242</v>
      </c>
      <c r="G3669">
        <f t="shared" si="148"/>
        <v>0</v>
      </c>
      <c r="H3669">
        <v>31</v>
      </c>
      <c r="I3669" t="s">
        <v>5064</v>
      </c>
    </row>
    <row r="3670" spans="1:9" ht="30" x14ac:dyDescent="0.25">
      <c r="A3670">
        <v>28586279</v>
      </c>
      <c r="B3670" t="s">
        <v>6</v>
      </c>
      <c r="C3670">
        <v>12</v>
      </c>
      <c r="D3670">
        <v>2</v>
      </c>
      <c r="E3670" s="3" t="s">
        <v>3664</v>
      </c>
      <c r="F3670" s="3" t="s">
        <v>5245</v>
      </c>
      <c r="G3670">
        <f t="shared" si="148"/>
        <v>3</v>
      </c>
      <c r="H3670">
        <v>21</v>
      </c>
      <c r="I3670" t="s">
        <v>5024</v>
      </c>
    </row>
    <row r="3671" spans="1:9" ht="30" x14ac:dyDescent="0.25">
      <c r="A3671">
        <v>28586279</v>
      </c>
      <c r="B3671" t="s">
        <v>6</v>
      </c>
      <c r="C3671">
        <v>12</v>
      </c>
      <c r="D3671">
        <v>3</v>
      </c>
      <c r="E3671" s="3" t="s">
        <v>3665</v>
      </c>
      <c r="F3671" s="3" t="s">
        <v>5245</v>
      </c>
      <c r="G3671">
        <f t="shared" si="148"/>
        <v>3</v>
      </c>
      <c r="H3671">
        <v>33</v>
      </c>
      <c r="I3671" t="s">
        <v>5024</v>
      </c>
    </row>
    <row r="3672" spans="1:9" ht="30" x14ac:dyDescent="0.25">
      <c r="A3672">
        <v>28586279</v>
      </c>
      <c r="B3672" t="s">
        <v>6</v>
      </c>
      <c r="C3672">
        <v>12</v>
      </c>
      <c r="D3672">
        <v>4</v>
      </c>
      <c r="E3672" s="3" t="s">
        <v>3666</v>
      </c>
      <c r="F3672" s="3" t="s">
        <v>5245</v>
      </c>
      <c r="G3672">
        <f t="shared" si="148"/>
        <v>3</v>
      </c>
      <c r="H3672">
        <v>19</v>
      </c>
      <c r="I3672" t="s">
        <v>4994</v>
      </c>
    </row>
    <row r="3673" spans="1:9" ht="30" x14ac:dyDescent="0.25">
      <c r="A3673">
        <v>28586279</v>
      </c>
      <c r="B3673" t="s">
        <v>6</v>
      </c>
      <c r="C3673">
        <v>12</v>
      </c>
      <c r="D3673">
        <v>5</v>
      </c>
      <c r="E3673" s="3" t="s">
        <v>3667</v>
      </c>
      <c r="F3673" s="3" t="s">
        <v>5244</v>
      </c>
      <c r="G3673">
        <f t="shared" si="148"/>
        <v>2</v>
      </c>
      <c r="H3673">
        <v>41</v>
      </c>
      <c r="I3673" t="s">
        <v>5024</v>
      </c>
    </row>
    <row r="3674" spans="1:9" ht="45" x14ac:dyDescent="0.25">
      <c r="A3674">
        <v>28586279</v>
      </c>
      <c r="B3674" t="s">
        <v>6</v>
      </c>
      <c r="C3674">
        <v>12</v>
      </c>
      <c r="D3674">
        <v>6</v>
      </c>
      <c r="E3674" s="3" t="s">
        <v>3668</v>
      </c>
      <c r="F3674" s="3" t="s">
        <v>5244</v>
      </c>
      <c r="G3674">
        <f t="shared" si="148"/>
        <v>2</v>
      </c>
      <c r="H3674">
        <v>60</v>
      </c>
      <c r="I3674" t="s">
        <v>5024</v>
      </c>
    </row>
    <row r="3675" spans="1:9" x14ac:dyDescent="0.25">
      <c r="A3675">
        <v>28586279</v>
      </c>
      <c r="B3675" t="s">
        <v>6</v>
      </c>
      <c r="C3675">
        <v>12</v>
      </c>
      <c r="D3675">
        <v>7</v>
      </c>
      <c r="E3675" s="3" t="s">
        <v>3669</v>
      </c>
      <c r="F3675" s="3" t="s">
        <v>5244</v>
      </c>
      <c r="G3675">
        <f t="shared" si="148"/>
        <v>2</v>
      </c>
      <c r="H3675">
        <v>17</v>
      </c>
      <c r="I3675" t="s">
        <v>4994</v>
      </c>
    </row>
    <row r="3676" spans="1:9" ht="30" x14ac:dyDescent="0.25">
      <c r="A3676">
        <v>28586279</v>
      </c>
      <c r="B3676" t="s">
        <v>6</v>
      </c>
      <c r="C3676">
        <v>12</v>
      </c>
      <c r="D3676">
        <v>8</v>
      </c>
      <c r="E3676" s="3" t="s">
        <v>3670</v>
      </c>
      <c r="F3676" s="3" t="s">
        <v>5244</v>
      </c>
      <c r="G3676">
        <f t="shared" si="148"/>
        <v>2</v>
      </c>
      <c r="H3676">
        <v>36</v>
      </c>
      <c r="I3676" t="s">
        <v>5024</v>
      </c>
    </row>
    <row r="3677" spans="1:9" ht="30" x14ac:dyDescent="0.25">
      <c r="A3677">
        <v>28586279</v>
      </c>
      <c r="B3677" t="s">
        <v>6</v>
      </c>
      <c r="C3677">
        <v>12</v>
      </c>
      <c r="D3677">
        <v>9</v>
      </c>
      <c r="E3677" s="3" t="s">
        <v>3671</v>
      </c>
      <c r="F3677" s="3" t="s">
        <v>5244</v>
      </c>
      <c r="G3677">
        <f t="shared" si="148"/>
        <v>2</v>
      </c>
      <c r="H3677">
        <v>35</v>
      </c>
      <c r="I3677" t="s">
        <v>5024</v>
      </c>
    </row>
    <row r="3678" spans="1:9" x14ac:dyDescent="0.25">
      <c r="A3678">
        <v>28586279</v>
      </c>
      <c r="B3678" t="s">
        <v>6</v>
      </c>
      <c r="C3678">
        <v>12</v>
      </c>
      <c r="D3678">
        <v>10</v>
      </c>
      <c r="E3678" s="3" t="s">
        <v>3672</v>
      </c>
      <c r="F3678" s="3" t="s">
        <v>5244</v>
      </c>
      <c r="G3678">
        <f t="shared" si="148"/>
        <v>2</v>
      </c>
      <c r="H3678">
        <v>16</v>
      </c>
      <c r="I3678" t="s">
        <v>5024</v>
      </c>
    </row>
    <row r="3679" spans="1:9" x14ac:dyDescent="0.25">
      <c r="A3679">
        <v>28586279</v>
      </c>
      <c r="B3679" t="s">
        <v>6</v>
      </c>
      <c r="C3679">
        <v>12</v>
      </c>
      <c r="D3679">
        <v>11</v>
      </c>
      <c r="E3679" s="3" t="s">
        <v>3673</v>
      </c>
      <c r="F3679" s="3" t="s">
        <v>5243</v>
      </c>
      <c r="G3679">
        <f t="shared" si="148"/>
        <v>1</v>
      </c>
      <c r="H3679">
        <v>18</v>
      </c>
      <c r="I3679" t="s">
        <v>5024</v>
      </c>
    </row>
    <row r="3680" spans="1:9" x14ac:dyDescent="0.25">
      <c r="A3680">
        <v>28586279</v>
      </c>
      <c r="B3680" t="s">
        <v>6</v>
      </c>
      <c r="C3680">
        <v>12</v>
      </c>
      <c r="D3680">
        <v>12</v>
      </c>
      <c r="E3680" s="3" t="s">
        <v>3674</v>
      </c>
      <c r="F3680" s="3" t="s">
        <v>5245</v>
      </c>
      <c r="G3680">
        <f t="shared" si="148"/>
        <v>3</v>
      </c>
      <c r="H3680">
        <v>10</v>
      </c>
      <c r="I3680" t="s">
        <v>4994</v>
      </c>
    </row>
    <row r="3681" spans="1:9" x14ac:dyDescent="0.25">
      <c r="A3681">
        <v>28161554</v>
      </c>
      <c r="B3681" t="s">
        <v>6</v>
      </c>
      <c r="C3681">
        <v>12</v>
      </c>
      <c r="D3681">
        <v>1</v>
      </c>
      <c r="E3681" s="3" t="s">
        <v>3675</v>
      </c>
      <c r="F3681" s="3" t="s">
        <v>5242</v>
      </c>
      <c r="G3681">
        <f t="shared" si="148"/>
        <v>0</v>
      </c>
      <c r="H3681">
        <v>22</v>
      </c>
      <c r="I3681" t="s">
        <v>5192</v>
      </c>
    </row>
    <row r="3682" spans="1:9" ht="30" x14ac:dyDescent="0.25">
      <c r="A3682">
        <v>28161554</v>
      </c>
      <c r="B3682" t="s">
        <v>6</v>
      </c>
      <c r="C3682">
        <v>12</v>
      </c>
      <c r="D3682">
        <v>2</v>
      </c>
      <c r="E3682" s="3" t="s">
        <v>3676</v>
      </c>
      <c r="F3682" s="3" t="s">
        <v>5245</v>
      </c>
      <c r="G3682">
        <f t="shared" si="148"/>
        <v>3</v>
      </c>
      <c r="H3682">
        <v>33</v>
      </c>
      <c r="I3682" t="s">
        <v>5035</v>
      </c>
    </row>
    <row r="3683" spans="1:9" x14ac:dyDescent="0.25">
      <c r="A3683">
        <v>28161554</v>
      </c>
      <c r="B3683" t="s">
        <v>6</v>
      </c>
      <c r="C3683">
        <v>12</v>
      </c>
      <c r="D3683">
        <v>3</v>
      </c>
      <c r="E3683" s="3" t="s">
        <v>3677</v>
      </c>
      <c r="F3683" s="3" t="s">
        <v>5245</v>
      </c>
      <c r="G3683">
        <f t="shared" si="148"/>
        <v>3</v>
      </c>
      <c r="H3683">
        <v>10</v>
      </c>
      <c r="I3683" t="s">
        <v>5066</v>
      </c>
    </row>
    <row r="3684" spans="1:9" x14ac:dyDescent="0.25">
      <c r="A3684">
        <v>28161554</v>
      </c>
      <c r="B3684" t="s">
        <v>6</v>
      </c>
      <c r="C3684">
        <v>12</v>
      </c>
      <c r="D3684">
        <v>4</v>
      </c>
      <c r="E3684" s="3" t="s">
        <v>3678</v>
      </c>
      <c r="F3684" s="3" t="s">
        <v>5245</v>
      </c>
      <c r="G3684">
        <f t="shared" si="148"/>
        <v>3</v>
      </c>
      <c r="H3684">
        <v>20</v>
      </c>
      <c r="I3684" t="s">
        <v>5192</v>
      </c>
    </row>
    <row r="3685" spans="1:9" x14ac:dyDescent="0.25">
      <c r="A3685">
        <v>28161554</v>
      </c>
      <c r="B3685" t="s">
        <v>6</v>
      </c>
      <c r="C3685">
        <v>12</v>
      </c>
      <c r="D3685">
        <v>5</v>
      </c>
      <c r="E3685" s="3" t="s">
        <v>3679</v>
      </c>
      <c r="F3685" s="3" t="s">
        <v>5244</v>
      </c>
      <c r="G3685">
        <f t="shared" si="148"/>
        <v>2</v>
      </c>
      <c r="H3685">
        <v>15</v>
      </c>
      <c r="I3685" t="s">
        <v>4994</v>
      </c>
    </row>
    <row r="3686" spans="1:9" x14ac:dyDescent="0.25">
      <c r="A3686">
        <v>28161554</v>
      </c>
      <c r="B3686" t="s">
        <v>6</v>
      </c>
      <c r="C3686">
        <v>12</v>
      </c>
      <c r="D3686">
        <v>6</v>
      </c>
      <c r="E3686" s="3" t="s">
        <v>3680</v>
      </c>
      <c r="F3686" s="3" t="s">
        <v>5244</v>
      </c>
      <c r="G3686">
        <f t="shared" si="148"/>
        <v>2</v>
      </c>
      <c r="H3686">
        <v>16</v>
      </c>
      <c r="I3686" t="s">
        <v>5192</v>
      </c>
    </row>
    <row r="3687" spans="1:9" ht="30" x14ac:dyDescent="0.25">
      <c r="A3687">
        <v>28161554</v>
      </c>
      <c r="B3687" t="s">
        <v>6</v>
      </c>
      <c r="C3687">
        <v>12</v>
      </c>
      <c r="D3687">
        <v>7</v>
      </c>
      <c r="E3687" s="3" t="s">
        <v>3681</v>
      </c>
      <c r="F3687" s="3" t="s">
        <v>5244</v>
      </c>
      <c r="G3687">
        <f t="shared" si="148"/>
        <v>2</v>
      </c>
      <c r="H3687">
        <v>33</v>
      </c>
      <c r="I3687" t="s">
        <v>5192</v>
      </c>
    </row>
    <row r="3688" spans="1:9" ht="45" x14ac:dyDescent="0.25">
      <c r="A3688">
        <v>28161554</v>
      </c>
      <c r="B3688" t="s">
        <v>6</v>
      </c>
      <c r="C3688">
        <v>12</v>
      </c>
      <c r="D3688">
        <v>8</v>
      </c>
      <c r="E3688" s="3" t="s">
        <v>3682</v>
      </c>
      <c r="F3688" s="3" t="s">
        <v>5244</v>
      </c>
      <c r="G3688">
        <f t="shared" si="148"/>
        <v>2</v>
      </c>
      <c r="H3688">
        <v>47</v>
      </c>
      <c r="I3688" t="s">
        <v>5192</v>
      </c>
    </row>
    <row r="3689" spans="1:9" x14ac:dyDescent="0.25">
      <c r="A3689">
        <v>28161554</v>
      </c>
      <c r="B3689" t="s">
        <v>6</v>
      </c>
      <c r="C3689">
        <v>12</v>
      </c>
      <c r="D3689">
        <v>9</v>
      </c>
      <c r="E3689" s="3" t="s">
        <v>3683</v>
      </c>
      <c r="F3689" s="3" t="s">
        <v>5244</v>
      </c>
      <c r="G3689">
        <f t="shared" si="148"/>
        <v>2</v>
      </c>
      <c r="H3689">
        <v>23</v>
      </c>
      <c r="I3689" t="s">
        <v>5192</v>
      </c>
    </row>
    <row r="3690" spans="1:9" ht="30" x14ac:dyDescent="0.25">
      <c r="A3690">
        <v>28161554</v>
      </c>
      <c r="B3690" t="s">
        <v>6</v>
      </c>
      <c r="C3690">
        <v>12</v>
      </c>
      <c r="D3690">
        <v>10</v>
      </c>
      <c r="E3690" s="3" t="s">
        <v>3684</v>
      </c>
      <c r="F3690" s="3" t="s">
        <v>5244</v>
      </c>
      <c r="G3690">
        <f t="shared" si="148"/>
        <v>2</v>
      </c>
      <c r="H3690">
        <v>24</v>
      </c>
      <c r="I3690" t="s">
        <v>5192</v>
      </c>
    </row>
    <row r="3691" spans="1:9" ht="30" x14ac:dyDescent="0.25">
      <c r="A3691">
        <v>28161554</v>
      </c>
      <c r="B3691" t="s">
        <v>6</v>
      </c>
      <c r="C3691">
        <v>12</v>
      </c>
      <c r="D3691">
        <v>11</v>
      </c>
      <c r="E3691" s="3" t="s">
        <v>3685</v>
      </c>
      <c r="F3691" s="3" t="s">
        <v>5243</v>
      </c>
      <c r="G3691">
        <f t="shared" si="148"/>
        <v>1</v>
      </c>
      <c r="H3691">
        <v>22</v>
      </c>
      <c r="I3691" t="s">
        <v>5192</v>
      </c>
    </row>
    <row r="3692" spans="1:9" x14ac:dyDescent="0.25">
      <c r="A3692">
        <v>28161554</v>
      </c>
      <c r="B3692" t="s">
        <v>6</v>
      </c>
      <c r="C3692">
        <v>12</v>
      </c>
      <c r="D3692">
        <v>12</v>
      </c>
      <c r="E3692" s="3" t="s">
        <v>3686</v>
      </c>
      <c r="F3692" s="3" t="s">
        <v>5243</v>
      </c>
      <c r="G3692">
        <f t="shared" si="148"/>
        <v>1</v>
      </c>
      <c r="H3692">
        <v>12</v>
      </c>
      <c r="I3692" t="s">
        <v>5192</v>
      </c>
    </row>
    <row r="3693" spans="1:9" ht="45" x14ac:dyDescent="0.25">
      <c r="A3693">
        <v>32926507</v>
      </c>
      <c r="B3693" t="s">
        <v>6</v>
      </c>
      <c r="C3693">
        <v>10</v>
      </c>
      <c r="D3693">
        <v>1</v>
      </c>
      <c r="E3693" s="3" t="s">
        <v>3687</v>
      </c>
      <c r="F3693" s="3" t="s">
        <v>5245</v>
      </c>
      <c r="G3693">
        <f t="shared" ref="G3693:G3702" si="149">IF(F3693="M",0,IF(F3693="C",1,IF(F3693="E",2,IF(F3693="N",3))))</f>
        <v>3</v>
      </c>
      <c r="H3693">
        <v>50</v>
      </c>
      <c r="I3693" t="s">
        <v>4995</v>
      </c>
    </row>
    <row r="3694" spans="1:9" x14ac:dyDescent="0.25">
      <c r="A3694">
        <v>32926507</v>
      </c>
      <c r="B3694" t="s">
        <v>6</v>
      </c>
      <c r="C3694">
        <v>10</v>
      </c>
      <c r="D3694">
        <v>2</v>
      </c>
      <c r="E3694" s="3" t="s">
        <v>3688</v>
      </c>
      <c r="F3694" s="3" t="s">
        <v>5245</v>
      </c>
      <c r="G3694">
        <f t="shared" si="149"/>
        <v>3</v>
      </c>
      <c r="H3694">
        <v>18</v>
      </c>
      <c r="I3694" t="s">
        <v>4995</v>
      </c>
    </row>
    <row r="3695" spans="1:9" x14ac:dyDescent="0.25">
      <c r="A3695">
        <v>32926507</v>
      </c>
      <c r="B3695" t="s">
        <v>6</v>
      </c>
      <c r="C3695">
        <v>10</v>
      </c>
      <c r="D3695">
        <v>3</v>
      </c>
      <c r="E3695" s="3" t="s">
        <v>3689</v>
      </c>
      <c r="F3695" s="3" t="s">
        <v>5245</v>
      </c>
      <c r="G3695">
        <f t="shared" si="149"/>
        <v>3</v>
      </c>
      <c r="H3695">
        <v>13</v>
      </c>
      <c r="I3695" t="s">
        <v>4994</v>
      </c>
    </row>
    <row r="3696" spans="1:9" ht="30" x14ac:dyDescent="0.25">
      <c r="A3696">
        <v>32926507</v>
      </c>
      <c r="B3696" t="s">
        <v>6</v>
      </c>
      <c r="C3696">
        <v>10</v>
      </c>
      <c r="D3696">
        <v>4</v>
      </c>
      <c r="E3696" s="3" t="s">
        <v>3690</v>
      </c>
      <c r="F3696" s="3" t="s">
        <v>5244</v>
      </c>
      <c r="G3696">
        <f t="shared" si="149"/>
        <v>2</v>
      </c>
      <c r="H3696">
        <v>24</v>
      </c>
      <c r="I3696" t="s">
        <v>4995</v>
      </c>
    </row>
    <row r="3697" spans="1:9" ht="30" x14ac:dyDescent="0.25">
      <c r="A3697">
        <v>32926507</v>
      </c>
      <c r="B3697" t="s">
        <v>6</v>
      </c>
      <c r="C3697">
        <v>10</v>
      </c>
      <c r="D3697">
        <v>5</v>
      </c>
      <c r="E3697" s="3" t="s">
        <v>3691</v>
      </c>
      <c r="F3697" s="3" t="s">
        <v>5244</v>
      </c>
      <c r="G3697">
        <f t="shared" si="149"/>
        <v>2</v>
      </c>
      <c r="H3697">
        <v>33</v>
      </c>
      <c r="I3697" t="s">
        <v>4995</v>
      </c>
    </row>
    <row r="3698" spans="1:9" ht="30" x14ac:dyDescent="0.25">
      <c r="A3698">
        <v>32926507</v>
      </c>
      <c r="B3698" t="s">
        <v>6</v>
      </c>
      <c r="C3698">
        <v>10</v>
      </c>
      <c r="D3698">
        <v>6</v>
      </c>
      <c r="E3698" s="3" t="s">
        <v>3692</v>
      </c>
      <c r="F3698" s="3" t="s">
        <v>5244</v>
      </c>
      <c r="G3698">
        <f t="shared" si="149"/>
        <v>2</v>
      </c>
      <c r="H3698">
        <v>27</v>
      </c>
      <c r="I3698" t="s">
        <v>4994</v>
      </c>
    </row>
    <row r="3699" spans="1:9" ht="30" x14ac:dyDescent="0.25">
      <c r="A3699">
        <v>32926507</v>
      </c>
      <c r="B3699" t="s">
        <v>6</v>
      </c>
      <c r="C3699">
        <v>10</v>
      </c>
      <c r="D3699">
        <v>7</v>
      </c>
      <c r="E3699" s="3" t="s">
        <v>3693</v>
      </c>
      <c r="F3699" s="3" t="s">
        <v>5244</v>
      </c>
      <c r="G3699">
        <f t="shared" si="149"/>
        <v>2</v>
      </c>
      <c r="H3699">
        <v>25</v>
      </c>
      <c r="I3699" t="s">
        <v>4994</v>
      </c>
    </row>
    <row r="3700" spans="1:9" ht="30" x14ac:dyDescent="0.25">
      <c r="A3700">
        <v>32926507</v>
      </c>
      <c r="B3700" t="s">
        <v>6</v>
      </c>
      <c r="C3700">
        <v>10</v>
      </c>
      <c r="D3700">
        <v>8</v>
      </c>
      <c r="E3700" s="3" t="s">
        <v>3694</v>
      </c>
      <c r="F3700" s="3" t="s">
        <v>5244</v>
      </c>
      <c r="G3700">
        <f t="shared" si="149"/>
        <v>2</v>
      </c>
      <c r="H3700">
        <v>30</v>
      </c>
      <c r="I3700" t="s">
        <v>4994</v>
      </c>
    </row>
    <row r="3701" spans="1:9" ht="45" x14ac:dyDescent="0.25">
      <c r="A3701">
        <v>32926507</v>
      </c>
      <c r="B3701" t="s">
        <v>6</v>
      </c>
      <c r="C3701">
        <v>10</v>
      </c>
      <c r="D3701">
        <v>9</v>
      </c>
      <c r="E3701" s="3" t="s">
        <v>3695</v>
      </c>
      <c r="F3701" s="3" t="s">
        <v>5243</v>
      </c>
      <c r="G3701">
        <f t="shared" si="149"/>
        <v>1</v>
      </c>
      <c r="H3701">
        <v>40</v>
      </c>
      <c r="I3701" t="s">
        <v>4995</v>
      </c>
    </row>
    <row r="3702" spans="1:9" x14ac:dyDescent="0.25">
      <c r="A3702">
        <v>32926507</v>
      </c>
      <c r="B3702" t="s">
        <v>6</v>
      </c>
      <c r="C3702">
        <v>10</v>
      </c>
      <c r="D3702">
        <v>10</v>
      </c>
      <c r="E3702" s="3" t="s">
        <v>3696</v>
      </c>
      <c r="F3702" s="3" t="s">
        <v>5245</v>
      </c>
      <c r="G3702">
        <f t="shared" si="149"/>
        <v>3</v>
      </c>
      <c r="H3702">
        <v>7</v>
      </c>
      <c r="I3702" t="s">
        <v>4994</v>
      </c>
    </row>
    <row r="3703" spans="1:9" ht="60" x14ac:dyDescent="0.25">
      <c r="A3703">
        <v>32780660</v>
      </c>
      <c r="B3703" t="s">
        <v>6</v>
      </c>
      <c r="C3703">
        <v>12</v>
      </c>
      <c r="D3703">
        <v>1</v>
      </c>
      <c r="E3703" s="3" t="s">
        <v>3697</v>
      </c>
      <c r="F3703" s="3" t="s">
        <v>5242</v>
      </c>
      <c r="G3703">
        <f t="shared" ref="G3703:G3715" si="150">IF(F3703="M",0,IF(F3703="C",1,IF(F3703="E",2,IF(F3703="N",3))))</f>
        <v>0</v>
      </c>
      <c r="H3703">
        <v>56</v>
      </c>
      <c r="I3703" t="s">
        <v>5193</v>
      </c>
    </row>
    <row r="3704" spans="1:9" x14ac:dyDescent="0.25">
      <c r="A3704">
        <v>32780660</v>
      </c>
      <c r="B3704" t="s">
        <v>6</v>
      </c>
      <c r="C3704">
        <v>12</v>
      </c>
      <c r="D3704">
        <v>2</v>
      </c>
      <c r="E3704" s="3" t="s">
        <v>3698</v>
      </c>
      <c r="F3704" s="3" t="s">
        <v>5245</v>
      </c>
      <c r="G3704">
        <f t="shared" si="150"/>
        <v>3</v>
      </c>
      <c r="H3704">
        <v>11</v>
      </c>
      <c r="I3704" t="s">
        <v>4994</v>
      </c>
    </row>
    <row r="3705" spans="1:9" ht="30" x14ac:dyDescent="0.25">
      <c r="A3705">
        <v>32780660</v>
      </c>
      <c r="B3705" t="s">
        <v>6</v>
      </c>
      <c r="C3705">
        <v>12</v>
      </c>
      <c r="D3705">
        <v>3</v>
      </c>
      <c r="E3705" s="3" t="s">
        <v>3699</v>
      </c>
      <c r="F3705" s="3" t="s">
        <v>5245</v>
      </c>
      <c r="G3705">
        <f t="shared" si="150"/>
        <v>3</v>
      </c>
      <c r="H3705">
        <v>31</v>
      </c>
      <c r="I3705" t="s">
        <v>5000</v>
      </c>
    </row>
    <row r="3706" spans="1:9" x14ac:dyDescent="0.25">
      <c r="A3706">
        <v>32780660</v>
      </c>
      <c r="B3706" t="s">
        <v>6</v>
      </c>
      <c r="C3706">
        <v>12</v>
      </c>
      <c r="D3706">
        <v>4</v>
      </c>
      <c r="E3706" s="3" t="s">
        <v>3700</v>
      </c>
      <c r="F3706" s="3" t="s">
        <v>5245</v>
      </c>
      <c r="G3706">
        <f t="shared" si="150"/>
        <v>3</v>
      </c>
      <c r="H3706">
        <v>14</v>
      </c>
      <c r="I3706" t="s">
        <v>4994</v>
      </c>
    </row>
    <row r="3707" spans="1:9" x14ac:dyDescent="0.25">
      <c r="A3707">
        <v>32780660</v>
      </c>
      <c r="B3707" t="s">
        <v>6</v>
      </c>
      <c r="C3707">
        <v>12</v>
      </c>
      <c r="D3707">
        <v>5</v>
      </c>
      <c r="E3707" s="3" t="s">
        <v>3701</v>
      </c>
      <c r="F3707" s="3" t="s">
        <v>5245</v>
      </c>
      <c r="G3707">
        <f t="shared" si="150"/>
        <v>3</v>
      </c>
      <c r="H3707">
        <v>13</v>
      </c>
      <c r="I3707" t="s">
        <v>4994</v>
      </c>
    </row>
    <row r="3708" spans="1:9" x14ac:dyDescent="0.25">
      <c r="A3708">
        <v>32780660</v>
      </c>
      <c r="B3708" t="s">
        <v>6</v>
      </c>
      <c r="C3708">
        <v>12</v>
      </c>
      <c r="D3708">
        <v>6</v>
      </c>
      <c r="E3708" s="3" t="s">
        <v>3702</v>
      </c>
      <c r="F3708" s="3" t="s">
        <v>5244</v>
      </c>
      <c r="G3708">
        <f t="shared" si="150"/>
        <v>2</v>
      </c>
      <c r="H3708">
        <v>16</v>
      </c>
      <c r="I3708" t="s">
        <v>5000</v>
      </c>
    </row>
    <row r="3709" spans="1:9" ht="30" x14ac:dyDescent="0.25">
      <c r="A3709">
        <v>32780660</v>
      </c>
      <c r="B3709" t="s">
        <v>6</v>
      </c>
      <c r="C3709">
        <v>12</v>
      </c>
      <c r="D3709">
        <v>7</v>
      </c>
      <c r="E3709" s="3" t="s">
        <v>3703</v>
      </c>
      <c r="F3709" s="3" t="s">
        <v>5244</v>
      </c>
      <c r="G3709">
        <f t="shared" si="150"/>
        <v>2</v>
      </c>
      <c r="H3709">
        <v>38</v>
      </c>
      <c r="I3709" t="s">
        <v>5000</v>
      </c>
    </row>
    <row r="3710" spans="1:9" x14ac:dyDescent="0.25">
      <c r="A3710">
        <v>32780660</v>
      </c>
      <c r="B3710" t="s">
        <v>6</v>
      </c>
      <c r="C3710">
        <v>12</v>
      </c>
      <c r="D3710">
        <v>8</v>
      </c>
      <c r="E3710" s="3" t="s">
        <v>3704</v>
      </c>
      <c r="F3710" s="3" t="s">
        <v>5244</v>
      </c>
      <c r="G3710">
        <f t="shared" si="150"/>
        <v>2</v>
      </c>
      <c r="H3710">
        <v>15</v>
      </c>
      <c r="I3710" t="s">
        <v>4994</v>
      </c>
    </row>
    <row r="3711" spans="1:9" x14ac:dyDescent="0.25">
      <c r="A3711">
        <v>32780660</v>
      </c>
      <c r="B3711" t="s">
        <v>6</v>
      </c>
      <c r="C3711">
        <v>12</v>
      </c>
      <c r="D3711">
        <v>9</v>
      </c>
      <c r="E3711" s="3" t="s">
        <v>3705</v>
      </c>
      <c r="F3711" s="3" t="s">
        <v>5244</v>
      </c>
      <c r="G3711">
        <f t="shared" si="150"/>
        <v>2</v>
      </c>
      <c r="H3711">
        <v>5</v>
      </c>
      <c r="I3711" t="s">
        <v>4994</v>
      </c>
    </row>
    <row r="3712" spans="1:9" ht="30" x14ac:dyDescent="0.25">
      <c r="A3712">
        <v>32780660</v>
      </c>
      <c r="B3712" t="s">
        <v>6</v>
      </c>
      <c r="C3712">
        <v>12</v>
      </c>
      <c r="D3712">
        <v>10</v>
      </c>
      <c r="E3712" s="3" t="s">
        <v>3706</v>
      </c>
      <c r="F3712" s="3" t="s">
        <v>5244</v>
      </c>
      <c r="G3712">
        <f t="shared" si="150"/>
        <v>2</v>
      </c>
      <c r="H3712">
        <v>25</v>
      </c>
      <c r="I3712" t="s">
        <v>4999</v>
      </c>
    </row>
    <row r="3713" spans="1:9" x14ac:dyDescent="0.25">
      <c r="A3713">
        <v>32780660</v>
      </c>
      <c r="B3713" t="s">
        <v>6</v>
      </c>
      <c r="C3713">
        <v>12</v>
      </c>
      <c r="D3713">
        <v>11</v>
      </c>
      <c r="E3713" s="3" t="s">
        <v>3707</v>
      </c>
      <c r="F3713" s="3" t="s">
        <v>5244</v>
      </c>
      <c r="G3713">
        <f t="shared" si="150"/>
        <v>2</v>
      </c>
      <c r="H3713">
        <v>24</v>
      </c>
      <c r="I3713" t="s">
        <v>5077</v>
      </c>
    </row>
    <row r="3714" spans="1:9" ht="30" x14ac:dyDescent="0.25">
      <c r="A3714">
        <v>32780660</v>
      </c>
      <c r="B3714" t="s">
        <v>6</v>
      </c>
      <c r="C3714">
        <v>12</v>
      </c>
      <c r="D3714">
        <v>12</v>
      </c>
      <c r="E3714" s="3" t="s">
        <v>3708</v>
      </c>
      <c r="F3714" s="3" t="s">
        <v>5243</v>
      </c>
      <c r="G3714">
        <f t="shared" si="150"/>
        <v>1</v>
      </c>
      <c r="H3714">
        <v>24</v>
      </c>
      <c r="I3714" t="s">
        <v>4999</v>
      </c>
    </row>
    <row r="3715" spans="1:9" ht="45" x14ac:dyDescent="0.25">
      <c r="A3715">
        <v>33915252</v>
      </c>
      <c r="B3715" t="s">
        <v>6</v>
      </c>
      <c r="C3715">
        <v>12</v>
      </c>
      <c r="D3715">
        <v>1</v>
      </c>
      <c r="E3715" s="3" t="s">
        <v>3709</v>
      </c>
      <c r="F3715" s="3" t="s">
        <v>5245</v>
      </c>
      <c r="G3715">
        <f t="shared" si="150"/>
        <v>3</v>
      </c>
      <c r="H3715">
        <v>36</v>
      </c>
      <c r="I3715" t="s">
        <v>5194</v>
      </c>
    </row>
    <row r="3716" spans="1:9" ht="45" x14ac:dyDescent="0.25">
      <c r="A3716">
        <v>33915252</v>
      </c>
      <c r="B3716" t="s">
        <v>6</v>
      </c>
      <c r="C3716">
        <v>12</v>
      </c>
      <c r="D3716">
        <v>2</v>
      </c>
      <c r="E3716" s="3" t="s">
        <v>3710</v>
      </c>
      <c r="F3716" s="3" t="s">
        <v>5245</v>
      </c>
      <c r="G3716">
        <f t="shared" ref="G3716:G3737" si="151">IF(F3716="M",0,IF(F3716="C",1,IF(F3716="E",2,IF(F3716="N",3))))</f>
        <v>3</v>
      </c>
      <c r="H3716">
        <v>45</v>
      </c>
      <c r="I3716" t="s">
        <v>5194</v>
      </c>
    </row>
    <row r="3717" spans="1:9" x14ac:dyDescent="0.25">
      <c r="A3717">
        <v>33915252</v>
      </c>
      <c r="B3717" t="s">
        <v>6</v>
      </c>
      <c r="C3717">
        <v>12</v>
      </c>
      <c r="D3717">
        <v>3</v>
      </c>
      <c r="E3717" s="3" t="s">
        <v>3711</v>
      </c>
      <c r="F3717" s="3" t="s">
        <v>5245</v>
      </c>
      <c r="G3717">
        <f t="shared" si="151"/>
        <v>3</v>
      </c>
      <c r="H3717">
        <v>19</v>
      </c>
      <c r="I3717" t="s">
        <v>4994</v>
      </c>
    </row>
    <row r="3718" spans="1:9" x14ac:dyDescent="0.25">
      <c r="A3718">
        <v>33915252</v>
      </c>
      <c r="B3718" t="s">
        <v>6</v>
      </c>
      <c r="C3718">
        <v>12</v>
      </c>
      <c r="D3718">
        <v>4</v>
      </c>
      <c r="E3718" s="3" t="s">
        <v>3712</v>
      </c>
      <c r="F3718" s="3" t="s">
        <v>5245</v>
      </c>
      <c r="G3718">
        <f t="shared" si="151"/>
        <v>3</v>
      </c>
      <c r="H3718">
        <v>8</v>
      </c>
      <c r="I3718" t="s">
        <v>4994</v>
      </c>
    </row>
    <row r="3719" spans="1:9" x14ac:dyDescent="0.25">
      <c r="A3719">
        <v>33915252</v>
      </c>
      <c r="B3719" t="s">
        <v>6</v>
      </c>
      <c r="C3719">
        <v>12</v>
      </c>
      <c r="D3719">
        <v>5</v>
      </c>
      <c r="E3719" s="3" t="s">
        <v>3713</v>
      </c>
      <c r="F3719" s="3" t="s">
        <v>5244</v>
      </c>
      <c r="G3719">
        <f t="shared" si="151"/>
        <v>2</v>
      </c>
      <c r="H3719">
        <v>16</v>
      </c>
      <c r="I3719" t="s">
        <v>4994</v>
      </c>
    </row>
    <row r="3720" spans="1:9" ht="30" x14ac:dyDescent="0.25">
      <c r="A3720">
        <v>33915252</v>
      </c>
      <c r="B3720" t="s">
        <v>6</v>
      </c>
      <c r="C3720">
        <v>12</v>
      </c>
      <c r="D3720">
        <v>6</v>
      </c>
      <c r="E3720" s="3" t="s">
        <v>3714</v>
      </c>
      <c r="F3720" s="3" t="s">
        <v>5244</v>
      </c>
      <c r="G3720">
        <f t="shared" si="151"/>
        <v>2</v>
      </c>
      <c r="H3720">
        <v>34</v>
      </c>
      <c r="I3720" t="s">
        <v>5194</v>
      </c>
    </row>
    <row r="3721" spans="1:9" ht="30" x14ac:dyDescent="0.25">
      <c r="A3721">
        <v>33915252</v>
      </c>
      <c r="B3721" t="s">
        <v>6</v>
      </c>
      <c r="C3721">
        <v>12</v>
      </c>
      <c r="D3721">
        <v>7</v>
      </c>
      <c r="E3721" s="3" t="s">
        <v>3715</v>
      </c>
      <c r="F3721" s="3" t="s">
        <v>5244</v>
      </c>
      <c r="G3721">
        <f t="shared" si="151"/>
        <v>2</v>
      </c>
      <c r="H3721">
        <v>31</v>
      </c>
      <c r="I3721" t="s">
        <v>5194</v>
      </c>
    </row>
    <row r="3722" spans="1:9" ht="30" x14ac:dyDescent="0.25">
      <c r="A3722">
        <v>33915252</v>
      </c>
      <c r="B3722" t="s">
        <v>6</v>
      </c>
      <c r="C3722">
        <v>12</v>
      </c>
      <c r="D3722">
        <v>8</v>
      </c>
      <c r="E3722" s="3" t="s">
        <v>3716</v>
      </c>
      <c r="F3722" s="3" t="s">
        <v>5244</v>
      </c>
      <c r="G3722">
        <f t="shared" si="151"/>
        <v>2</v>
      </c>
      <c r="H3722">
        <v>23</v>
      </c>
      <c r="I3722" t="s">
        <v>5194</v>
      </c>
    </row>
    <row r="3723" spans="1:9" ht="30" x14ac:dyDescent="0.25">
      <c r="A3723">
        <v>33915252</v>
      </c>
      <c r="B3723" t="s">
        <v>6</v>
      </c>
      <c r="C3723">
        <v>12</v>
      </c>
      <c r="D3723">
        <v>9</v>
      </c>
      <c r="E3723" s="3" t="s">
        <v>3717</v>
      </c>
      <c r="F3723" s="3" t="s">
        <v>5244</v>
      </c>
      <c r="G3723">
        <f t="shared" si="151"/>
        <v>2</v>
      </c>
      <c r="H3723">
        <v>22</v>
      </c>
      <c r="I3723" t="s">
        <v>5194</v>
      </c>
    </row>
    <row r="3724" spans="1:9" x14ac:dyDescent="0.25">
      <c r="A3724">
        <v>33915252</v>
      </c>
      <c r="B3724" t="s">
        <v>6</v>
      </c>
      <c r="C3724">
        <v>12</v>
      </c>
      <c r="D3724">
        <v>10</v>
      </c>
      <c r="E3724" s="3" t="s">
        <v>3718</v>
      </c>
      <c r="F3724" s="3" t="s">
        <v>5244</v>
      </c>
      <c r="G3724">
        <f t="shared" si="151"/>
        <v>2</v>
      </c>
      <c r="H3724">
        <v>18</v>
      </c>
      <c r="I3724" t="s">
        <v>5194</v>
      </c>
    </row>
    <row r="3725" spans="1:9" x14ac:dyDescent="0.25">
      <c r="A3725">
        <v>33915252</v>
      </c>
      <c r="B3725" t="s">
        <v>6</v>
      </c>
      <c r="C3725">
        <v>12</v>
      </c>
      <c r="D3725">
        <v>11</v>
      </c>
      <c r="E3725" s="3" t="s">
        <v>3719</v>
      </c>
      <c r="F3725" s="3" t="s">
        <v>5243</v>
      </c>
      <c r="G3725">
        <f t="shared" si="151"/>
        <v>1</v>
      </c>
      <c r="H3725">
        <v>8</v>
      </c>
      <c r="I3725" t="s">
        <v>4994</v>
      </c>
    </row>
    <row r="3726" spans="1:9" ht="30" x14ac:dyDescent="0.25">
      <c r="A3726">
        <v>33915252</v>
      </c>
      <c r="B3726" t="s">
        <v>6</v>
      </c>
      <c r="C3726">
        <v>12</v>
      </c>
      <c r="D3726">
        <v>12</v>
      </c>
      <c r="E3726" s="3" t="s">
        <v>3720</v>
      </c>
      <c r="F3726" s="3" t="s">
        <v>5243</v>
      </c>
      <c r="G3726">
        <f t="shared" si="151"/>
        <v>1</v>
      </c>
      <c r="H3726">
        <v>22</v>
      </c>
      <c r="I3726" t="s">
        <v>5194</v>
      </c>
    </row>
    <row r="3727" spans="1:9" ht="45" x14ac:dyDescent="0.25">
      <c r="A3727">
        <v>34265434</v>
      </c>
      <c r="B3727" t="s">
        <v>6</v>
      </c>
      <c r="C3727">
        <v>11</v>
      </c>
      <c r="D3727">
        <v>1</v>
      </c>
      <c r="E3727" s="3" t="s">
        <v>3721</v>
      </c>
      <c r="F3727" s="3" t="s">
        <v>5242</v>
      </c>
      <c r="G3727">
        <f t="shared" si="151"/>
        <v>0</v>
      </c>
      <c r="H3727">
        <v>53</v>
      </c>
      <c r="I3727" t="s">
        <v>4997</v>
      </c>
    </row>
    <row r="3728" spans="1:9" x14ac:dyDescent="0.25">
      <c r="A3728">
        <v>34265434</v>
      </c>
      <c r="B3728" t="s">
        <v>6</v>
      </c>
      <c r="C3728">
        <v>11</v>
      </c>
      <c r="D3728">
        <v>2</v>
      </c>
      <c r="E3728" s="3" t="s">
        <v>3722</v>
      </c>
      <c r="F3728" s="3" t="s">
        <v>5245</v>
      </c>
      <c r="G3728">
        <f t="shared" si="151"/>
        <v>3</v>
      </c>
      <c r="H3728">
        <v>21</v>
      </c>
      <c r="I3728" t="s">
        <v>4994</v>
      </c>
    </row>
    <row r="3729" spans="1:9" ht="30" x14ac:dyDescent="0.25">
      <c r="A3729">
        <v>34265434</v>
      </c>
      <c r="B3729" t="s">
        <v>6</v>
      </c>
      <c r="C3729">
        <v>11</v>
      </c>
      <c r="D3729">
        <v>3</v>
      </c>
      <c r="E3729" s="3" t="s">
        <v>3723</v>
      </c>
      <c r="F3729" s="3" t="s">
        <v>5245</v>
      </c>
      <c r="G3729">
        <f t="shared" si="151"/>
        <v>3</v>
      </c>
      <c r="H3729">
        <v>28</v>
      </c>
      <c r="I3729" t="s">
        <v>4997</v>
      </c>
    </row>
    <row r="3730" spans="1:9" ht="30" x14ac:dyDescent="0.25">
      <c r="A3730">
        <v>34265434</v>
      </c>
      <c r="B3730" t="s">
        <v>6</v>
      </c>
      <c r="C3730">
        <v>11</v>
      </c>
      <c r="D3730">
        <v>4</v>
      </c>
      <c r="E3730" s="3" t="s">
        <v>3724</v>
      </c>
      <c r="F3730" s="3" t="s">
        <v>5245</v>
      </c>
      <c r="G3730">
        <f t="shared" si="151"/>
        <v>3</v>
      </c>
      <c r="H3730">
        <v>42</v>
      </c>
      <c r="I3730" t="s">
        <v>4994</v>
      </c>
    </row>
    <row r="3731" spans="1:9" x14ac:dyDescent="0.25">
      <c r="A3731">
        <v>34265434</v>
      </c>
      <c r="B3731" t="s">
        <v>6</v>
      </c>
      <c r="C3731">
        <v>11</v>
      </c>
      <c r="D3731">
        <v>5</v>
      </c>
      <c r="E3731" s="3" t="s">
        <v>3725</v>
      </c>
      <c r="F3731" s="3" t="s">
        <v>5244</v>
      </c>
      <c r="G3731">
        <f t="shared" si="151"/>
        <v>2</v>
      </c>
      <c r="H3731">
        <v>16</v>
      </c>
      <c r="I3731" t="s">
        <v>4994</v>
      </c>
    </row>
    <row r="3732" spans="1:9" ht="45" x14ac:dyDescent="0.25">
      <c r="A3732">
        <v>34265434</v>
      </c>
      <c r="B3732" t="s">
        <v>6</v>
      </c>
      <c r="C3732">
        <v>11</v>
      </c>
      <c r="D3732">
        <v>6</v>
      </c>
      <c r="E3732" s="3" t="s">
        <v>3726</v>
      </c>
      <c r="F3732" s="3" t="s">
        <v>5244</v>
      </c>
      <c r="G3732">
        <f t="shared" si="151"/>
        <v>2</v>
      </c>
      <c r="H3732">
        <v>53</v>
      </c>
      <c r="I3732" t="s">
        <v>4997</v>
      </c>
    </row>
    <row r="3733" spans="1:9" ht="30" x14ac:dyDescent="0.25">
      <c r="A3733">
        <v>34265434</v>
      </c>
      <c r="B3733" t="s">
        <v>6</v>
      </c>
      <c r="C3733">
        <v>11</v>
      </c>
      <c r="D3733">
        <v>7</v>
      </c>
      <c r="E3733" s="3" t="s">
        <v>3727</v>
      </c>
      <c r="F3733" s="3" t="s">
        <v>5244</v>
      </c>
      <c r="G3733">
        <f t="shared" si="151"/>
        <v>2</v>
      </c>
      <c r="H3733">
        <v>33</v>
      </c>
      <c r="I3733" t="s">
        <v>4997</v>
      </c>
    </row>
    <row r="3734" spans="1:9" x14ac:dyDescent="0.25">
      <c r="A3734">
        <v>34265434</v>
      </c>
      <c r="B3734" t="s">
        <v>6</v>
      </c>
      <c r="C3734">
        <v>11</v>
      </c>
      <c r="D3734">
        <v>8</v>
      </c>
      <c r="E3734" s="3" t="s">
        <v>3728</v>
      </c>
      <c r="F3734" s="3" t="s">
        <v>5244</v>
      </c>
      <c r="G3734">
        <f t="shared" si="151"/>
        <v>2</v>
      </c>
      <c r="H3734">
        <v>7</v>
      </c>
      <c r="I3734" t="s">
        <v>4997</v>
      </c>
    </row>
    <row r="3735" spans="1:9" ht="30" x14ac:dyDescent="0.25">
      <c r="A3735">
        <v>34265434</v>
      </c>
      <c r="B3735" t="s">
        <v>6</v>
      </c>
      <c r="C3735">
        <v>11</v>
      </c>
      <c r="D3735">
        <v>9</v>
      </c>
      <c r="E3735" s="3" t="s">
        <v>3729</v>
      </c>
      <c r="F3735" s="3" t="s">
        <v>5243</v>
      </c>
      <c r="G3735">
        <f t="shared" si="151"/>
        <v>1</v>
      </c>
      <c r="H3735">
        <v>30</v>
      </c>
      <c r="I3735" t="s">
        <v>4994</v>
      </c>
    </row>
    <row r="3736" spans="1:9" x14ac:dyDescent="0.25">
      <c r="A3736">
        <v>34265434</v>
      </c>
      <c r="B3736" t="s">
        <v>6</v>
      </c>
      <c r="C3736">
        <v>11</v>
      </c>
      <c r="D3736">
        <v>10</v>
      </c>
      <c r="E3736" s="3" t="s">
        <v>3730</v>
      </c>
      <c r="F3736" s="3" t="s">
        <v>5244</v>
      </c>
      <c r="G3736">
        <f t="shared" si="151"/>
        <v>2</v>
      </c>
      <c r="H3736">
        <v>6</v>
      </c>
      <c r="I3736" t="s">
        <v>4994</v>
      </c>
    </row>
    <row r="3737" spans="1:9" x14ac:dyDescent="0.25">
      <c r="A3737">
        <v>34265434</v>
      </c>
      <c r="B3737" t="s">
        <v>6</v>
      </c>
      <c r="C3737">
        <v>11</v>
      </c>
      <c r="D3737">
        <v>11</v>
      </c>
      <c r="E3737" s="3" t="s">
        <v>3731</v>
      </c>
      <c r="F3737" s="3" t="s">
        <v>5243</v>
      </c>
      <c r="G3737">
        <f t="shared" si="151"/>
        <v>1</v>
      </c>
      <c r="H3737">
        <v>17</v>
      </c>
      <c r="I3737" t="s">
        <v>4997</v>
      </c>
    </row>
    <row r="3738" spans="1:9" ht="30" x14ac:dyDescent="0.25">
      <c r="A3738">
        <v>33462883</v>
      </c>
      <c r="B3738" t="s">
        <v>6</v>
      </c>
      <c r="C3738">
        <v>9</v>
      </c>
      <c r="D3738">
        <v>1</v>
      </c>
      <c r="E3738" s="3" t="s">
        <v>3732</v>
      </c>
      <c r="F3738" s="3" t="s">
        <v>5242</v>
      </c>
      <c r="G3738">
        <f t="shared" ref="G3738:G3774" si="152">IF(F3738="M",0,IF(F3738="C",1,IF(F3738="E",2,IF(F3738="N",3))))</f>
        <v>0</v>
      </c>
      <c r="H3738">
        <v>24</v>
      </c>
      <c r="I3738" t="s">
        <v>4997</v>
      </c>
    </row>
    <row r="3739" spans="1:9" ht="45" x14ac:dyDescent="0.25">
      <c r="A3739">
        <v>33462883</v>
      </c>
      <c r="B3739" t="s">
        <v>6</v>
      </c>
      <c r="C3739">
        <v>9</v>
      </c>
      <c r="D3739">
        <v>2</v>
      </c>
      <c r="E3739" s="3" t="s">
        <v>3733</v>
      </c>
      <c r="F3739" s="3" t="s">
        <v>5245</v>
      </c>
      <c r="G3739">
        <f t="shared" si="152"/>
        <v>3</v>
      </c>
      <c r="H3739">
        <v>48</v>
      </c>
      <c r="I3739" t="s">
        <v>4994</v>
      </c>
    </row>
    <row r="3740" spans="1:9" ht="30" x14ac:dyDescent="0.25">
      <c r="A3740">
        <v>33462883</v>
      </c>
      <c r="B3740" t="s">
        <v>6</v>
      </c>
      <c r="C3740">
        <v>9</v>
      </c>
      <c r="D3740">
        <v>3</v>
      </c>
      <c r="E3740" s="3" t="s">
        <v>3734</v>
      </c>
      <c r="F3740" s="3" t="s">
        <v>5245</v>
      </c>
      <c r="G3740">
        <f t="shared" si="152"/>
        <v>3</v>
      </c>
      <c r="H3740">
        <v>31</v>
      </c>
      <c r="I3740" t="s">
        <v>4997</v>
      </c>
    </row>
    <row r="3741" spans="1:9" ht="30" x14ac:dyDescent="0.25">
      <c r="A3741">
        <v>33462883</v>
      </c>
      <c r="B3741" t="s">
        <v>6</v>
      </c>
      <c r="C3741">
        <v>9</v>
      </c>
      <c r="D3741">
        <v>4</v>
      </c>
      <c r="E3741" s="3" t="s">
        <v>3735</v>
      </c>
      <c r="F3741" s="3" t="s">
        <v>5245</v>
      </c>
      <c r="G3741">
        <f t="shared" si="152"/>
        <v>3</v>
      </c>
      <c r="H3741">
        <v>20</v>
      </c>
      <c r="I3741" t="s">
        <v>4994</v>
      </c>
    </row>
    <row r="3742" spans="1:9" x14ac:dyDescent="0.25">
      <c r="A3742">
        <v>33462883</v>
      </c>
      <c r="B3742" t="s">
        <v>6</v>
      </c>
      <c r="C3742">
        <v>9</v>
      </c>
      <c r="D3742">
        <v>5</v>
      </c>
      <c r="E3742" s="3" t="s">
        <v>3736</v>
      </c>
      <c r="F3742" s="3" t="s">
        <v>5245</v>
      </c>
      <c r="G3742">
        <f t="shared" si="152"/>
        <v>3</v>
      </c>
      <c r="H3742">
        <v>8</v>
      </c>
      <c r="I3742" t="s">
        <v>4994</v>
      </c>
    </row>
    <row r="3743" spans="1:9" ht="30" x14ac:dyDescent="0.25">
      <c r="A3743">
        <v>33462883</v>
      </c>
      <c r="B3743" t="s">
        <v>6</v>
      </c>
      <c r="C3743">
        <v>9</v>
      </c>
      <c r="D3743">
        <v>6</v>
      </c>
      <c r="E3743" s="3" t="s">
        <v>3737</v>
      </c>
      <c r="F3743" s="3" t="s">
        <v>5244</v>
      </c>
      <c r="G3743">
        <f t="shared" si="152"/>
        <v>2</v>
      </c>
      <c r="H3743">
        <v>45</v>
      </c>
      <c r="I3743" t="s">
        <v>4994</v>
      </c>
    </row>
    <row r="3744" spans="1:9" x14ac:dyDescent="0.25">
      <c r="A3744">
        <v>33462883</v>
      </c>
      <c r="B3744" t="s">
        <v>6</v>
      </c>
      <c r="C3744">
        <v>9</v>
      </c>
      <c r="D3744">
        <v>7</v>
      </c>
      <c r="E3744" s="3" t="s">
        <v>3738</v>
      </c>
      <c r="F3744" s="3" t="s">
        <v>5244</v>
      </c>
      <c r="G3744">
        <f t="shared" si="152"/>
        <v>2</v>
      </c>
      <c r="H3744">
        <v>26</v>
      </c>
      <c r="I3744" t="s">
        <v>4994</v>
      </c>
    </row>
    <row r="3745" spans="1:9" x14ac:dyDescent="0.25">
      <c r="A3745">
        <v>33462883</v>
      </c>
      <c r="B3745" t="s">
        <v>6</v>
      </c>
      <c r="C3745">
        <v>9</v>
      </c>
      <c r="D3745">
        <v>8</v>
      </c>
      <c r="E3745" s="3" t="s">
        <v>3739</v>
      </c>
      <c r="F3745" s="3" t="s">
        <v>5244</v>
      </c>
      <c r="G3745">
        <f t="shared" si="152"/>
        <v>2</v>
      </c>
      <c r="H3745">
        <v>19</v>
      </c>
      <c r="I3745" t="s">
        <v>4994</v>
      </c>
    </row>
    <row r="3746" spans="1:9" ht="30" x14ac:dyDescent="0.25">
      <c r="A3746">
        <v>33462883</v>
      </c>
      <c r="B3746" t="s">
        <v>6</v>
      </c>
      <c r="C3746">
        <v>9</v>
      </c>
      <c r="D3746">
        <v>9</v>
      </c>
      <c r="E3746" s="3" t="s">
        <v>3740</v>
      </c>
      <c r="F3746" s="3" t="s">
        <v>5243</v>
      </c>
      <c r="G3746">
        <f t="shared" si="152"/>
        <v>1</v>
      </c>
      <c r="H3746">
        <v>31</v>
      </c>
      <c r="I3746" t="s">
        <v>4997</v>
      </c>
    </row>
    <row r="3747" spans="1:9" ht="45" x14ac:dyDescent="0.25">
      <c r="A3747">
        <v>32961445</v>
      </c>
      <c r="B3747" t="s">
        <v>6</v>
      </c>
      <c r="C3747">
        <v>11</v>
      </c>
      <c r="D3747">
        <v>1</v>
      </c>
      <c r="E3747" s="3" t="s">
        <v>3741</v>
      </c>
      <c r="F3747" s="3" t="s">
        <v>5242</v>
      </c>
      <c r="G3747">
        <f t="shared" si="152"/>
        <v>0</v>
      </c>
      <c r="H3747">
        <v>42</v>
      </c>
      <c r="I3747" t="s">
        <v>5010</v>
      </c>
    </row>
    <row r="3748" spans="1:9" x14ac:dyDescent="0.25">
      <c r="A3748">
        <v>32961445</v>
      </c>
      <c r="B3748" t="s">
        <v>6</v>
      </c>
      <c r="C3748">
        <v>11</v>
      </c>
      <c r="D3748">
        <v>2</v>
      </c>
      <c r="E3748" s="3" t="s">
        <v>3742</v>
      </c>
      <c r="F3748" s="3" t="s">
        <v>5245</v>
      </c>
      <c r="G3748">
        <f t="shared" si="152"/>
        <v>3</v>
      </c>
      <c r="H3748">
        <v>6</v>
      </c>
      <c r="I3748" t="s">
        <v>4994</v>
      </c>
    </row>
    <row r="3749" spans="1:9" ht="30" x14ac:dyDescent="0.25">
      <c r="A3749">
        <v>32961445</v>
      </c>
      <c r="B3749" t="s">
        <v>6</v>
      </c>
      <c r="C3749">
        <v>11</v>
      </c>
      <c r="D3749">
        <v>3</v>
      </c>
      <c r="E3749" s="3" t="s">
        <v>3743</v>
      </c>
      <c r="F3749" s="3" t="s">
        <v>5245</v>
      </c>
      <c r="G3749">
        <f t="shared" si="152"/>
        <v>3</v>
      </c>
      <c r="H3749">
        <v>36</v>
      </c>
      <c r="I3749" t="s">
        <v>5010</v>
      </c>
    </row>
    <row r="3750" spans="1:9" ht="30" x14ac:dyDescent="0.25">
      <c r="A3750">
        <v>32961445</v>
      </c>
      <c r="B3750" t="s">
        <v>6</v>
      </c>
      <c r="C3750">
        <v>11</v>
      </c>
      <c r="D3750">
        <v>4</v>
      </c>
      <c r="E3750" s="3" t="s">
        <v>3744</v>
      </c>
      <c r="F3750" s="3" t="s">
        <v>5245</v>
      </c>
      <c r="G3750">
        <f t="shared" si="152"/>
        <v>3</v>
      </c>
      <c r="H3750">
        <v>38</v>
      </c>
      <c r="I3750" t="s">
        <v>4994</v>
      </c>
    </row>
    <row r="3751" spans="1:9" ht="30" x14ac:dyDescent="0.25">
      <c r="A3751">
        <v>32961445</v>
      </c>
      <c r="B3751" t="s">
        <v>6</v>
      </c>
      <c r="C3751">
        <v>11</v>
      </c>
      <c r="D3751">
        <v>5</v>
      </c>
      <c r="E3751" s="3" t="s">
        <v>3745</v>
      </c>
      <c r="F3751" s="3" t="s">
        <v>5245</v>
      </c>
      <c r="G3751">
        <f t="shared" si="152"/>
        <v>3</v>
      </c>
      <c r="H3751">
        <v>30</v>
      </c>
      <c r="I3751" t="s">
        <v>4994</v>
      </c>
    </row>
    <row r="3752" spans="1:9" x14ac:dyDescent="0.25">
      <c r="A3752">
        <v>32961445</v>
      </c>
      <c r="B3752" t="s">
        <v>6</v>
      </c>
      <c r="C3752">
        <v>11</v>
      </c>
      <c r="D3752">
        <v>6</v>
      </c>
      <c r="E3752" s="3" t="s">
        <v>3746</v>
      </c>
      <c r="F3752" s="3" t="s">
        <v>5245</v>
      </c>
      <c r="G3752">
        <f t="shared" si="152"/>
        <v>3</v>
      </c>
      <c r="H3752">
        <v>18</v>
      </c>
      <c r="I3752" t="s">
        <v>4994</v>
      </c>
    </row>
    <row r="3753" spans="1:9" x14ac:dyDescent="0.25">
      <c r="A3753">
        <v>32961445</v>
      </c>
      <c r="B3753" t="s">
        <v>6</v>
      </c>
      <c r="C3753">
        <v>11</v>
      </c>
      <c r="D3753">
        <v>7</v>
      </c>
      <c r="E3753" s="3" t="s">
        <v>3747</v>
      </c>
      <c r="F3753" s="3" t="s">
        <v>5244</v>
      </c>
      <c r="G3753">
        <f t="shared" si="152"/>
        <v>2</v>
      </c>
      <c r="H3753">
        <v>15</v>
      </c>
      <c r="I3753" t="s">
        <v>5010</v>
      </c>
    </row>
    <row r="3754" spans="1:9" x14ac:dyDescent="0.25">
      <c r="A3754">
        <v>32961445</v>
      </c>
      <c r="B3754" t="s">
        <v>6</v>
      </c>
      <c r="C3754">
        <v>11</v>
      </c>
      <c r="D3754">
        <v>8</v>
      </c>
      <c r="E3754" s="3" t="s">
        <v>3748</v>
      </c>
      <c r="F3754" s="3" t="s">
        <v>5244</v>
      </c>
      <c r="G3754">
        <f t="shared" si="152"/>
        <v>2</v>
      </c>
      <c r="H3754">
        <v>18</v>
      </c>
      <c r="I3754" t="s">
        <v>4994</v>
      </c>
    </row>
    <row r="3755" spans="1:9" ht="30" x14ac:dyDescent="0.25">
      <c r="A3755">
        <v>32961445</v>
      </c>
      <c r="B3755" t="s">
        <v>6</v>
      </c>
      <c r="C3755">
        <v>11</v>
      </c>
      <c r="D3755">
        <v>9</v>
      </c>
      <c r="E3755" s="3" t="s">
        <v>3749</v>
      </c>
      <c r="F3755" s="3" t="s">
        <v>5244</v>
      </c>
      <c r="G3755">
        <f t="shared" si="152"/>
        <v>2</v>
      </c>
      <c r="H3755">
        <v>28</v>
      </c>
      <c r="I3755" t="s">
        <v>5010</v>
      </c>
    </row>
    <row r="3756" spans="1:9" ht="45" x14ac:dyDescent="0.25">
      <c r="A3756">
        <v>32961445</v>
      </c>
      <c r="B3756" t="s">
        <v>6</v>
      </c>
      <c r="C3756">
        <v>11</v>
      </c>
      <c r="D3756">
        <v>10</v>
      </c>
      <c r="E3756" s="3" t="s">
        <v>3750</v>
      </c>
      <c r="F3756" s="3" t="s">
        <v>5244</v>
      </c>
      <c r="G3756">
        <f t="shared" si="152"/>
        <v>2</v>
      </c>
      <c r="H3756">
        <v>42</v>
      </c>
      <c r="I3756" t="s">
        <v>5010</v>
      </c>
    </row>
    <row r="3757" spans="1:9" ht="30" x14ac:dyDescent="0.25">
      <c r="A3757">
        <v>32961445</v>
      </c>
      <c r="B3757" t="s">
        <v>6</v>
      </c>
      <c r="C3757">
        <v>11</v>
      </c>
      <c r="D3757">
        <v>11</v>
      </c>
      <c r="E3757" s="3" t="s">
        <v>3751</v>
      </c>
      <c r="F3757" s="3" t="s">
        <v>5243</v>
      </c>
      <c r="G3757">
        <f t="shared" si="152"/>
        <v>1</v>
      </c>
      <c r="H3757">
        <v>23</v>
      </c>
      <c r="I3757" t="s">
        <v>5010</v>
      </c>
    </row>
    <row r="3758" spans="1:9" x14ac:dyDescent="0.25">
      <c r="A3758">
        <v>31958290</v>
      </c>
      <c r="B3758" t="s">
        <v>6</v>
      </c>
      <c r="C3758">
        <v>17</v>
      </c>
      <c r="D3758">
        <v>1</v>
      </c>
      <c r="E3758" s="3" t="s">
        <v>3752</v>
      </c>
      <c r="F3758" s="3" t="s">
        <v>5242</v>
      </c>
      <c r="G3758">
        <f t="shared" si="152"/>
        <v>0</v>
      </c>
      <c r="H3758">
        <v>11</v>
      </c>
      <c r="I3758" t="s">
        <v>4994</v>
      </c>
    </row>
    <row r="3759" spans="1:9" x14ac:dyDescent="0.25">
      <c r="A3759">
        <v>31958290</v>
      </c>
      <c r="B3759" t="s">
        <v>6</v>
      </c>
      <c r="C3759">
        <v>17</v>
      </c>
      <c r="D3759">
        <v>2</v>
      </c>
      <c r="E3759" s="3" t="s">
        <v>3753</v>
      </c>
      <c r="F3759" s="3" t="s">
        <v>5242</v>
      </c>
      <c r="G3759">
        <f t="shared" si="152"/>
        <v>0</v>
      </c>
      <c r="H3759">
        <v>15</v>
      </c>
      <c r="I3759" t="s">
        <v>4994</v>
      </c>
    </row>
    <row r="3760" spans="1:9" ht="30" x14ac:dyDescent="0.25">
      <c r="A3760">
        <v>31958290</v>
      </c>
      <c r="B3760" t="s">
        <v>6</v>
      </c>
      <c r="C3760">
        <v>17</v>
      </c>
      <c r="D3760">
        <v>3</v>
      </c>
      <c r="E3760" s="3" t="s">
        <v>3754</v>
      </c>
      <c r="F3760" s="3" t="s">
        <v>5245</v>
      </c>
      <c r="G3760">
        <f t="shared" si="152"/>
        <v>3</v>
      </c>
      <c r="H3760">
        <v>22</v>
      </c>
      <c r="I3760" t="s">
        <v>5063</v>
      </c>
    </row>
    <row r="3761" spans="1:9" x14ac:dyDescent="0.25">
      <c r="A3761">
        <v>31958290</v>
      </c>
      <c r="B3761" t="s">
        <v>6</v>
      </c>
      <c r="C3761">
        <v>17</v>
      </c>
      <c r="D3761">
        <v>4</v>
      </c>
      <c r="E3761" s="3" t="s">
        <v>3755</v>
      </c>
      <c r="F3761" s="3" t="s">
        <v>5245</v>
      </c>
      <c r="G3761">
        <f t="shared" si="152"/>
        <v>3</v>
      </c>
      <c r="H3761">
        <v>13</v>
      </c>
      <c r="I3761" t="s">
        <v>4994</v>
      </c>
    </row>
    <row r="3762" spans="1:9" x14ac:dyDescent="0.25">
      <c r="A3762">
        <v>31958290</v>
      </c>
      <c r="B3762" t="s">
        <v>6</v>
      </c>
      <c r="C3762">
        <v>17</v>
      </c>
      <c r="D3762">
        <v>5</v>
      </c>
      <c r="E3762" s="3" t="s">
        <v>3756</v>
      </c>
      <c r="F3762" s="3" t="s">
        <v>5245</v>
      </c>
      <c r="G3762">
        <f t="shared" si="152"/>
        <v>3</v>
      </c>
      <c r="H3762">
        <v>9</v>
      </c>
      <c r="I3762" t="s">
        <v>4994</v>
      </c>
    </row>
    <row r="3763" spans="1:9" x14ac:dyDescent="0.25">
      <c r="A3763">
        <v>31958290</v>
      </c>
      <c r="B3763" t="s">
        <v>6</v>
      </c>
      <c r="C3763">
        <v>17</v>
      </c>
      <c r="D3763">
        <v>6</v>
      </c>
      <c r="E3763" s="3" t="s">
        <v>3757</v>
      </c>
      <c r="F3763" s="3" t="s">
        <v>5245</v>
      </c>
      <c r="G3763">
        <f t="shared" si="152"/>
        <v>3</v>
      </c>
      <c r="H3763">
        <v>15</v>
      </c>
      <c r="I3763" t="s">
        <v>4994</v>
      </c>
    </row>
    <row r="3764" spans="1:9" x14ac:dyDescent="0.25">
      <c r="A3764">
        <v>31958290</v>
      </c>
      <c r="B3764" t="s">
        <v>6</v>
      </c>
      <c r="C3764">
        <v>17</v>
      </c>
      <c r="D3764">
        <v>7</v>
      </c>
      <c r="E3764" s="3" t="s">
        <v>3758</v>
      </c>
      <c r="F3764" s="3" t="s">
        <v>5245</v>
      </c>
      <c r="G3764">
        <f t="shared" si="152"/>
        <v>3</v>
      </c>
      <c r="H3764">
        <v>13</v>
      </c>
      <c r="I3764" t="s">
        <v>4994</v>
      </c>
    </row>
    <row r="3765" spans="1:9" x14ac:dyDescent="0.25">
      <c r="A3765">
        <v>31958290</v>
      </c>
      <c r="B3765" t="s">
        <v>6</v>
      </c>
      <c r="C3765">
        <v>17</v>
      </c>
      <c r="D3765">
        <v>8</v>
      </c>
      <c r="E3765" s="3" t="s">
        <v>3759</v>
      </c>
      <c r="F3765" s="3" t="s">
        <v>5244</v>
      </c>
      <c r="G3765">
        <f t="shared" si="152"/>
        <v>2</v>
      </c>
      <c r="H3765">
        <v>18</v>
      </c>
      <c r="I3765" t="s">
        <v>4994</v>
      </c>
    </row>
    <row r="3766" spans="1:9" ht="30" x14ac:dyDescent="0.25">
      <c r="A3766">
        <v>31958290</v>
      </c>
      <c r="B3766" t="s">
        <v>6</v>
      </c>
      <c r="C3766">
        <v>17</v>
      </c>
      <c r="D3766">
        <v>9</v>
      </c>
      <c r="E3766" s="3" t="s">
        <v>3760</v>
      </c>
      <c r="F3766" s="3" t="s">
        <v>5244</v>
      </c>
      <c r="G3766">
        <f t="shared" si="152"/>
        <v>2</v>
      </c>
      <c r="H3766">
        <v>26</v>
      </c>
      <c r="I3766" t="s">
        <v>5035</v>
      </c>
    </row>
    <row r="3767" spans="1:9" ht="30" x14ac:dyDescent="0.25">
      <c r="A3767">
        <v>31958290</v>
      </c>
      <c r="B3767" t="s">
        <v>6</v>
      </c>
      <c r="C3767">
        <v>17</v>
      </c>
      <c r="D3767">
        <v>10</v>
      </c>
      <c r="E3767" s="3" t="s">
        <v>3761</v>
      </c>
      <c r="F3767" s="3" t="s">
        <v>5244</v>
      </c>
      <c r="G3767">
        <f t="shared" si="152"/>
        <v>2</v>
      </c>
      <c r="H3767">
        <v>20</v>
      </c>
      <c r="I3767" t="s">
        <v>4994</v>
      </c>
    </row>
    <row r="3768" spans="1:9" x14ac:dyDescent="0.25">
      <c r="A3768">
        <v>31958290</v>
      </c>
      <c r="B3768" t="s">
        <v>6</v>
      </c>
      <c r="C3768">
        <v>17</v>
      </c>
      <c r="D3768">
        <v>11</v>
      </c>
      <c r="E3768" s="3" t="s">
        <v>3762</v>
      </c>
      <c r="F3768" s="3" t="s">
        <v>5244</v>
      </c>
      <c r="G3768">
        <f t="shared" si="152"/>
        <v>2</v>
      </c>
      <c r="H3768">
        <v>11</v>
      </c>
      <c r="I3768" t="s">
        <v>4994</v>
      </c>
    </row>
    <row r="3769" spans="1:9" ht="30" x14ac:dyDescent="0.25">
      <c r="A3769">
        <v>31958290</v>
      </c>
      <c r="B3769" t="s">
        <v>6</v>
      </c>
      <c r="C3769">
        <v>17</v>
      </c>
      <c r="D3769">
        <v>12</v>
      </c>
      <c r="E3769" s="3" t="s">
        <v>3763</v>
      </c>
      <c r="F3769" s="3" t="s">
        <v>5244</v>
      </c>
      <c r="G3769">
        <f t="shared" si="152"/>
        <v>2</v>
      </c>
      <c r="H3769">
        <v>39</v>
      </c>
      <c r="I3769" t="s">
        <v>4994</v>
      </c>
    </row>
    <row r="3770" spans="1:9" ht="30" x14ac:dyDescent="0.25">
      <c r="A3770">
        <v>31958290</v>
      </c>
      <c r="B3770" t="s">
        <v>6</v>
      </c>
      <c r="C3770">
        <v>17</v>
      </c>
      <c r="D3770">
        <v>13</v>
      </c>
      <c r="E3770" s="3" t="s">
        <v>3764</v>
      </c>
      <c r="F3770" s="3" t="s">
        <v>5244</v>
      </c>
      <c r="G3770">
        <f t="shared" si="152"/>
        <v>2</v>
      </c>
      <c r="H3770">
        <v>28</v>
      </c>
      <c r="I3770" t="s">
        <v>4994</v>
      </c>
    </row>
    <row r="3771" spans="1:9" ht="30" x14ac:dyDescent="0.25">
      <c r="A3771">
        <v>31958290</v>
      </c>
      <c r="B3771" t="s">
        <v>6</v>
      </c>
      <c r="C3771">
        <v>17</v>
      </c>
      <c r="D3771">
        <v>14</v>
      </c>
      <c r="E3771" s="3" t="s">
        <v>3765</v>
      </c>
      <c r="F3771" s="3" t="s">
        <v>5244</v>
      </c>
      <c r="G3771">
        <f t="shared" si="152"/>
        <v>2</v>
      </c>
      <c r="H3771">
        <v>24</v>
      </c>
      <c r="I3771" t="s">
        <v>4994</v>
      </c>
    </row>
    <row r="3772" spans="1:9" ht="30" x14ac:dyDescent="0.25">
      <c r="A3772">
        <v>31958290</v>
      </c>
      <c r="B3772" t="s">
        <v>6</v>
      </c>
      <c r="C3772">
        <v>17</v>
      </c>
      <c r="D3772">
        <v>15</v>
      </c>
      <c r="E3772" s="3" t="s">
        <v>3766</v>
      </c>
      <c r="F3772" s="3" t="s">
        <v>5243</v>
      </c>
      <c r="G3772">
        <f t="shared" si="152"/>
        <v>1</v>
      </c>
      <c r="H3772">
        <v>27</v>
      </c>
      <c r="I3772" t="s">
        <v>5035</v>
      </c>
    </row>
    <row r="3773" spans="1:9" x14ac:dyDescent="0.25">
      <c r="A3773">
        <v>31958290</v>
      </c>
      <c r="B3773" t="s">
        <v>6</v>
      </c>
      <c r="C3773">
        <v>17</v>
      </c>
      <c r="D3773">
        <v>16</v>
      </c>
      <c r="E3773" s="3" t="s">
        <v>3767</v>
      </c>
      <c r="F3773" s="3" t="s">
        <v>5243</v>
      </c>
      <c r="G3773">
        <f t="shared" si="152"/>
        <v>1</v>
      </c>
      <c r="H3773">
        <v>21</v>
      </c>
      <c r="I3773" t="s">
        <v>4994</v>
      </c>
    </row>
    <row r="3774" spans="1:9" x14ac:dyDescent="0.25">
      <c r="A3774">
        <v>31958290</v>
      </c>
      <c r="B3774" t="s">
        <v>6</v>
      </c>
      <c r="C3774">
        <v>17</v>
      </c>
      <c r="D3774">
        <v>17</v>
      </c>
      <c r="E3774" s="3" t="s">
        <v>3768</v>
      </c>
      <c r="F3774" s="3" t="s">
        <v>5245</v>
      </c>
      <c r="G3774">
        <f t="shared" si="152"/>
        <v>3</v>
      </c>
      <c r="H3774">
        <v>4</v>
      </c>
      <c r="I3774" t="s">
        <v>4994</v>
      </c>
    </row>
    <row r="3775" spans="1:9" ht="30" x14ac:dyDescent="0.25">
      <c r="A3775">
        <v>33914256</v>
      </c>
      <c r="B3775" t="s">
        <v>6</v>
      </c>
      <c r="C3775">
        <v>14</v>
      </c>
      <c r="D3775">
        <v>1</v>
      </c>
      <c r="E3775" s="3" t="s">
        <v>3769</v>
      </c>
      <c r="F3775" s="3" t="s">
        <v>5242</v>
      </c>
      <c r="G3775">
        <f t="shared" ref="G3775:G3788" si="153">IF(F3775="M",0,IF(F3775="C",1,IF(F3775="E",2,IF(F3775="N",3))))</f>
        <v>0</v>
      </c>
      <c r="H3775">
        <v>18</v>
      </c>
      <c r="I3775" t="s">
        <v>5195</v>
      </c>
    </row>
    <row r="3776" spans="1:9" ht="30" x14ac:dyDescent="0.25">
      <c r="A3776">
        <v>33914256</v>
      </c>
      <c r="B3776" t="s">
        <v>6</v>
      </c>
      <c r="C3776">
        <v>14</v>
      </c>
      <c r="D3776">
        <v>2</v>
      </c>
      <c r="E3776" s="3" t="s">
        <v>3770</v>
      </c>
      <c r="F3776" s="3" t="s">
        <v>5245</v>
      </c>
      <c r="G3776">
        <f t="shared" si="153"/>
        <v>3</v>
      </c>
      <c r="H3776">
        <v>27</v>
      </c>
      <c r="I3776" t="s">
        <v>5196</v>
      </c>
    </row>
    <row r="3777" spans="1:9" ht="60" x14ac:dyDescent="0.25">
      <c r="A3777">
        <v>33914256</v>
      </c>
      <c r="B3777" t="s">
        <v>6</v>
      </c>
      <c r="C3777">
        <v>14</v>
      </c>
      <c r="D3777">
        <v>3</v>
      </c>
      <c r="E3777" s="3" t="s">
        <v>3771</v>
      </c>
      <c r="F3777" s="3" t="s">
        <v>5245</v>
      </c>
      <c r="G3777">
        <f t="shared" si="153"/>
        <v>3</v>
      </c>
      <c r="H3777">
        <v>59</v>
      </c>
      <c r="I3777" t="s">
        <v>5197</v>
      </c>
    </row>
    <row r="3778" spans="1:9" ht="30" x14ac:dyDescent="0.25">
      <c r="A3778">
        <v>33914256</v>
      </c>
      <c r="B3778" t="s">
        <v>6</v>
      </c>
      <c r="C3778">
        <v>14</v>
      </c>
      <c r="D3778">
        <v>4</v>
      </c>
      <c r="E3778" s="3" t="s">
        <v>3772</v>
      </c>
      <c r="F3778" s="3" t="s">
        <v>5245</v>
      </c>
      <c r="G3778">
        <f t="shared" si="153"/>
        <v>3</v>
      </c>
      <c r="H3778">
        <v>22</v>
      </c>
      <c r="I3778" t="s">
        <v>4994</v>
      </c>
    </row>
    <row r="3779" spans="1:9" x14ac:dyDescent="0.25">
      <c r="A3779">
        <v>33914256</v>
      </c>
      <c r="B3779" t="s">
        <v>6</v>
      </c>
      <c r="C3779">
        <v>14</v>
      </c>
      <c r="D3779">
        <v>5</v>
      </c>
      <c r="E3779" s="3" t="s">
        <v>3773</v>
      </c>
      <c r="F3779" s="3" t="s">
        <v>5245</v>
      </c>
      <c r="G3779">
        <f t="shared" si="153"/>
        <v>3</v>
      </c>
      <c r="H3779">
        <v>12</v>
      </c>
      <c r="I3779" t="s">
        <v>4994</v>
      </c>
    </row>
    <row r="3780" spans="1:9" x14ac:dyDescent="0.25">
      <c r="A3780">
        <v>33914256</v>
      </c>
      <c r="B3780" t="s">
        <v>6</v>
      </c>
      <c r="C3780">
        <v>14</v>
      </c>
      <c r="D3780">
        <v>6</v>
      </c>
      <c r="E3780" s="3" t="s">
        <v>3774</v>
      </c>
      <c r="F3780" s="3" t="s">
        <v>5244</v>
      </c>
      <c r="G3780">
        <f t="shared" si="153"/>
        <v>2</v>
      </c>
      <c r="H3780">
        <v>19</v>
      </c>
      <c r="I3780" t="s">
        <v>5196</v>
      </c>
    </row>
    <row r="3781" spans="1:9" x14ac:dyDescent="0.25">
      <c r="A3781">
        <v>33914256</v>
      </c>
      <c r="B3781" t="s">
        <v>6</v>
      </c>
      <c r="C3781">
        <v>14</v>
      </c>
      <c r="D3781">
        <v>7</v>
      </c>
      <c r="E3781" s="3" t="s">
        <v>3775</v>
      </c>
      <c r="F3781" s="3" t="s">
        <v>5244</v>
      </c>
      <c r="G3781">
        <f t="shared" si="153"/>
        <v>2</v>
      </c>
      <c r="H3781">
        <v>17</v>
      </c>
      <c r="I3781" t="s">
        <v>5196</v>
      </c>
    </row>
    <row r="3782" spans="1:9" ht="30" x14ac:dyDescent="0.25">
      <c r="A3782">
        <v>33914256</v>
      </c>
      <c r="B3782" t="s">
        <v>6</v>
      </c>
      <c r="C3782">
        <v>14</v>
      </c>
      <c r="D3782">
        <v>8</v>
      </c>
      <c r="E3782" s="3" t="s">
        <v>3776</v>
      </c>
      <c r="F3782" s="3" t="s">
        <v>5244</v>
      </c>
      <c r="G3782">
        <f t="shared" si="153"/>
        <v>2</v>
      </c>
      <c r="H3782">
        <v>37</v>
      </c>
      <c r="I3782" t="s">
        <v>4994</v>
      </c>
    </row>
    <row r="3783" spans="1:9" ht="30" x14ac:dyDescent="0.25">
      <c r="A3783">
        <v>33914256</v>
      </c>
      <c r="B3783" t="s">
        <v>6</v>
      </c>
      <c r="C3783">
        <v>14</v>
      </c>
      <c r="D3783">
        <v>9</v>
      </c>
      <c r="E3783" s="3" t="s">
        <v>3777</v>
      </c>
      <c r="F3783" s="3" t="s">
        <v>5244</v>
      </c>
      <c r="G3783">
        <f t="shared" si="153"/>
        <v>2</v>
      </c>
      <c r="H3783">
        <v>42</v>
      </c>
      <c r="I3783" t="s">
        <v>5196</v>
      </c>
    </row>
    <row r="3784" spans="1:9" x14ac:dyDescent="0.25">
      <c r="A3784">
        <v>33914256</v>
      </c>
      <c r="B3784" t="s">
        <v>6</v>
      </c>
      <c r="C3784">
        <v>14</v>
      </c>
      <c r="D3784">
        <v>10</v>
      </c>
      <c r="E3784" s="3" t="s">
        <v>3778</v>
      </c>
      <c r="F3784" s="3" t="s">
        <v>5244</v>
      </c>
      <c r="G3784">
        <f t="shared" si="153"/>
        <v>2</v>
      </c>
      <c r="H3784">
        <v>19</v>
      </c>
      <c r="I3784" t="s">
        <v>5196</v>
      </c>
    </row>
    <row r="3785" spans="1:9" x14ac:dyDescent="0.25">
      <c r="A3785">
        <v>33914256</v>
      </c>
      <c r="B3785" t="s">
        <v>6</v>
      </c>
      <c r="C3785">
        <v>14</v>
      </c>
      <c r="D3785">
        <v>11</v>
      </c>
      <c r="E3785" s="3" t="s">
        <v>3779</v>
      </c>
      <c r="F3785" s="3" t="s">
        <v>5244</v>
      </c>
      <c r="G3785">
        <f t="shared" si="153"/>
        <v>2</v>
      </c>
      <c r="H3785">
        <v>19</v>
      </c>
      <c r="I3785" t="s">
        <v>4994</v>
      </c>
    </row>
    <row r="3786" spans="1:9" x14ac:dyDescent="0.25">
      <c r="A3786">
        <v>33914256</v>
      </c>
      <c r="B3786" t="s">
        <v>6</v>
      </c>
      <c r="C3786">
        <v>14</v>
      </c>
      <c r="D3786">
        <v>12</v>
      </c>
      <c r="E3786" s="3" t="s">
        <v>3780</v>
      </c>
      <c r="F3786" s="3" t="s">
        <v>5244</v>
      </c>
      <c r="G3786">
        <f t="shared" si="153"/>
        <v>2</v>
      </c>
      <c r="H3786">
        <v>14</v>
      </c>
      <c r="I3786" t="s">
        <v>4994</v>
      </c>
    </row>
    <row r="3787" spans="1:9" ht="30" x14ac:dyDescent="0.25">
      <c r="A3787">
        <v>33914256</v>
      </c>
      <c r="B3787" t="s">
        <v>6</v>
      </c>
      <c r="C3787">
        <v>14</v>
      </c>
      <c r="D3787">
        <v>13</v>
      </c>
      <c r="E3787" s="3" t="s">
        <v>3781</v>
      </c>
      <c r="F3787" s="3" t="s">
        <v>5243</v>
      </c>
      <c r="G3787">
        <f t="shared" si="153"/>
        <v>1</v>
      </c>
      <c r="H3787">
        <v>25</v>
      </c>
      <c r="I3787" t="s">
        <v>5196</v>
      </c>
    </row>
    <row r="3788" spans="1:9" x14ac:dyDescent="0.25">
      <c r="A3788">
        <v>33914256</v>
      </c>
      <c r="B3788" t="s">
        <v>6</v>
      </c>
      <c r="C3788">
        <v>14</v>
      </c>
      <c r="D3788">
        <v>14</v>
      </c>
      <c r="E3788" s="3" t="s">
        <v>3782</v>
      </c>
      <c r="F3788" s="3" t="s">
        <v>5245</v>
      </c>
      <c r="G3788">
        <f t="shared" si="153"/>
        <v>3</v>
      </c>
      <c r="H3788">
        <v>5</v>
      </c>
      <c r="I3788" t="s">
        <v>4994</v>
      </c>
    </row>
    <row r="3789" spans="1:9" ht="45" x14ac:dyDescent="0.25">
      <c r="A3789">
        <v>33544337</v>
      </c>
      <c r="B3789" t="s">
        <v>6</v>
      </c>
      <c r="C3789">
        <v>15</v>
      </c>
      <c r="D3789">
        <v>1</v>
      </c>
      <c r="E3789" s="3" t="s">
        <v>3783</v>
      </c>
      <c r="F3789" s="3" t="s">
        <v>5242</v>
      </c>
      <c r="G3789">
        <f t="shared" ref="G3789:G3822" si="154">IF(F3789="M",0,IF(F3789="C",1,IF(F3789="E",2,IF(F3789="N",3))))</f>
        <v>0</v>
      </c>
      <c r="H3789">
        <v>47</v>
      </c>
      <c r="I3789" t="s">
        <v>5019</v>
      </c>
    </row>
    <row r="3790" spans="1:9" x14ac:dyDescent="0.25">
      <c r="A3790">
        <v>33544337</v>
      </c>
      <c r="B3790" t="s">
        <v>6</v>
      </c>
      <c r="C3790">
        <v>15</v>
      </c>
      <c r="D3790">
        <v>2</v>
      </c>
      <c r="E3790" s="3" t="s">
        <v>3784</v>
      </c>
      <c r="F3790" s="3" t="s">
        <v>5245</v>
      </c>
      <c r="G3790">
        <f t="shared" si="154"/>
        <v>3</v>
      </c>
      <c r="H3790">
        <v>16</v>
      </c>
      <c r="I3790" t="s">
        <v>5019</v>
      </c>
    </row>
    <row r="3791" spans="1:9" x14ac:dyDescent="0.25">
      <c r="A3791">
        <v>33544337</v>
      </c>
      <c r="B3791" t="s">
        <v>6</v>
      </c>
      <c r="C3791">
        <v>15</v>
      </c>
      <c r="D3791">
        <v>3</v>
      </c>
      <c r="E3791" s="3" t="s">
        <v>3785</v>
      </c>
      <c r="F3791" s="3" t="s">
        <v>5245</v>
      </c>
      <c r="G3791">
        <f t="shared" si="154"/>
        <v>3</v>
      </c>
      <c r="H3791">
        <v>10</v>
      </c>
      <c r="I3791" t="s">
        <v>4994</v>
      </c>
    </row>
    <row r="3792" spans="1:9" ht="45" x14ac:dyDescent="0.25">
      <c r="A3792">
        <v>33544337</v>
      </c>
      <c r="B3792" t="s">
        <v>6</v>
      </c>
      <c r="C3792">
        <v>15</v>
      </c>
      <c r="D3792">
        <v>4</v>
      </c>
      <c r="E3792" s="3" t="s">
        <v>3786</v>
      </c>
      <c r="F3792" s="3" t="s">
        <v>5245</v>
      </c>
      <c r="G3792">
        <f t="shared" si="154"/>
        <v>3</v>
      </c>
      <c r="H3792">
        <v>60</v>
      </c>
      <c r="I3792" t="s">
        <v>5037</v>
      </c>
    </row>
    <row r="3793" spans="1:9" x14ac:dyDescent="0.25">
      <c r="A3793">
        <v>33544337</v>
      </c>
      <c r="B3793" t="s">
        <v>6</v>
      </c>
      <c r="C3793">
        <v>15</v>
      </c>
      <c r="D3793">
        <v>5</v>
      </c>
      <c r="E3793" s="3" t="s">
        <v>3787</v>
      </c>
      <c r="F3793" s="3" t="s">
        <v>5245</v>
      </c>
      <c r="G3793">
        <f t="shared" si="154"/>
        <v>3</v>
      </c>
      <c r="H3793">
        <v>13</v>
      </c>
      <c r="I3793" t="s">
        <v>4994</v>
      </c>
    </row>
    <row r="3794" spans="1:9" x14ac:dyDescent="0.25">
      <c r="A3794">
        <v>33544337</v>
      </c>
      <c r="B3794" t="s">
        <v>6</v>
      </c>
      <c r="C3794">
        <v>15</v>
      </c>
      <c r="D3794">
        <v>6</v>
      </c>
      <c r="E3794" s="3" t="s">
        <v>3788</v>
      </c>
      <c r="F3794" s="3" t="s">
        <v>5245</v>
      </c>
      <c r="G3794">
        <f t="shared" si="154"/>
        <v>3</v>
      </c>
      <c r="H3794">
        <v>11</v>
      </c>
      <c r="I3794" t="s">
        <v>4994</v>
      </c>
    </row>
    <row r="3795" spans="1:9" x14ac:dyDescent="0.25">
      <c r="A3795">
        <v>33544337</v>
      </c>
      <c r="B3795" t="s">
        <v>6</v>
      </c>
      <c r="C3795">
        <v>15</v>
      </c>
      <c r="D3795">
        <v>7</v>
      </c>
      <c r="E3795" s="3" t="s">
        <v>3789</v>
      </c>
      <c r="F3795" s="3" t="s">
        <v>5245</v>
      </c>
      <c r="G3795">
        <f t="shared" si="154"/>
        <v>3</v>
      </c>
      <c r="H3795">
        <v>11</v>
      </c>
      <c r="I3795" t="s">
        <v>4994</v>
      </c>
    </row>
    <row r="3796" spans="1:9" x14ac:dyDescent="0.25">
      <c r="A3796">
        <v>33544337</v>
      </c>
      <c r="B3796" t="s">
        <v>6</v>
      </c>
      <c r="C3796">
        <v>15</v>
      </c>
      <c r="D3796">
        <v>8</v>
      </c>
      <c r="E3796" s="3" t="s">
        <v>3790</v>
      </c>
      <c r="F3796" s="3" t="s">
        <v>5244</v>
      </c>
      <c r="G3796">
        <f t="shared" si="154"/>
        <v>2</v>
      </c>
      <c r="H3796">
        <v>7</v>
      </c>
      <c r="I3796" t="s">
        <v>4994</v>
      </c>
    </row>
    <row r="3797" spans="1:9" ht="30" x14ac:dyDescent="0.25">
      <c r="A3797">
        <v>33544337</v>
      </c>
      <c r="B3797" t="s">
        <v>6</v>
      </c>
      <c r="C3797">
        <v>15</v>
      </c>
      <c r="D3797">
        <v>9</v>
      </c>
      <c r="E3797" s="3" t="s">
        <v>3791</v>
      </c>
      <c r="F3797" s="3" t="s">
        <v>5244</v>
      </c>
      <c r="G3797">
        <f t="shared" si="154"/>
        <v>2</v>
      </c>
      <c r="H3797">
        <v>24</v>
      </c>
      <c r="I3797" t="s">
        <v>5021</v>
      </c>
    </row>
    <row r="3798" spans="1:9" x14ac:dyDescent="0.25">
      <c r="A3798">
        <v>33544337</v>
      </c>
      <c r="B3798" t="s">
        <v>6</v>
      </c>
      <c r="C3798">
        <v>15</v>
      </c>
      <c r="D3798">
        <v>10</v>
      </c>
      <c r="E3798" s="3" t="s">
        <v>3792</v>
      </c>
      <c r="F3798" s="3" t="s">
        <v>5244</v>
      </c>
      <c r="G3798">
        <f t="shared" si="154"/>
        <v>2</v>
      </c>
      <c r="H3798">
        <v>21</v>
      </c>
      <c r="I3798" t="s">
        <v>5019</v>
      </c>
    </row>
    <row r="3799" spans="1:9" x14ac:dyDescent="0.25">
      <c r="A3799">
        <v>33544337</v>
      </c>
      <c r="B3799" t="s">
        <v>6</v>
      </c>
      <c r="C3799">
        <v>15</v>
      </c>
      <c r="D3799">
        <v>11</v>
      </c>
      <c r="E3799" s="3" t="s">
        <v>3793</v>
      </c>
      <c r="F3799" s="3" t="s">
        <v>5244</v>
      </c>
      <c r="G3799">
        <f t="shared" si="154"/>
        <v>2</v>
      </c>
      <c r="H3799">
        <v>17</v>
      </c>
      <c r="I3799" t="s">
        <v>5019</v>
      </c>
    </row>
    <row r="3800" spans="1:9" ht="30" x14ac:dyDescent="0.25">
      <c r="A3800">
        <v>33544337</v>
      </c>
      <c r="B3800" t="s">
        <v>6</v>
      </c>
      <c r="C3800">
        <v>15</v>
      </c>
      <c r="D3800">
        <v>12</v>
      </c>
      <c r="E3800" s="3" t="s">
        <v>3794</v>
      </c>
      <c r="F3800" s="3" t="s">
        <v>5244</v>
      </c>
      <c r="G3800">
        <f t="shared" si="154"/>
        <v>2</v>
      </c>
      <c r="H3800">
        <v>32</v>
      </c>
      <c r="I3800" t="s">
        <v>5019</v>
      </c>
    </row>
    <row r="3801" spans="1:9" ht="30" x14ac:dyDescent="0.25">
      <c r="A3801">
        <v>33544337</v>
      </c>
      <c r="B3801" t="s">
        <v>6</v>
      </c>
      <c r="C3801">
        <v>15</v>
      </c>
      <c r="D3801">
        <v>13</v>
      </c>
      <c r="E3801" s="3" t="s">
        <v>3795</v>
      </c>
      <c r="F3801" s="3" t="s">
        <v>5243</v>
      </c>
      <c r="G3801">
        <f t="shared" si="154"/>
        <v>1</v>
      </c>
      <c r="H3801">
        <v>24</v>
      </c>
      <c r="I3801" t="s">
        <v>5019</v>
      </c>
    </row>
    <row r="3802" spans="1:9" x14ac:dyDescent="0.25">
      <c r="A3802">
        <v>33544337</v>
      </c>
      <c r="B3802" t="s">
        <v>6</v>
      </c>
      <c r="C3802">
        <v>15</v>
      </c>
      <c r="D3802">
        <v>14</v>
      </c>
      <c r="E3802" s="3" t="s">
        <v>3796</v>
      </c>
      <c r="F3802" s="3" t="s">
        <v>5244</v>
      </c>
      <c r="G3802">
        <f t="shared" si="154"/>
        <v>2</v>
      </c>
      <c r="H3802">
        <v>11</v>
      </c>
      <c r="I3802" t="s">
        <v>5019</v>
      </c>
    </row>
    <row r="3803" spans="1:9" x14ac:dyDescent="0.25">
      <c r="A3803">
        <v>33544337</v>
      </c>
      <c r="B3803" t="s">
        <v>6</v>
      </c>
      <c r="C3803">
        <v>15</v>
      </c>
      <c r="D3803">
        <v>15</v>
      </c>
      <c r="E3803" s="3" t="s">
        <v>3797</v>
      </c>
      <c r="F3803" s="3" t="s">
        <v>5245</v>
      </c>
      <c r="G3803">
        <f t="shared" si="154"/>
        <v>3</v>
      </c>
      <c r="H3803">
        <v>9</v>
      </c>
      <c r="I3803" t="s">
        <v>4994</v>
      </c>
    </row>
    <row r="3804" spans="1:9" x14ac:dyDescent="0.25">
      <c r="A3804">
        <v>31361535</v>
      </c>
      <c r="B3804" t="s">
        <v>6</v>
      </c>
      <c r="C3804">
        <v>11</v>
      </c>
      <c r="D3804">
        <v>1</v>
      </c>
      <c r="E3804" s="3" t="s">
        <v>3798</v>
      </c>
      <c r="F3804" s="3" t="s">
        <v>5242</v>
      </c>
      <c r="G3804">
        <f t="shared" si="154"/>
        <v>0</v>
      </c>
      <c r="H3804">
        <v>18</v>
      </c>
      <c r="I3804" t="s">
        <v>5035</v>
      </c>
    </row>
    <row r="3805" spans="1:9" x14ac:dyDescent="0.25">
      <c r="A3805">
        <v>31361535</v>
      </c>
      <c r="B3805" t="s">
        <v>6</v>
      </c>
      <c r="C3805">
        <v>11</v>
      </c>
      <c r="D3805">
        <v>2</v>
      </c>
      <c r="E3805" s="3" t="s">
        <v>3799</v>
      </c>
      <c r="F3805" s="3" t="s">
        <v>5242</v>
      </c>
      <c r="G3805">
        <f t="shared" si="154"/>
        <v>0</v>
      </c>
      <c r="H3805">
        <v>10</v>
      </c>
      <c r="I3805" t="s">
        <v>5035</v>
      </c>
    </row>
    <row r="3806" spans="1:9" x14ac:dyDescent="0.25">
      <c r="A3806">
        <v>31361535</v>
      </c>
      <c r="B3806" t="s">
        <v>6</v>
      </c>
      <c r="C3806">
        <v>11</v>
      </c>
      <c r="D3806">
        <v>3</v>
      </c>
      <c r="E3806" s="3" t="s">
        <v>3800</v>
      </c>
      <c r="F3806" s="3" t="s">
        <v>5245</v>
      </c>
      <c r="G3806">
        <f t="shared" si="154"/>
        <v>3</v>
      </c>
      <c r="H3806">
        <v>11</v>
      </c>
      <c r="I3806" t="s">
        <v>4994</v>
      </c>
    </row>
    <row r="3807" spans="1:9" ht="30" x14ac:dyDescent="0.25">
      <c r="A3807">
        <v>31361535</v>
      </c>
      <c r="B3807" t="s">
        <v>6</v>
      </c>
      <c r="C3807">
        <v>11</v>
      </c>
      <c r="D3807">
        <v>4</v>
      </c>
      <c r="E3807" s="3" t="s">
        <v>3801</v>
      </c>
      <c r="F3807" s="3" t="s">
        <v>5245</v>
      </c>
      <c r="G3807">
        <f t="shared" si="154"/>
        <v>3</v>
      </c>
      <c r="H3807">
        <v>32</v>
      </c>
      <c r="I3807" t="s">
        <v>5035</v>
      </c>
    </row>
    <row r="3808" spans="1:9" ht="30" x14ac:dyDescent="0.25">
      <c r="A3808">
        <v>31361535</v>
      </c>
      <c r="B3808" t="s">
        <v>6</v>
      </c>
      <c r="C3808">
        <v>11</v>
      </c>
      <c r="D3808">
        <v>5</v>
      </c>
      <c r="E3808" s="3" t="s">
        <v>3802</v>
      </c>
      <c r="F3808" s="3" t="s">
        <v>5245</v>
      </c>
      <c r="G3808">
        <f t="shared" si="154"/>
        <v>3</v>
      </c>
      <c r="H3808">
        <v>26</v>
      </c>
      <c r="I3808" t="s">
        <v>5035</v>
      </c>
    </row>
    <row r="3809" spans="1:9" x14ac:dyDescent="0.25">
      <c r="A3809">
        <v>31361535</v>
      </c>
      <c r="B3809" t="s">
        <v>6</v>
      </c>
      <c r="C3809">
        <v>11</v>
      </c>
      <c r="D3809">
        <v>6</v>
      </c>
      <c r="E3809" s="3" t="s">
        <v>3803</v>
      </c>
      <c r="F3809" s="3" t="s">
        <v>5245</v>
      </c>
      <c r="G3809">
        <f t="shared" si="154"/>
        <v>3</v>
      </c>
      <c r="H3809">
        <v>14</v>
      </c>
      <c r="I3809" t="s">
        <v>5035</v>
      </c>
    </row>
    <row r="3810" spans="1:9" x14ac:dyDescent="0.25">
      <c r="A3810">
        <v>31361535</v>
      </c>
      <c r="B3810" t="s">
        <v>6</v>
      </c>
      <c r="C3810">
        <v>11</v>
      </c>
      <c r="D3810">
        <v>7</v>
      </c>
      <c r="E3810" s="3" t="s">
        <v>3804</v>
      </c>
      <c r="F3810" s="3" t="s">
        <v>5244</v>
      </c>
      <c r="G3810">
        <f t="shared" si="154"/>
        <v>2</v>
      </c>
      <c r="H3810">
        <v>22</v>
      </c>
      <c r="I3810" t="s">
        <v>4994</v>
      </c>
    </row>
    <row r="3811" spans="1:9" ht="45" x14ac:dyDescent="0.25">
      <c r="A3811">
        <v>31361535</v>
      </c>
      <c r="B3811" t="s">
        <v>6</v>
      </c>
      <c r="C3811">
        <v>11</v>
      </c>
      <c r="D3811">
        <v>8</v>
      </c>
      <c r="E3811" s="3" t="s">
        <v>3805</v>
      </c>
      <c r="F3811" s="3" t="s">
        <v>5244</v>
      </c>
      <c r="G3811">
        <f t="shared" si="154"/>
        <v>2</v>
      </c>
      <c r="H3811">
        <v>65</v>
      </c>
      <c r="I3811" t="s">
        <v>5035</v>
      </c>
    </row>
    <row r="3812" spans="1:9" x14ac:dyDescent="0.25">
      <c r="A3812">
        <v>31361535</v>
      </c>
      <c r="B3812" t="s">
        <v>6</v>
      </c>
      <c r="C3812">
        <v>11</v>
      </c>
      <c r="D3812">
        <v>9</v>
      </c>
      <c r="E3812" s="3" t="s">
        <v>3806</v>
      </c>
      <c r="F3812" s="3" t="s">
        <v>5244</v>
      </c>
      <c r="G3812">
        <f t="shared" si="154"/>
        <v>2</v>
      </c>
      <c r="H3812">
        <v>21</v>
      </c>
      <c r="I3812" t="s">
        <v>5035</v>
      </c>
    </row>
    <row r="3813" spans="1:9" x14ac:dyDescent="0.25">
      <c r="A3813">
        <v>31361535</v>
      </c>
      <c r="B3813" t="s">
        <v>6</v>
      </c>
      <c r="C3813">
        <v>11</v>
      </c>
      <c r="D3813">
        <v>10</v>
      </c>
      <c r="E3813" s="3" t="s">
        <v>3807</v>
      </c>
      <c r="F3813" s="3" t="s">
        <v>5243</v>
      </c>
      <c r="G3813">
        <f t="shared" si="154"/>
        <v>1</v>
      </c>
      <c r="H3813">
        <v>14</v>
      </c>
      <c r="I3813" t="s">
        <v>5035</v>
      </c>
    </row>
    <row r="3814" spans="1:9" x14ac:dyDescent="0.25">
      <c r="A3814">
        <v>31361535</v>
      </c>
      <c r="B3814" t="s">
        <v>6</v>
      </c>
      <c r="C3814">
        <v>11</v>
      </c>
      <c r="D3814">
        <v>11</v>
      </c>
      <c r="E3814" s="3" t="s">
        <v>3808</v>
      </c>
      <c r="F3814" s="3" t="s">
        <v>5243</v>
      </c>
      <c r="G3814">
        <f t="shared" si="154"/>
        <v>1</v>
      </c>
      <c r="H3814">
        <v>19</v>
      </c>
      <c r="I3814" t="s">
        <v>5035</v>
      </c>
    </row>
    <row r="3815" spans="1:9" ht="30" x14ac:dyDescent="0.25">
      <c r="A3815">
        <v>32302702</v>
      </c>
      <c r="B3815" t="s">
        <v>6</v>
      </c>
      <c r="C3815">
        <v>11</v>
      </c>
      <c r="D3815">
        <v>1</v>
      </c>
      <c r="E3815" s="3" t="s">
        <v>3809</v>
      </c>
      <c r="F3815" s="3" t="s">
        <v>5242</v>
      </c>
      <c r="G3815">
        <f t="shared" si="154"/>
        <v>0</v>
      </c>
      <c r="H3815">
        <v>20</v>
      </c>
      <c r="I3815" t="s">
        <v>4997</v>
      </c>
    </row>
    <row r="3816" spans="1:9" ht="30" x14ac:dyDescent="0.25">
      <c r="A3816">
        <v>32302702</v>
      </c>
      <c r="B3816" t="s">
        <v>6</v>
      </c>
      <c r="C3816">
        <v>11</v>
      </c>
      <c r="D3816">
        <v>2</v>
      </c>
      <c r="E3816" s="3" t="s">
        <v>3810</v>
      </c>
      <c r="F3816" s="3" t="s">
        <v>5245</v>
      </c>
      <c r="G3816">
        <f t="shared" si="154"/>
        <v>3</v>
      </c>
      <c r="H3816">
        <v>17</v>
      </c>
      <c r="I3816" t="s">
        <v>4997</v>
      </c>
    </row>
    <row r="3817" spans="1:9" ht="45" x14ac:dyDescent="0.25">
      <c r="A3817">
        <v>32302702</v>
      </c>
      <c r="B3817" t="s">
        <v>6</v>
      </c>
      <c r="C3817">
        <v>11</v>
      </c>
      <c r="D3817">
        <v>3</v>
      </c>
      <c r="E3817" s="3" t="s">
        <v>3811</v>
      </c>
      <c r="F3817" s="3" t="s">
        <v>5245</v>
      </c>
      <c r="G3817">
        <f t="shared" si="154"/>
        <v>3</v>
      </c>
      <c r="H3817">
        <v>53</v>
      </c>
      <c r="I3817" t="s">
        <v>4997</v>
      </c>
    </row>
    <row r="3818" spans="1:9" ht="30" x14ac:dyDescent="0.25">
      <c r="A3818">
        <v>32302702</v>
      </c>
      <c r="B3818" t="s">
        <v>6</v>
      </c>
      <c r="C3818">
        <v>11</v>
      </c>
      <c r="D3818">
        <v>4</v>
      </c>
      <c r="E3818" s="3" t="s">
        <v>3812</v>
      </c>
      <c r="F3818" s="3" t="s">
        <v>5245</v>
      </c>
      <c r="G3818">
        <f t="shared" si="154"/>
        <v>3</v>
      </c>
      <c r="H3818">
        <v>18</v>
      </c>
      <c r="I3818" t="s">
        <v>4994</v>
      </c>
    </row>
    <row r="3819" spans="1:9" x14ac:dyDescent="0.25">
      <c r="A3819">
        <v>32302702</v>
      </c>
      <c r="B3819" t="s">
        <v>6</v>
      </c>
      <c r="C3819">
        <v>11</v>
      </c>
      <c r="D3819">
        <v>5</v>
      </c>
      <c r="E3819" s="3" t="s">
        <v>3813</v>
      </c>
      <c r="F3819" s="3" t="s">
        <v>5245</v>
      </c>
      <c r="G3819">
        <f t="shared" si="154"/>
        <v>3</v>
      </c>
      <c r="H3819">
        <v>13</v>
      </c>
      <c r="I3819" t="s">
        <v>4994</v>
      </c>
    </row>
    <row r="3820" spans="1:9" x14ac:dyDescent="0.25">
      <c r="A3820">
        <v>32302702</v>
      </c>
      <c r="B3820" t="s">
        <v>6</v>
      </c>
      <c r="C3820">
        <v>11</v>
      </c>
      <c r="D3820">
        <v>6</v>
      </c>
      <c r="E3820" s="3" t="s">
        <v>3814</v>
      </c>
      <c r="F3820" s="3" t="s">
        <v>5245</v>
      </c>
      <c r="G3820">
        <f t="shared" si="154"/>
        <v>3</v>
      </c>
      <c r="H3820">
        <v>18</v>
      </c>
      <c r="I3820" t="s">
        <v>4994</v>
      </c>
    </row>
    <row r="3821" spans="1:9" ht="30" x14ac:dyDescent="0.25">
      <c r="A3821">
        <v>32302702</v>
      </c>
      <c r="B3821" t="s">
        <v>6</v>
      </c>
      <c r="C3821">
        <v>11</v>
      </c>
      <c r="D3821">
        <v>7</v>
      </c>
      <c r="E3821" s="3" t="s">
        <v>3815</v>
      </c>
      <c r="F3821" s="3" t="s">
        <v>5244</v>
      </c>
      <c r="G3821">
        <f t="shared" si="154"/>
        <v>2</v>
      </c>
      <c r="H3821">
        <v>31</v>
      </c>
      <c r="I3821" t="s">
        <v>4994</v>
      </c>
    </row>
    <row r="3822" spans="1:9" ht="30" x14ac:dyDescent="0.25">
      <c r="A3822">
        <v>32302702</v>
      </c>
      <c r="B3822" t="s">
        <v>6</v>
      </c>
      <c r="C3822">
        <v>11</v>
      </c>
      <c r="D3822">
        <v>8</v>
      </c>
      <c r="E3822" s="3" t="s">
        <v>3816</v>
      </c>
      <c r="F3822" s="3" t="s">
        <v>5244</v>
      </c>
      <c r="G3822">
        <f t="shared" si="154"/>
        <v>2</v>
      </c>
      <c r="H3822">
        <v>30</v>
      </c>
      <c r="I3822" t="s">
        <v>4994</v>
      </c>
    </row>
    <row r="3823" spans="1:9" x14ac:dyDescent="0.25">
      <c r="A3823">
        <v>32302702</v>
      </c>
      <c r="B3823" t="s">
        <v>6</v>
      </c>
      <c r="C3823">
        <v>11</v>
      </c>
      <c r="D3823">
        <v>9</v>
      </c>
      <c r="E3823" s="3" t="s">
        <v>3817</v>
      </c>
      <c r="F3823" s="3" t="s">
        <v>5244</v>
      </c>
      <c r="G3823">
        <f t="shared" ref="G3823:G3875" si="155">IF(F3823="M",0,IF(F3823="C",1,IF(F3823="E",2,IF(F3823="N",3))))</f>
        <v>2</v>
      </c>
      <c r="H3823">
        <v>23</v>
      </c>
      <c r="I3823" t="s">
        <v>4994</v>
      </c>
    </row>
    <row r="3824" spans="1:9" ht="30" x14ac:dyDescent="0.25">
      <c r="A3824">
        <v>32302702</v>
      </c>
      <c r="B3824" t="s">
        <v>6</v>
      </c>
      <c r="C3824">
        <v>11</v>
      </c>
      <c r="D3824">
        <v>10</v>
      </c>
      <c r="E3824" s="3" t="s">
        <v>3818</v>
      </c>
      <c r="F3824" s="3" t="s">
        <v>5244</v>
      </c>
      <c r="G3824">
        <f t="shared" si="155"/>
        <v>2</v>
      </c>
      <c r="H3824">
        <v>25</v>
      </c>
      <c r="I3824" t="s">
        <v>4994</v>
      </c>
    </row>
    <row r="3825" spans="1:9" ht="30" x14ac:dyDescent="0.25">
      <c r="A3825">
        <v>32302702</v>
      </c>
      <c r="B3825" t="s">
        <v>6</v>
      </c>
      <c r="C3825">
        <v>11</v>
      </c>
      <c r="D3825">
        <v>11</v>
      </c>
      <c r="E3825" s="3" t="s">
        <v>3819</v>
      </c>
      <c r="F3825" s="3" t="s">
        <v>5243</v>
      </c>
      <c r="G3825">
        <f t="shared" si="155"/>
        <v>1</v>
      </c>
      <c r="H3825">
        <v>21</v>
      </c>
      <c r="I3825" t="s">
        <v>4997</v>
      </c>
    </row>
    <row r="3826" spans="1:9" x14ac:dyDescent="0.25">
      <c r="A3826">
        <v>31590988</v>
      </c>
      <c r="B3826" t="s">
        <v>6</v>
      </c>
      <c r="C3826">
        <v>18</v>
      </c>
      <c r="D3826">
        <v>1</v>
      </c>
      <c r="E3826" s="3" t="s">
        <v>3820</v>
      </c>
      <c r="F3826" s="3" t="s">
        <v>5242</v>
      </c>
      <c r="G3826">
        <f t="shared" si="155"/>
        <v>0</v>
      </c>
      <c r="H3826">
        <v>19</v>
      </c>
      <c r="I3826" t="s">
        <v>4994</v>
      </c>
    </row>
    <row r="3827" spans="1:9" x14ac:dyDescent="0.25">
      <c r="A3827">
        <v>31590988</v>
      </c>
      <c r="B3827" t="s">
        <v>6</v>
      </c>
      <c r="C3827">
        <v>18</v>
      </c>
      <c r="D3827">
        <v>2</v>
      </c>
      <c r="E3827" s="3" t="s">
        <v>3821</v>
      </c>
      <c r="F3827" s="3" t="s">
        <v>5242</v>
      </c>
      <c r="G3827">
        <f t="shared" si="155"/>
        <v>0</v>
      </c>
      <c r="H3827">
        <v>10</v>
      </c>
      <c r="I3827" t="s">
        <v>4994</v>
      </c>
    </row>
    <row r="3828" spans="1:9" ht="30" x14ac:dyDescent="0.25">
      <c r="A3828">
        <v>31590988</v>
      </c>
      <c r="B3828" t="s">
        <v>6</v>
      </c>
      <c r="C3828">
        <v>18</v>
      </c>
      <c r="D3828">
        <v>3</v>
      </c>
      <c r="E3828" s="3" t="s">
        <v>3822</v>
      </c>
      <c r="F3828" s="3" t="s">
        <v>5245</v>
      </c>
      <c r="G3828">
        <f t="shared" si="155"/>
        <v>3</v>
      </c>
      <c r="H3828">
        <v>24</v>
      </c>
      <c r="I3828" t="s">
        <v>5034</v>
      </c>
    </row>
    <row r="3829" spans="1:9" x14ac:dyDescent="0.25">
      <c r="A3829">
        <v>31590988</v>
      </c>
      <c r="B3829" t="s">
        <v>6</v>
      </c>
      <c r="C3829">
        <v>18</v>
      </c>
      <c r="D3829">
        <v>4</v>
      </c>
      <c r="E3829" s="3" t="s">
        <v>3823</v>
      </c>
      <c r="F3829" s="3" t="s">
        <v>5245</v>
      </c>
      <c r="G3829">
        <f t="shared" si="155"/>
        <v>3</v>
      </c>
      <c r="H3829">
        <v>15</v>
      </c>
      <c r="I3829" t="s">
        <v>4994</v>
      </c>
    </row>
    <row r="3830" spans="1:9" ht="30" x14ac:dyDescent="0.25">
      <c r="A3830">
        <v>31590988</v>
      </c>
      <c r="B3830" t="s">
        <v>6</v>
      </c>
      <c r="C3830">
        <v>18</v>
      </c>
      <c r="D3830">
        <v>5</v>
      </c>
      <c r="E3830" s="3" t="s">
        <v>3824</v>
      </c>
      <c r="F3830" s="3" t="s">
        <v>5245</v>
      </c>
      <c r="G3830">
        <f t="shared" si="155"/>
        <v>3</v>
      </c>
      <c r="H3830">
        <v>27</v>
      </c>
      <c r="I3830" t="s">
        <v>4994</v>
      </c>
    </row>
    <row r="3831" spans="1:9" ht="30" x14ac:dyDescent="0.25">
      <c r="A3831">
        <v>31590988</v>
      </c>
      <c r="B3831" t="s">
        <v>6</v>
      </c>
      <c r="C3831">
        <v>18</v>
      </c>
      <c r="D3831">
        <v>6</v>
      </c>
      <c r="E3831" s="3" t="s">
        <v>3825</v>
      </c>
      <c r="F3831" s="3" t="s">
        <v>5245</v>
      </c>
      <c r="G3831">
        <f t="shared" si="155"/>
        <v>3</v>
      </c>
      <c r="H3831">
        <v>20</v>
      </c>
      <c r="I3831" t="s">
        <v>5034</v>
      </c>
    </row>
    <row r="3832" spans="1:9" x14ac:dyDescent="0.25">
      <c r="A3832">
        <v>31590988</v>
      </c>
      <c r="B3832" t="s">
        <v>6</v>
      </c>
      <c r="C3832">
        <v>18</v>
      </c>
      <c r="D3832">
        <v>7</v>
      </c>
      <c r="E3832" s="3" t="s">
        <v>3826</v>
      </c>
      <c r="F3832" s="3" t="s">
        <v>5245</v>
      </c>
      <c r="G3832">
        <f t="shared" si="155"/>
        <v>3</v>
      </c>
      <c r="H3832">
        <v>5</v>
      </c>
      <c r="I3832" t="s">
        <v>4994</v>
      </c>
    </row>
    <row r="3833" spans="1:9" ht="30" x14ac:dyDescent="0.25">
      <c r="A3833">
        <v>31590988</v>
      </c>
      <c r="B3833" t="s">
        <v>6</v>
      </c>
      <c r="C3833">
        <v>18</v>
      </c>
      <c r="D3833">
        <v>8</v>
      </c>
      <c r="E3833" s="3" t="s">
        <v>3827</v>
      </c>
      <c r="F3833" s="3" t="s">
        <v>5245</v>
      </c>
      <c r="G3833">
        <f t="shared" si="155"/>
        <v>3</v>
      </c>
      <c r="H3833">
        <v>37</v>
      </c>
      <c r="I3833" t="s">
        <v>4994</v>
      </c>
    </row>
    <row r="3834" spans="1:9" ht="45" x14ac:dyDescent="0.25">
      <c r="A3834">
        <v>31590988</v>
      </c>
      <c r="B3834" t="s">
        <v>6</v>
      </c>
      <c r="C3834">
        <v>18</v>
      </c>
      <c r="D3834">
        <v>9</v>
      </c>
      <c r="E3834" s="3" t="s">
        <v>3828</v>
      </c>
      <c r="F3834" s="3" t="s">
        <v>5245</v>
      </c>
      <c r="G3834">
        <f t="shared" si="155"/>
        <v>3</v>
      </c>
      <c r="H3834">
        <v>54</v>
      </c>
      <c r="I3834" t="s">
        <v>5034</v>
      </c>
    </row>
    <row r="3835" spans="1:9" x14ac:dyDescent="0.25">
      <c r="A3835">
        <v>31590988</v>
      </c>
      <c r="B3835" t="s">
        <v>6</v>
      </c>
      <c r="C3835">
        <v>18</v>
      </c>
      <c r="D3835">
        <v>10</v>
      </c>
      <c r="E3835" s="3" t="s">
        <v>3829</v>
      </c>
      <c r="F3835" s="3" t="s">
        <v>5245</v>
      </c>
      <c r="G3835">
        <f t="shared" si="155"/>
        <v>3</v>
      </c>
      <c r="H3835">
        <v>18</v>
      </c>
      <c r="I3835" t="s">
        <v>5010</v>
      </c>
    </row>
    <row r="3836" spans="1:9" x14ac:dyDescent="0.25">
      <c r="A3836">
        <v>31590988</v>
      </c>
      <c r="B3836" t="s">
        <v>6</v>
      </c>
      <c r="C3836">
        <v>18</v>
      </c>
      <c r="D3836">
        <v>11</v>
      </c>
      <c r="E3836" s="3" t="s">
        <v>3830</v>
      </c>
      <c r="F3836" s="3" t="s">
        <v>5245</v>
      </c>
      <c r="G3836">
        <f t="shared" si="155"/>
        <v>3</v>
      </c>
      <c r="H3836">
        <v>17</v>
      </c>
      <c r="I3836" t="s">
        <v>4994</v>
      </c>
    </row>
    <row r="3837" spans="1:9" x14ac:dyDescent="0.25">
      <c r="A3837">
        <v>31590988</v>
      </c>
      <c r="B3837" t="s">
        <v>6</v>
      </c>
      <c r="C3837">
        <v>18</v>
      </c>
      <c r="D3837">
        <v>12</v>
      </c>
      <c r="E3837" s="3" t="s">
        <v>3831</v>
      </c>
      <c r="F3837" s="3" t="s">
        <v>5245</v>
      </c>
      <c r="G3837">
        <f t="shared" si="155"/>
        <v>3</v>
      </c>
      <c r="H3837">
        <v>10</v>
      </c>
      <c r="I3837" t="s">
        <v>4994</v>
      </c>
    </row>
    <row r="3838" spans="1:9" x14ac:dyDescent="0.25">
      <c r="A3838">
        <v>31590988</v>
      </c>
      <c r="B3838" t="s">
        <v>6</v>
      </c>
      <c r="C3838">
        <v>18</v>
      </c>
      <c r="D3838">
        <v>13</v>
      </c>
      <c r="E3838" s="3" t="s">
        <v>3832</v>
      </c>
      <c r="F3838" s="3" t="s">
        <v>5244</v>
      </c>
      <c r="G3838">
        <f t="shared" si="155"/>
        <v>2</v>
      </c>
      <c r="H3838">
        <v>12</v>
      </c>
      <c r="I3838" t="s">
        <v>4994</v>
      </c>
    </row>
    <row r="3839" spans="1:9" x14ac:dyDescent="0.25">
      <c r="A3839">
        <v>31590988</v>
      </c>
      <c r="B3839" t="s">
        <v>6</v>
      </c>
      <c r="C3839">
        <v>18</v>
      </c>
      <c r="D3839">
        <v>14</v>
      </c>
      <c r="E3839" s="3" t="s">
        <v>3833</v>
      </c>
      <c r="F3839" s="3" t="s">
        <v>5244</v>
      </c>
      <c r="G3839">
        <f t="shared" si="155"/>
        <v>2</v>
      </c>
      <c r="H3839">
        <v>16</v>
      </c>
      <c r="I3839" t="s">
        <v>5010</v>
      </c>
    </row>
    <row r="3840" spans="1:9" ht="45" x14ac:dyDescent="0.25">
      <c r="A3840">
        <v>31590988</v>
      </c>
      <c r="B3840" t="s">
        <v>6</v>
      </c>
      <c r="C3840">
        <v>18</v>
      </c>
      <c r="D3840">
        <v>15</v>
      </c>
      <c r="E3840" s="3" t="s">
        <v>3834</v>
      </c>
      <c r="F3840" s="3" t="s">
        <v>5244</v>
      </c>
      <c r="G3840">
        <f t="shared" si="155"/>
        <v>2</v>
      </c>
      <c r="H3840">
        <v>57</v>
      </c>
      <c r="I3840" t="s">
        <v>5046</v>
      </c>
    </row>
    <row r="3841" spans="1:9" ht="30" x14ac:dyDescent="0.25">
      <c r="A3841">
        <v>31590988</v>
      </c>
      <c r="B3841" t="s">
        <v>6</v>
      </c>
      <c r="C3841">
        <v>18</v>
      </c>
      <c r="D3841">
        <v>16</v>
      </c>
      <c r="E3841" s="3" t="s">
        <v>3835</v>
      </c>
      <c r="F3841" s="3" t="s">
        <v>5244</v>
      </c>
      <c r="G3841">
        <f t="shared" si="155"/>
        <v>2</v>
      </c>
      <c r="H3841">
        <v>44</v>
      </c>
      <c r="I3841" t="s">
        <v>5010</v>
      </c>
    </row>
    <row r="3842" spans="1:9" ht="30" x14ac:dyDescent="0.25">
      <c r="A3842">
        <v>31590988</v>
      </c>
      <c r="B3842" t="s">
        <v>6</v>
      </c>
      <c r="C3842">
        <v>18</v>
      </c>
      <c r="D3842">
        <v>17</v>
      </c>
      <c r="E3842" s="3" t="s">
        <v>3836</v>
      </c>
      <c r="F3842" s="3" t="s">
        <v>5243</v>
      </c>
      <c r="G3842">
        <f t="shared" si="155"/>
        <v>1</v>
      </c>
      <c r="H3842">
        <v>19</v>
      </c>
      <c r="I3842" t="s">
        <v>5010</v>
      </c>
    </row>
    <row r="3843" spans="1:9" x14ac:dyDescent="0.25">
      <c r="A3843">
        <v>31590988</v>
      </c>
      <c r="B3843" t="s">
        <v>6</v>
      </c>
      <c r="C3843">
        <v>18</v>
      </c>
      <c r="D3843">
        <v>18</v>
      </c>
      <c r="E3843" s="3" t="s">
        <v>3837</v>
      </c>
      <c r="F3843" s="3" t="s">
        <v>5244</v>
      </c>
      <c r="G3843">
        <f t="shared" si="155"/>
        <v>2</v>
      </c>
      <c r="H3843">
        <v>13</v>
      </c>
      <c r="I3843" t="s">
        <v>4994</v>
      </c>
    </row>
    <row r="3844" spans="1:9" x14ac:dyDescent="0.25">
      <c r="A3844">
        <v>29438373</v>
      </c>
      <c r="B3844" t="s">
        <v>6</v>
      </c>
      <c r="C3844">
        <v>10</v>
      </c>
      <c r="D3844">
        <v>1</v>
      </c>
      <c r="E3844" s="3" t="s">
        <v>3838</v>
      </c>
      <c r="F3844" s="3" t="s">
        <v>5242</v>
      </c>
      <c r="G3844">
        <f t="shared" si="155"/>
        <v>0</v>
      </c>
      <c r="H3844">
        <v>18</v>
      </c>
      <c r="I3844" t="s">
        <v>5012</v>
      </c>
    </row>
    <row r="3845" spans="1:9" ht="30" x14ac:dyDescent="0.25">
      <c r="A3845">
        <v>29438373</v>
      </c>
      <c r="B3845" t="s">
        <v>6</v>
      </c>
      <c r="C3845">
        <v>10</v>
      </c>
      <c r="D3845">
        <v>2</v>
      </c>
      <c r="E3845" s="3" t="s">
        <v>3839</v>
      </c>
      <c r="F3845" s="3" t="s">
        <v>5245</v>
      </c>
      <c r="G3845">
        <f t="shared" si="155"/>
        <v>3</v>
      </c>
      <c r="H3845">
        <v>24</v>
      </c>
      <c r="I3845" t="s">
        <v>5013</v>
      </c>
    </row>
    <row r="3846" spans="1:9" x14ac:dyDescent="0.25">
      <c r="A3846">
        <v>29438373</v>
      </c>
      <c r="B3846" t="s">
        <v>6</v>
      </c>
      <c r="C3846">
        <v>10</v>
      </c>
      <c r="D3846">
        <v>3</v>
      </c>
      <c r="E3846" s="3" t="s">
        <v>3840</v>
      </c>
      <c r="F3846" s="3" t="s">
        <v>5245</v>
      </c>
      <c r="G3846">
        <f t="shared" si="155"/>
        <v>3</v>
      </c>
      <c r="H3846">
        <v>26</v>
      </c>
      <c r="I3846" t="s">
        <v>5013</v>
      </c>
    </row>
    <row r="3847" spans="1:9" x14ac:dyDescent="0.25">
      <c r="A3847">
        <v>29438373</v>
      </c>
      <c r="B3847" t="s">
        <v>6</v>
      </c>
      <c r="C3847">
        <v>10</v>
      </c>
      <c r="D3847">
        <v>4</v>
      </c>
      <c r="E3847" s="3" t="s">
        <v>3841</v>
      </c>
      <c r="F3847" s="3" t="s">
        <v>5244</v>
      </c>
      <c r="G3847">
        <f t="shared" si="155"/>
        <v>2</v>
      </c>
      <c r="H3847">
        <v>21</v>
      </c>
      <c r="I3847" t="s">
        <v>4994</v>
      </c>
    </row>
    <row r="3848" spans="1:9" x14ac:dyDescent="0.25">
      <c r="A3848">
        <v>29438373</v>
      </c>
      <c r="B3848" t="s">
        <v>6</v>
      </c>
      <c r="C3848">
        <v>10</v>
      </c>
      <c r="D3848">
        <v>5</v>
      </c>
      <c r="E3848" s="3" t="s">
        <v>3842</v>
      </c>
      <c r="F3848" s="3" t="s">
        <v>5244</v>
      </c>
      <c r="G3848">
        <f t="shared" si="155"/>
        <v>2</v>
      </c>
      <c r="H3848">
        <v>19</v>
      </c>
      <c r="I3848" t="s">
        <v>4994</v>
      </c>
    </row>
    <row r="3849" spans="1:9" ht="30" x14ac:dyDescent="0.25">
      <c r="A3849">
        <v>29438373</v>
      </c>
      <c r="B3849" t="s">
        <v>6</v>
      </c>
      <c r="C3849">
        <v>10</v>
      </c>
      <c r="D3849">
        <v>6</v>
      </c>
      <c r="E3849" s="3" t="s">
        <v>3843</v>
      </c>
      <c r="F3849" s="3" t="s">
        <v>5244</v>
      </c>
      <c r="G3849">
        <f t="shared" si="155"/>
        <v>2</v>
      </c>
      <c r="H3849">
        <v>39</v>
      </c>
      <c r="I3849" t="s">
        <v>5013</v>
      </c>
    </row>
    <row r="3850" spans="1:9" ht="30" x14ac:dyDescent="0.25">
      <c r="A3850">
        <v>29438373</v>
      </c>
      <c r="B3850" t="s">
        <v>6</v>
      </c>
      <c r="C3850">
        <v>10</v>
      </c>
      <c r="D3850">
        <v>7</v>
      </c>
      <c r="E3850" s="3" t="s">
        <v>3844</v>
      </c>
      <c r="F3850" s="3" t="s">
        <v>5244</v>
      </c>
      <c r="G3850">
        <f t="shared" si="155"/>
        <v>2</v>
      </c>
      <c r="H3850">
        <v>30</v>
      </c>
      <c r="I3850" t="s">
        <v>5013</v>
      </c>
    </row>
    <row r="3851" spans="1:9" x14ac:dyDescent="0.25">
      <c r="A3851">
        <v>29438373</v>
      </c>
      <c r="B3851" t="s">
        <v>6</v>
      </c>
      <c r="C3851">
        <v>10</v>
      </c>
      <c r="D3851">
        <v>8</v>
      </c>
      <c r="E3851" s="3" t="s">
        <v>3845</v>
      </c>
      <c r="F3851" s="3" t="s">
        <v>5244</v>
      </c>
      <c r="G3851">
        <f t="shared" si="155"/>
        <v>2</v>
      </c>
      <c r="H3851">
        <v>12</v>
      </c>
      <c r="I3851" t="s">
        <v>5013</v>
      </c>
    </row>
    <row r="3852" spans="1:9" x14ac:dyDescent="0.25">
      <c r="A3852">
        <v>29438373</v>
      </c>
      <c r="B3852" t="s">
        <v>6</v>
      </c>
      <c r="C3852">
        <v>10</v>
      </c>
      <c r="D3852">
        <v>9</v>
      </c>
      <c r="E3852" s="3" t="s">
        <v>3846</v>
      </c>
      <c r="F3852" s="3" t="s">
        <v>5244</v>
      </c>
      <c r="G3852">
        <f t="shared" si="155"/>
        <v>2</v>
      </c>
      <c r="H3852">
        <v>14</v>
      </c>
      <c r="I3852" t="s">
        <v>5013</v>
      </c>
    </row>
    <row r="3853" spans="1:9" ht="30" x14ac:dyDescent="0.25">
      <c r="A3853">
        <v>29438373</v>
      </c>
      <c r="B3853" t="s">
        <v>6</v>
      </c>
      <c r="C3853">
        <v>10</v>
      </c>
      <c r="D3853">
        <v>10</v>
      </c>
      <c r="E3853" s="3" t="s">
        <v>3847</v>
      </c>
      <c r="F3853" s="3" t="s">
        <v>5243</v>
      </c>
      <c r="G3853">
        <f t="shared" si="155"/>
        <v>1</v>
      </c>
      <c r="H3853">
        <v>26</v>
      </c>
      <c r="I3853" t="s">
        <v>5012</v>
      </c>
    </row>
    <row r="3854" spans="1:9" ht="30" x14ac:dyDescent="0.25">
      <c r="A3854">
        <v>30797492</v>
      </c>
      <c r="B3854" t="s">
        <v>6</v>
      </c>
      <c r="C3854">
        <v>10</v>
      </c>
      <c r="D3854">
        <v>1</v>
      </c>
      <c r="E3854" s="3" t="s">
        <v>3848</v>
      </c>
      <c r="F3854" s="3" t="s">
        <v>5245</v>
      </c>
      <c r="G3854">
        <f t="shared" si="155"/>
        <v>3</v>
      </c>
      <c r="H3854">
        <v>30</v>
      </c>
      <c r="I3854" t="s">
        <v>5088</v>
      </c>
    </row>
    <row r="3855" spans="1:9" ht="45" x14ac:dyDescent="0.25">
      <c r="A3855">
        <v>30797492</v>
      </c>
      <c r="B3855" t="s">
        <v>6</v>
      </c>
      <c r="C3855">
        <v>10</v>
      </c>
      <c r="D3855">
        <v>2</v>
      </c>
      <c r="E3855" s="3" t="s">
        <v>3849</v>
      </c>
      <c r="F3855" s="3" t="s">
        <v>5245</v>
      </c>
      <c r="G3855">
        <f t="shared" si="155"/>
        <v>3</v>
      </c>
      <c r="H3855">
        <v>69</v>
      </c>
      <c r="I3855" t="s">
        <v>5198</v>
      </c>
    </row>
    <row r="3856" spans="1:9" x14ac:dyDescent="0.25">
      <c r="A3856">
        <v>30797492</v>
      </c>
      <c r="B3856" t="s">
        <v>6</v>
      </c>
      <c r="C3856">
        <v>10</v>
      </c>
      <c r="D3856">
        <v>3</v>
      </c>
      <c r="E3856" s="3" t="s">
        <v>3850</v>
      </c>
      <c r="F3856" s="3" t="s">
        <v>5245</v>
      </c>
      <c r="G3856">
        <f t="shared" si="155"/>
        <v>3</v>
      </c>
      <c r="H3856">
        <v>11</v>
      </c>
      <c r="I3856" t="s">
        <v>4994</v>
      </c>
    </row>
    <row r="3857" spans="1:9" x14ac:dyDescent="0.25">
      <c r="A3857">
        <v>30797492</v>
      </c>
      <c r="B3857" t="s">
        <v>6</v>
      </c>
      <c r="C3857">
        <v>10</v>
      </c>
      <c r="D3857">
        <v>4</v>
      </c>
      <c r="E3857" s="3" t="s">
        <v>3851</v>
      </c>
      <c r="F3857" s="3" t="s">
        <v>5244</v>
      </c>
      <c r="G3857">
        <f t="shared" si="155"/>
        <v>2</v>
      </c>
      <c r="H3857">
        <v>20</v>
      </c>
      <c r="I3857" t="s">
        <v>4994</v>
      </c>
    </row>
    <row r="3858" spans="1:9" ht="30" x14ac:dyDescent="0.25">
      <c r="A3858">
        <v>30797492</v>
      </c>
      <c r="B3858" t="s">
        <v>6</v>
      </c>
      <c r="C3858">
        <v>10</v>
      </c>
      <c r="D3858">
        <v>5</v>
      </c>
      <c r="E3858" s="3" t="s">
        <v>3852</v>
      </c>
      <c r="F3858" s="3" t="s">
        <v>5244</v>
      </c>
      <c r="G3858">
        <f t="shared" si="155"/>
        <v>2</v>
      </c>
      <c r="H3858">
        <v>30</v>
      </c>
      <c r="I3858" t="s">
        <v>4994</v>
      </c>
    </row>
    <row r="3859" spans="1:9" ht="30" x14ac:dyDescent="0.25">
      <c r="A3859">
        <v>30797492</v>
      </c>
      <c r="B3859" t="s">
        <v>6</v>
      </c>
      <c r="C3859">
        <v>10</v>
      </c>
      <c r="D3859">
        <v>6</v>
      </c>
      <c r="E3859" s="3" t="s">
        <v>3853</v>
      </c>
      <c r="F3859" s="3" t="s">
        <v>5244</v>
      </c>
      <c r="G3859">
        <f t="shared" si="155"/>
        <v>2</v>
      </c>
      <c r="H3859">
        <v>29</v>
      </c>
      <c r="I3859" t="s">
        <v>4994</v>
      </c>
    </row>
    <row r="3860" spans="1:9" x14ac:dyDescent="0.25">
      <c r="A3860">
        <v>30797492</v>
      </c>
      <c r="B3860" t="s">
        <v>6</v>
      </c>
      <c r="C3860">
        <v>10</v>
      </c>
      <c r="D3860">
        <v>7</v>
      </c>
      <c r="E3860" s="3" t="s">
        <v>3854</v>
      </c>
      <c r="F3860" s="3" t="s">
        <v>5244</v>
      </c>
      <c r="G3860">
        <f t="shared" si="155"/>
        <v>2</v>
      </c>
      <c r="H3860">
        <v>19</v>
      </c>
      <c r="I3860" t="s">
        <v>4994</v>
      </c>
    </row>
    <row r="3861" spans="1:9" ht="30" x14ac:dyDescent="0.25">
      <c r="A3861">
        <v>30797492</v>
      </c>
      <c r="B3861" t="s">
        <v>6</v>
      </c>
      <c r="C3861">
        <v>10</v>
      </c>
      <c r="D3861">
        <v>8</v>
      </c>
      <c r="E3861" s="3" t="s">
        <v>3855</v>
      </c>
      <c r="F3861" s="3" t="s">
        <v>5244</v>
      </c>
      <c r="G3861">
        <f t="shared" si="155"/>
        <v>2</v>
      </c>
      <c r="H3861">
        <v>38</v>
      </c>
      <c r="I3861" t="s">
        <v>4994</v>
      </c>
    </row>
    <row r="3862" spans="1:9" ht="30" x14ac:dyDescent="0.25">
      <c r="A3862">
        <v>30797492</v>
      </c>
      <c r="B3862" t="s">
        <v>6</v>
      </c>
      <c r="C3862">
        <v>10</v>
      </c>
      <c r="D3862">
        <v>9</v>
      </c>
      <c r="E3862" s="3" t="s">
        <v>3856</v>
      </c>
      <c r="F3862" s="3" t="s">
        <v>5243</v>
      </c>
      <c r="G3862">
        <f t="shared" si="155"/>
        <v>1</v>
      </c>
      <c r="H3862">
        <v>29</v>
      </c>
      <c r="I3862" t="s">
        <v>4994</v>
      </c>
    </row>
    <row r="3863" spans="1:9" x14ac:dyDescent="0.25">
      <c r="A3863">
        <v>30797492</v>
      </c>
      <c r="B3863" t="s">
        <v>6</v>
      </c>
      <c r="C3863">
        <v>10</v>
      </c>
      <c r="D3863">
        <v>10</v>
      </c>
      <c r="E3863" s="3" t="s">
        <v>3857</v>
      </c>
      <c r="F3863" s="3" t="s">
        <v>5245</v>
      </c>
      <c r="G3863">
        <f t="shared" si="155"/>
        <v>3</v>
      </c>
      <c r="H3863">
        <v>3</v>
      </c>
      <c r="I3863" t="s">
        <v>4994</v>
      </c>
    </row>
    <row r="3864" spans="1:9" ht="30" x14ac:dyDescent="0.25">
      <c r="A3864">
        <v>31959349</v>
      </c>
      <c r="B3864" t="s">
        <v>6</v>
      </c>
      <c r="C3864">
        <v>12</v>
      </c>
      <c r="D3864">
        <v>1</v>
      </c>
      <c r="E3864" s="3" t="s">
        <v>3858</v>
      </c>
      <c r="F3864" s="3" t="s">
        <v>5242</v>
      </c>
      <c r="G3864">
        <f t="shared" si="155"/>
        <v>0</v>
      </c>
      <c r="H3864">
        <v>31</v>
      </c>
      <c r="I3864" t="s">
        <v>4997</v>
      </c>
    </row>
    <row r="3865" spans="1:9" x14ac:dyDescent="0.25">
      <c r="A3865">
        <v>31959349</v>
      </c>
      <c r="B3865" t="s">
        <v>6</v>
      </c>
      <c r="C3865">
        <v>12</v>
      </c>
      <c r="D3865">
        <v>2</v>
      </c>
      <c r="E3865" s="3" t="s">
        <v>3859</v>
      </c>
      <c r="F3865" s="3" t="s">
        <v>5245</v>
      </c>
      <c r="G3865">
        <f t="shared" si="155"/>
        <v>3</v>
      </c>
      <c r="H3865">
        <v>19</v>
      </c>
      <c r="I3865" t="s">
        <v>4994</v>
      </c>
    </row>
    <row r="3866" spans="1:9" ht="30" x14ac:dyDescent="0.25">
      <c r="A3866">
        <v>31959349</v>
      </c>
      <c r="B3866" t="s">
        <v>6</v>
      </c>
      <c r="C3866">
        <v>12</v>
      </c>
      <c r="D3866">
        <v>3</v>
      </c>
      <c r="E3866" s="3" t="s">
        <v>3860</v>
      </c>
      <c r="F3866" s="3" t="s">
        <v>5245</v>
      </c>
      <c r="G3866">
        <f t="shared" si="155"/>
        <v>3</v>
      </c>
      <c r="H3866">
        <v>32</v>
      </c>
      <c r="I3866" t="s">
        <v>4997</v>
      </c>
    </row>
    <row r="3867" spans="1:9" ht="30" x14ac:dyDescent="0.25">
      <c r="A3867">
        <v>31959349</v>
      </c>
      <c r="B3867" t="s">
        <v>6</v>
      </c>
      <c r="C3867">
        <v>12</v>
      </c>
      <c r="D3867">
        <v>4</v>
      </c>
      <c r="E3867" s="3" t="s">
        <v>3861</v>
      </c>
      <c r="F3867" s="3" t="s">
        <v>5245</v>
      </c>
      <c r="G3867">
        <f t="shared" si="155"/>
        <v>3</v>
      </c>
      <c r="H3867">
        <v>33</v>
      </c>
      <c r="I3867" t="s">
        <v>4994</v>
      </c>
    </row>
    <row r="3868" spans="1:9" x14ac:dyDescent="0.25">
      <c r="A3868">
        <v>31959349</v>
      </c>
      <c r="B3868" t="s">
        <v>6</v>
      </c>
      <c r="C3868">
        <v>12</v>
      </c>
      <c r="D3868">
        <v>5</v>
      </c>
      <c r="E3868" s="3" t="s">
        <v>3862</v>
      </c>
      <c r="F3868" s="3" t="s">
        <v>5244</v>
      </c>
      <c r="G3868">
        <f t="shared" si="155"/>
        <v>2</v>
      </c>
      <c r="H3868">
        <v>18</v>
      </c>
      <c r="I3868" t="s">
        <v>4994</v>
      </c>
    </row>
    <row r="3869" spans="1:9" x14ac:dyDescent="0.25">
      <c r="A3869">
        <v>31959349</v>
      </c>
      <c r="B3869" t="s">
        <v>6</v>
      </c>
      <c r="C3869">
        <v>12</v>
      </c>
      <c r="D3869">
        <v>6</v>
      </c>
      <c r="E3869" s="3" t="s">
        <v>3863</v>
      </c>
      <c r="F3869" s="3" t="s">
        <v>5244</v>
      </c>
      <c r="G3869">
        <f t="shared" si="155"/>
        <v>2</v>
      </c>
      <c r="H3869">
        <v>17</v>
      </c>
      <c r="I3869" t="s">
        <v>4994</v>
      </c>
    </row>
    <row r="3870" spans="1:9" ht="60" x14ac:dyDescent="0.25">
      <c r="A3870">
        <v>31959349</v>
      </c>
      <c r="B3870" t="s">
        <v>6</v>
      </c>
      <c r="C3870">
        <v>12</v>
      </c>
      <c r="D3870">
        <v>7</v>
      </c>
      <c r="E3870" s="3" t="s">
        <v>3864</v>
      </c>
      <c r="F3870" s="3" t="s">
        <v>5244</v>
      </c>
      <c r="G3870">
        <f t="shared" si="155"/>
        <v>2</v>
      </c>
      <c r="H3870">
        <v>67</v>
      </c>
      <c r="I3870" t="s">
        <v>4997</v>
      </c>
    </row>
    <row r="3871" spans="1:9" ht="30" x14ac:dyDescent="0.25">
      <c r="A3871">
        <v>31959349</v>
      </c>
      <c r="B3871" t="s">
        <v>6</v>
      </c>
      <c r="C3871">
        <v>12</v>
      </c>
      <c r="D3871">
        <v>8</v>
      </c>
      <c r="E3871" s="3" t="s">
        <v>3865</v>
      </c>
      <c r="F3871" s="3" t="s">
        <v>5244</v>
      </c>
      <c r="G3871">
        <f t="shared" si="155"/>
        <v>2</v>
      </c>
      <c r="H3871">
        <v>23</v>
      </c>
      <c r="I3871" t="s">
        <v>4994</v>
      </c>
    </row>
    <row r="3872" spans="1:9" ht="30" x14ac:dyDescent="0.25">
      <c r="A3872">
        <v>31959349</v>
      </c>
      <c r="B3872" t="s">
        <v>6</v>
      </c>
      <c r="C3872">
        <v>12</v>
      </c>
      <c r="D3872">
        <v>9</v>
      </c>
      <c r="E3872" s="3" t="s">
        <v>3866</v>
      </c>
      <c r="F3872" s="3" t="s">
        <v>5244</v>
      </c>
      <c r="G3872">
        <f t="shared" si="155"/>
        <v>2</v>
      </c>
      <c r="H3872">
        <v>26</v>
      </c>
      <c r="I3872" t="s">
        <v>4997</v>
      </c>
    </row>
    <row r="3873" spans="1:9" ht="30" x14ac:dyDescent="0.25">
      <c r="A3873">
        <v>31959349</v>
      </c>
      <c r="B3873" t="s">
        <v>6</v>
      </c>
      <c r="C3873">
        <v>12</v>
      </c>
      <c r="D3873">
        <v>10</v>
      </c>
      <c r="E3873" s="3" t="s">
        <v>3867</v>
      </c>
      <c r="F3873" s="3" t="s">
        <v>5243</v>
      </c>
      <c r="G3873">
        <f t="shared" si="155"/>
        <v>1</v>
      </c>
      <c r="H3873">
        <v>28</v>
      </c>
      <c r="I3873" t="s">
        <v>4997</v>
      </c>
    </row>
    <row r="3874" spans="1:9" ht="30" x14ac:dyDescent="0.25">
      <c r="A3874">
        <v>31959349</v>
      </c>
      <c r="B3874" t="s">
        <v>6</v>
      </c>
      <c r="C3874">
        <v>12</v>
      </c>
      <c r="D3874">
        <v>11</v>
      </c>
      <c r="E3874" s="3" t="s">
        <v>3868</v>
      </c>
      <c r="F3874" s="3" t="s">
        <v>5243</v>
      </c>
      <c r="G3874">
        <f t="shared" si="155"/>
        <v>1</v>
      </c>
      <c r="H3874">
        <v>28</v>
      </c>
      <c r="I3874" t="s">
        <v>4997</v>
      </c>
    </row>
    <row r="3875" spans="1:9" x14ac:dyDescent="0.25">
      <c r="A3875">
        <v>31959349</v>
      </c>
      <c r="B3875" t="s">
        <v>6</v>
      </c>
      <c r="C3875">
        <v>12</v>
      </c>
      <c r="D3875">
        <v>12</v>
      </c>
      <c r="E3875" s="3" t="s">
        <v>3869</v>
      </c>
      <c r="F3875" s="3" t="s">
        <v>5245</v>
      </c>
      <c r="G3875">
        <f t="shared" si="155"/>
        <v>3</v>
      </c>
      <c r="H3875">
        <v>4</v>
      </c>
      <c r="I3875" t="s">
        <v>4994</v>
      </c>
    </row>
    <row r="3876" spans="1:9" ht="30" x14ac:dyDescent="0.25">
      <c r="A3876">
        <v>34607285</v>
      </c>
      <c r="B3876" t="s">
        <v>6</v>
      </c>
      <c r="C3876">
        <v>13</v>
      </c>
      <c r="D3876">
        <v>1</v>
      </c>
      <c r="E3876" s="3" t="s">
        <v>3870</v>
      </c>
      <c r="F3876" s="3" t="s">
        <v>5245</v>
      </c>
      <c r="G3876">
        <f t="shared" ref="G3876:G3902" si="156">IF(F3876="M",0,IF(F3876="C",1,IF(F3876="E",2,IF(F3876="N",3))))</f>
        <v>3</v>
      </c>
      <c r="H3876">
        <v>37</v>
      </c>
      <c r="I3876" t="s">
        <v>4996</v>
      </c>
    </row>
    <row r="3877" spans="1:9" ht="30" x14ac:dyDescent="0.25">
      <c r="A3877">
        <v>34607285</v>
      </c>
      <c r="B3877" t="s">
        <v>6</v>
      </c>
      <c r="C3877">
        <v>13</v>
      </c>
      <c r="D3877">
        <v>2</v>
      </c>
      <c r="E3877" s="3" t="s">
        <v>3871</v>
      </c>
      <c r="F3877" s="3" t="s">
        <v>5245</v>
      </c>
      <c r="G3877">
        <f t="shared" si="156"/>
        <v>3</v>
      </c>
      <c r="H3877">
        <v>28</v>
      </c>
      <c r="I3877" t="s">
        <v>4994</v>
      </c>
    </row>
    <row r="3878" spans="1:9" ht="30" x14ac:dyDescent="0.25">
      <c r="A3878">
        <v>34607285</v>
      </c>
      <c r="B3878" t="s">
        <v>6</v>
      </c>
      <c r="C3878">
        <v>13</v>
      </c>
      <c r="D3878">
        <v>3</v>
      </c>
      <c r="E3878" s="3" t="s">
        <v>3872</v>
      </c>
      <c r="F3878" s="3" t="s">
        <v>5245</v>
      </c>
      <c r="G3878">
        <f t="shared" si="156"/>
        <v>3</v>
      </c>
      <c r="H3878">
        <v>30</v>
      </c>
      <c r="I3878" t="s">
        <v>4996</v>
      </c>
    </row>
    <row r="3879" spans="1:9" ht="45" x14ac:dyDescent="0.25">
      <c r="A3879">
        <v>34607285</v>
      </c>
      <c r="B3879" t="s">
        <v>6</v>
      </c>
      <c r="C3879">
        <v>13</v>
      </c>
      <c r="D3879">
        <v>4</v>
      </c>
      <c r="E3879" s="3" t="s">
        <v>3873</v>
      </c>
      <c r="F3879" s="3" t="s">
        <v>5245</v>
      </c>
      <c r="G3879">
        <f t="shared" si="156"/>
        <v>3</v>
      </c>
      <c r="H3879">
        <v>42</v>
      </c>
      <c r="I3879" t="s">
        <v>4994</v>
      </c>
    </row>
    <row r="3880" spans="1:9" ht="30" x14ac:dyDescent="0.25">
      <c r="A3880">
        <v>34607285</v>
      </c>
      <c r="B3880" t="s">
        <v>6</v>
      </c>
      <c r="C3880">
        <v>13</v>
      </c>
      <c r="D3880">
        <v>5</v>
      </c>
      <c r="E3880" s="3" t="s">
        <v>3874</v>
      </c>
      <c r="F3880" s="3" t="s">
        <v>5244</v>
      </c>
      <c r="G3880">
        <f t="shared" si="156"/>
        <v>2</v>
      </c>
      <c r="H3880">
        <v>21</v>
      </c>
      <c r="I3880" t="s">
        <v>4996</v>
      </c>
    </row>
    <row r="3881" spans="1:9" x14ac:dyDescent="0.25">
      <c r="A3881">
        <v>34607285</v>
      </c>
      <c r="B3881" t="s">
        <v>6</v>
      </c>
      <c r="C3881">
        <v>13</v>
      </c>
      <c r="D3881">
        <v>6</v>
      </c>
      <c r="E3881" s="3" t="s">
        <v>3875</v>
      </c>
      <c r="F3881" s="3" t="s">
        <v>5244</v>
      </c>
      <c r="G3881">
        <f t="shared" si="156"/>
        <v>2</v>
      </c>
      <c r="H3881">
        <v>21</v>
      </c>
      <c r="I3881" t="s">
        <v>4994</v>
      </c>
    </row>
    <row r="3882" spans="1:9" x14ac:dyDescent="0.25">
      <c r="A3882">
        <v>34607285</v>
      </c>
      <c r="B3882" t="s">
        <v>6</v>
      </c>
      <c r="C3882">
        <v>13</v>
      </c>
      <c r="D3882">
        <v>7</v>
      </c>
      <c r="E3882" s="3" t="s">
        <v>3876</v>
      </c>
      <c r="F3882" s="3" t="s">
        <v>5244</v>
      </c>
      <c r="G3882">
        <f t="shared" si="156"/>
        <v>2</v>
      </c>
      <c r="H3882">
        <v>7</v>
      </c>
      <c r="I3882" t="s">
        <v>4994</v>
      </c>
    </row>
    <row r="3883" spans="1:9" x14ac:dyDescent="0.25">
      <c r="A3883">
        <v>34607285</v>
      </c>
      <c r="B3883" t="s">
        <v>6</v>
      </c>
      <c r="C3883">
        <v>13</v>
      </c>
      <c r="D3883">
        <v>8</v>
      </c>
      <c r="E3883" s="3" t="s">
        <v>3877</v>
      </c>
      <c r="F3883" s="3" t="s">
        <v>5244</v>
      </c>
      <c r="G3883">
        <f t="shared" si="156"/>
        <v>2</v>
      </c>
      <c r="H3883">
        <v>17</v>
      </c>
      <c r="I3883" t="s">
        <v>4994</v>
      </c>
    </row>
    <row r="3884" spans="1:9" x14ac:dyDescent="0.25">
      <c r="A3884">
        <v>34607285</v>
      </c>
      <c r="B3884" t="s">
        <v>6</v>
      </c>
      <c r="C3884">
        <v>13</v>
      </c>
      <c r="D3884">
        <v>9</v>
      </c>
      <c r="E3884" s="3" t="s">
        <v>3878</v>
      </c>
      <c r="F3884" s="3" t="s">
        <v>5244</v>
      </c>
      <c r="G3884">
        <f t="shared" si="156"/>
        <v>2</v>
      </c>
      <c r="H3884">
        <v>7</v>
      </c>
      <c r="I3884" t="s">
        <v>4994</v>
      </c>
    </row>
    <row r="3885" spans="1:9" ht="30" x14ac:dyDescent="0.25">
      <c r="A3885">
        <v>34607285</v>
      </c>
      <c r="B3885" t="s">
        <v>6</v>
      </c>
      <c r="C3885">
        <v>13</v>
      </c>
      <c r="D3885">
        <v>10</v>
      </c>
      <c r="E3885" s="3" t="s">
        <v>3879</v>
      </c>
      <c r="F3885" s="3" t="s">
        <v>5244</v>
      </c>
      <c r="G3885">
        <f t="shared" si="156"/>
        <v>2</v>
      </c>
      <c r="H3885">
        <v>21</v>
      </c>
      <c r="I3885" t="s">
        <v>4994</v>
      </c>
    </row>
    <row r="3886" spans="1:9" x14ac:dyDescent="0.25">
      <c r="A3886">
        <v>34607285</v>
      </c>
      <c r="B3886" t="s">
        <v>6</v>
      </c>
      <c r="C3886">
        <v>13</v>
      </c>
      <c r="D3886">
        <v>11</v>
      </c>
      <c r="E3886" s="3" t="s">
        <v>3880</v>
      </c>
      <c r="F3886" s="3" t="s">
        <v>5244</v>
      </c>
      <c r="G3886">
        <f t="shared" si="156"/>
        <v>2</v>
      </c>
      <c r="H3886">
        <v>24</v>
      </c>
      <c r="I3886" t="s">
        <v>4994</v>
      </c>
    </row>
    <row r="3887" spans="1:9" ht="30" x14ac:dyDescent="0.25">
      <c r="A3887">
        <v>34607285</v>
      </c>
      <c r="B3887" t="s">
        <v>6</v>
      </c>
      <c r="C3887">
        <v>13</v>
      </c>
      <c r="D3887">
        <v>12</v>
      </c>
      <c r="E3887" s="3" t="s">
        <v>3881</v>
      </c>
      <c r="F3887" s="3" t="s">
        <v>5244</v>
      </c>
      <c r="G3887">
        <f t="shared" si="156"/>
        <v>2</v>
      </c>
      <c r="H3887">
        <v>35</v>
      </c>
      <c r="I3887" t="s">
        <v>4996</v>
      </c>
    </row>
    <row r="3888" spans="1:9" ht="30" x14ac:dyDescent="0.25">
      <c r="A3888">
        <v>34607285</v>
      </c>
      <c r="B3888" t="s">
        <v>6</v>
      </c>
      <c r="C3888">
        <v>13</v>
      </c>
      <c r="D3888">
        <v>13</v>
      </c>
      <c r="E3888" s="3" t="s">
        <v>3882</v>
      </c>
      <c r="F3888" s="3" t="s">
        <v>5243</v>
      </c>
      <c r="G3888">
        <f t="shared" si="156"/>
        <v>1</v>
      </c>
      <c r="H3888">
        <v>36</v>
      </c>
      <c r="I3888" t="s">
        <v>4996</v>
      </c>
    </row>
    <row r="3889" spans="1:9" ht="30" x14ac:dyDescent="0.25">
      <c r="A3889">
        <v>29178442</v>
      </c>
      <c r="B3889" t="s">
        <v>6</v>
      </c>
      <c r="C3889">
        <v>14</v>
      </c>
      <c r="D3889">
        <v>1</v>
      </c>
      <c r="E3889" s="3" t="s">
        <v>3883</v>
      </c>
      <c r="F3889" s="3" t="s">
        <v>5242</v>
      </c>
      <c r="G3889">
        <f t="shared" si="156"/>
        <v>0</v>
      </c>
      <c r="H3889">
        <v>27</v>
      </c>
      <c r="I3889" t="s">
        <v>5019</v>
      </c>
    </row>
    <row r="3890" spans="1:9" ht="30" x14ac:dyDescent="0.25">
      <c r="A3890">
        <v>29178442</v>
      </c>
      <c r="B3890" t="s">
        <v>6</v>
      </c>
      <c r="C3890">
        <v>14</v>
      </c>
      <c r="D3890">
        <v>2</v>
      </c>
      <c r="E3890" s="3" t="s">
        <v>3884</v>
      </c>
      <c r="F3890" s="3" t="s">
        <v>5245</v>
      </c>
      <c r="G3890">
        <f t="shared" si="156"/>
        <v>3</v>
      </c>
      <c r="H3890">
        <v>36</v>
      </c>
      <c r="I3890" t="s">
        <v>5019</v>
      </c>
    </row>
    <row r="3891" spans="1:9" ht="30" x14ac:dyDescent="0.25">
      <c r="A3891">
        <v>29178442</v>
      </c>
      <c r="B3891" t="s">
        <v>6</v>
      </c>
      <c r="C3891">
        <v>14</v>
      </c>
      <c r="D3891">
        <v>3</v>
      </c>
      <c r="E3891" s="3" t="s">
        <v>3885</v>
      </c>
      <c r="F3891" s="3" t="s">
        <v>5245</v>
      </c>
      <c r="G3891">
        <f t="shared" si="156"/>
        <v>3</v>
      </c>
      <c r="H3891">
        <v>23</v>
      </c>
      <c r="I3891" t="s">
        <v>5019</v>
      </c>
    </row>
    <row r="3892" spans="1:9" x14ac:dyDescent="0.25">
      <c r="A3892">
        <v>29178442</v>
      </c>
      <c r="B3892" t="s">
        <v>6</v>
      </c>
      <c r="C3892">
        <v>14</v>
      </c>
      <c r="D3892">
        <v>4</v>
      </c>
      <c r="E3892" s="3" t="s">
        <v>3886</v>
      </c>
      <c r="F3892" s="3" t="s">
        <v>5245</v>
      </c>
      <c r="G3892">
        <f t="shared" si="156"/>
        <v>3</v>
      </c>
      <c r="H3892">
        <v>20</v>
      </c>
      <c r="I3892" t="s">
        <v>5019</v>
      </c>
    </row>
    <row r="3893" spans="1:9" x14ac:dyDescent="0.25">
      <c r="A3893">
        <v>29178442</v>
      </c>
      <c r="B3893" t="s">
        <v>6</v>
      </c>
      <c r="C3893">
        <v>14</v>
      </c>
      <c r="D3893">
        <v>5</v>
      </c>
      <c r="E3893" s="3" t="s">
        <v>3887</v>
      </c>
      <c r="F3893" s="3" t="s">
        <v>5245</v>
      </c>
      <c r="G3893">
        <f t="shared" si="156"/>
        <v>3</v>
      </c>
      <c r="H3893">
        <v>11</v>
      </c>
      <c r="I3893" t="s">
        <v>5019</v>
      </c>
    </row>
    <row r="3894" spans="1:9" x14ac:dyDescent="0.25">
      <c r="A3894">
        <v>29178442</v>
      </c>
      <c r="B3894" t="s">
        <v>6</v>
      </c>
      <c r="C3894">
        <v>14</v>
      </c>
      <c r="D3894">
        <v>6</v>
      </c>
      <c r="E3894" s="3" t="s">
        <v>3888</v>
      </c>
      <c r="F3894" s="3" t="s">
        <v>5245</v>
      </c>
      <c r="G3894">
        <f t="shared" si="156"/>
        <v>3</v>
      </c>
      <c r="H3894">
        <v>11</v>
      </c>
      <c r="I3894" t="s">
        <v>4994</v>
      </c>
    </row>
    <row r="3895" spans="1:9" x14ac:dyDescent="0.25">
      <c r="A3895">
        <v>29178442</v>
      </c>
      <c r="B3895" t="s">
        <v>6</v>
      </c>
      <c r="C3895">
        <v>14</v>
      </c>
      <c r="D3895">
        <v>7</v>
      </c>
      <c r="E3895" s="3" t="s">
        <v>3889</v>
      </c>
      <c r="F3895" s="3" t="s">
        <v>5245</v>
      </c>
      <c r="G3895">
        <f t="shared" si="156"/>
        <v>3</v>
      </c>
      <c r="H3895">
        <v>4</v>
      </c>
      <c r="I3895" t="s">
        <v>4994</v>
      </c>
    </row>
    <row r="3896" spans="1:9" x14ac:dyDescent="0.25">
      <c r="A3896">
        <v>29178442</v>
      </c>
      <c r="B3896" t="s">
        <v>6</v>
      </c>
      <c r="C3896">
        <v>14</v>
      </c>
      <c r="D3896">
        <v>8</v>
      </c>
      <c r="E3896" s="3" t="s">
        <v>3890</v>
      </c>
      <c r="F3896" s="3" t="s">
        <v>5244</v>
      </c>
      <c r="G3896">
        <f t="shared" si="156"/>
        <v>2</v>
      </c>
      <c r="H3896">
        <v>25</v>
      </c>
      <c r="I3896" t="s">
        <v>4994</v>
      </c>
    </row>
    <row r="3897" spans="1:9" ht="45" x14ac:dyDescent="0.25">
      <c r="A3897">
        <v>29178442</v>
      </c>
      <c r="B3897" t="s">
        <v>6</v>
      </c>
      <c r="C3897">
        <v>14</v>
      </c>
      <c r="D3897">
        <v>9</v>
      </c>
      <c r="E3897" s="3" t="s">
        <v>3891</v>
      </c>
      <c r="F3897" s="3" t="s">
        <v>5244</v>
      </c>
      <c r="G3897">
        <f t="shared" si="156"/>
        <v>2</v>
      </c>
      <c r="H3897">
        <v>37</v>
      </c>
      <c r="I3897" t="s">
        <v>5019</v>
      </c>
    </row>
    <row r="3898" spans="1:9" ht="45" x14ac:dyDescent="0.25">
      <c r="A3898">
        <v>29178442</v>
      </c>
      <c r="B3898" t="s">
        <v>6</v>
      </c>
      <c r="C3898">
        <v>14</v>
      </c>
      <c r="D3898">
        <v>10</v>
      </c>
      <c r="E3898" s="3" t="s">
        <v>3892</v>
      </c>
      <c r="F3898" s="3" t="s">
        <v>5244</v>
      </c>
      <c r="G3898">
        <f t="shared" si="156"/>
        <v>2</v>
      </c>
      <c r="H3898">
        <v>41</v>
      </c>
      <c r="I3898" t="s">
        <v>5019</v>
      </c>
    </row>
    <row r="3899" spans="1:9" x14ac:dyDescent="0.25">
      <c r="A3899">
        <v>29178442</v>
      </c>
      <c r="B3899" t="s">
        <v>6</v>
      </c>
      <c r="C3899">
        <v>14</v>
      </c>
      <c r="D3899">
        <v>11</v>
      </c>
      <c r="E3899" s="3" t="s">
        <v>3893</v>
      </c>
      <c r="F3899" s="3" t="s">
        <v>5243</v>
      </c>
      <c r="G3899">
        <f t="shared" si="156"/>
        <v>1</v>
      </c>
      <c r="H3899">
        <v>7</v>
      </c>
      <c r="I3899" t="s">
        <v>5021</v>
      </c>
    </row>
    <row r="3900" spans="1:9" x14ac:dyDescent="0.25">
      <c r="A3900">
        <v>29178442</v>
      </c>
      <c r="B3900" t="s">
        <v>6</v>
      </c>
      <c r="C3900">
        <v>14</v>
      </c>
      <c r="D3900">
        <v>12</v>
      </c>
      <c r="E3900" s="3" t="s">
        <v>3894</v>
      </c>
      <c r="F3900" s="3" t="s">
        <v>5243</v>
      </c>
      <c r="G3900">
        <f t="shared" si="156"/>
        <v>1</v>
      </c>
      <c r="H3900">
        <v>8</v>
      </c>
      <c r="I3900" t="s">
        <v>5021</v>
      </c>
    </row>
    <row r="3901" spans="1:9" x14ac:dyDescent="0.25">
      <c r="A3901">
        <v>29178442</v>
      </c>
      <c r="B3901" t="s">
        <v>6</v>
      </c>
      <c r="C3901">
        <v>14</v>
      </c>
      <c r="D3901">
        <v>13</v>
      </c>
      <c r="E3901" s="3" t="s">
        <v>3895</v>
      </c>
      <c r="F3901" s="3" t="s">
        <v>5243</v>
      </c>
      <c r="G3901">
        <f t="shared" si="156"/>
        <v>1</v>
      </c>
      <c r="H3901">
        <v>19</v>
      </c>
      <c r="I3901" t="s">
        <v>4994</v>
      </c>
    </row>
    <row r="3902" spans="1:9" x14ac:dyDescent="0.25">
      <c r="A3902">
        <v>29178442</v>
      </c>
      <c r="B3902" t="s">
        <v>6</v>
      </c>
      <c r="C3902">
        <v>14</v>
      </c>
      <c r="D3902">
        <v>14</v>
      </c>
      <c r="E3902" s="3" t="s">
        <v>3896</v>
      </c>
      <c r="F3902" s="3" t="s">
        <v>5245</v>
      </c>
      <c r="G3902">
        <f t="shared" si="156"/>
        <v>3</v>
      </c>
      <c r="H3902">
        <v>3</v>
      </c>
      <c r="I3902" t="s">
        <v>4994</v>
      </c>
    </row>
    <row r="3903" spans="1:9" ht="30" x14ac:dyDescent="0.25">
      <c r="A3903">
        <v>28135143</v>
      </c>
      <c r="B3903" t="s">
        <v>6</v>
      </c>
      <c r="C3903">
        <v>10</v>
      </c>
      <c r="D3903">
        <v>1</v>
      </c>
      <c r="E3903" s="3" t="s">
        <v>3897</v>
      </c>
      <c r="F3903" s="3" t="s">
        <v>5245</v>
      </c>
      <c r="G3903">
        <f t="shared" ref="G3903:G3917" si="157">IF(F3903="M",0,IF(F3903="C",1,IF(F3903="E",2,IF(F3903="N",3))))</f>
        <v>3</v>
      </c>
      <c r="H3903">
        <v>38</v>
      </c>
      <c r="I3903" t="s">
        <v>5035</v>
      </c>
    </row>
    <row r="3904" spans="1:9" ht="30" x14ac:dyDescent="0.25">
      <c r="A3904">
        <v>28135143</v>
      </c>
      <c r="B3904" t="s">
        <v>6</v>
      </c>
      <c r="C3904">
        <v>10</v>
      </c>
      <c r="D3904">
        <v>2</v>
      </c>
      <c r="E3904" s="3" t="s">
        <v>3898</v>
      </c>
      <c r="F3904" s="3" t="s">
        <v>5245</v>
      </c>
      <c r="G3904">
        <f t="shared" si="157"/>
        <v>3</v>
      </c>
      <c r="H3904">
        <v>32</v>
      </c>
      <c r="I3904" t="s">
        <v>5035</v>
      </c>
    </row>
    <row r="3905" spans="1:9" x14ac:dyDescent="0.25">
      <c r="A3905">
        <v>28135143</v>
      </c>
      <c r="B3905" t="s">
        <v>6</v>
      </c>
      <c r="C3905">
        <v>10</v>
      </c>
      <c r="D3905">
        <v>3</v>
      </c>
      <c r="E3905" s="3" t="s">
        <v>3899</v>
      </c>
      <c r="F3905" s="3" t="s">
        <v>5245</v>
      </c>
      <c r="G3905">
        <f t="shared" si="157"/>
        <v>3</v>
      </c>
      <c r="H3905">
        <v>22</v>
      </c>
      <c r="I3905" t="s">
        <v>5035</v>
      </c>
    </row>
    <row r="3906" spans="1:9" ht="30" x14ac:dyDescent="0.25">
      <c r="A3906">
        <v>28135143</v>
      </c>
      <c r="B3906" t="s">
        <v>6</v>
      </c>
      <c r="C3906">
        <v>10</v>
      </c>
      <c r="D3906">
        <v>4</v>
      </c>
      <c r="E3906" s="3" t="s">
        <v>3900</v>
      </c>
      <c r="F3906" s="3" t="s">
        <v>5244</v>
      </c>
      <c r="G3906">
        <f t="shared" si="157"/>
        <v>2</v>
      </c>
      <c r="H3906">
        <v>24</v>
      </c>
      <c r="I3906" t="s">
        <v>4994</v>
      </c>
    </row>
    <row r="3907" spans="1:9" ht="30" x14ac:dyDescent="0.25">
      <c r="A3907">
        <v>28135143</v>
      </c>
      <c r="B3907" t="s">
        <v>6</v>
      </c>
      <c r="C3907">
        <v>10</v>
      </c>
      <c r="D3907">
        <v>5</v>
      </c>
      <c r="E3907" s="3" t="s">
        <v>3901</v>
      </c>
      <c r="F3907" s="3" t="s">
        <v>5244</v>
      </c>
      <c r="G3907">
        <f t="shared" si="157"/>
        <v>2</v>
      </c>
      <c r="H3907">
        <v>41</v>
      </c>
      <c r="I3907" t="s">
        <v>4994</v>
      </c>
    </row>
    <row r="3908" spans="1:9" ht="30" x14ac:dyDescent="0.25">
      <c r="A3908">
        <v>28135143</v>
      </c>
      <c r="B3908" t="s">
        <v>6</v>
      </c>
      <c r="C3908">
        <v>10</v>
      </c>
      <c r="D3908">
        <v>6</v>
      </c>
      <c r="E3908" s="3" t="s">
        <v>3902</v>
      </c>
      <c r="F3908" s="3" t="s">
        <v>5244</v>
      </c>
      <c r="G3908">
        <f t="shared" si="157"/>
        <v>2</v>
      </c>
      <c r="H3908">
        <v>26</v>
      </c>
      <c r="I3908" t="s">
        <v>5035</v>
      </c>
    </row>
    <row r="3909" spans="1:9" x14ac:dyDescent="0.25">
      <c r="A3909">
        <v>28135143</v>
      </c>
      <c r="B3909" t="s">
        <v>6</v>
      </c>
      <c r="C3909">
        <v>10</v>
      </c>
      <c r="D3909">
        <v>7</v>
      </c>
      <c r="E3909" s="3" t="s">
        <v>3903</v>
      </c>
      <c r="F3909" s="3" t="s">
        <v>5244</v>
      </c>
      <c r="G3909">
        <f t="shared" si="157"/>
        <v>2</v>
      </c>
      <c r="H3909">
        <v>20</v>
      </c>
      <c r="I3909" t="s">
        <v>4994</v>
      </c>
    </row>
    <row r="3910" spans="1:9" ht="30" x14ac:dyDescent="0.25">
      <c r="A3910">
        <v>28135143</v>
      </c>
      <c r="B3910" t="s">
        <v>6</v>
      </c>
      <c r="C3910">
        <v>10</v>
      </c>
      <c r="D3910">
        <v>8</v>
      </c>
      <c r="E3910" s="3" t="s">
        <v>3904</v>
      </c>
      <c r="F3910" s="3" t="s">
        <v>5244</v>
      </c>
      <c r="G3910">
        <f t="shared" si="157"/>
        <v>2</v>
      </c>
      <c r="H3910">
        <v>36</v>
      </c>
      <c r="I3910" t="s">
        <v>4994</v>
      </c>
    </row>
    <row r="3911" spans="1:9" ht="30" x14ac:dyDescent="0.25">
      <c r="A3911">
        <v>28135143</v>
      </c>
      <c r="B3911" t="s">
        <v>6</v>
      </c>
      <c r="C3911">
        <v>10</v>
      </c>
      <c r="D3911">
        <v>9</v>
      </c>
      <c r="E3911" s="3" t="s">
        <v>3905</v>
      </c>
      <c r="F3911" s="3" t="s">
        <v>5243</v>
      </c>
      <c r="G3911">
        <f t="shared" si="157"/>
        <v>1</v>
      </c>
      <c r="H3911">
        <v>42</v>
      </c>
      <c r="I3911" t="s">
        <v>5035</v>
      </c>
    </row>
    <row r="3912" spans="1:9" x14ac:dyDescent="0.25">
      <c r="A3912">
        <v>28135143</v>
      </c>
      <c r="B3912" t="s">
        <v>6</v>
      </c>
      <c r="C3912">
        <v>10</v>
      </c>
      <c r="D3912">
        <v>10</v>
      </c>
      <c r="E3912" s="3" t="s">
        <v>3906</v>
      </c>
      <c r="F3912" s="3" t="s">
        <v>5245</v>
      </c>
      <c r="G3912">
        <f t="shared" si="157"/>
        <v>3</v>
      </c>
      <c r="H3912">
        <v>13</v>
      </c>
      <c r="I3912" t="s">
        <v>4994</v>
      </c>
    </row>
    <row r="3913" spans="1:9" ht="30" x14ac:dyDescent="0.25">
      <c r="A3913">
        <v>34184418</v>
      </c>
      <c r="B3913" t="s">
        <v>6</v>
      </c>
      <c r="C3913">
        <v>14</v>
      </c>
      <c r="D3913">
        <v>1</v>
      </c>
      <c r="E3913" s="3" t="s">
        <v>3907</v>
      </c>
      <c r="F3913" s="3" t="s">
        <v>5242</v>
      </c>
      <c r="G3913">
        <f t="shared" si="157"/>
        <v>0</v>
      </c>
      <c r="H3913">
        <v>25</v>
      </c>
      <c r="I3913" t="s">
        <v>5035</v>
      </c>
    </row>
    <row r="3914" spans="1:9" ht="30" x14ac:dyDescent="0.25">
      <c r="A3914">
        <v>34184418</v>
      </c>
      <c r="B3914" t="s">
        <v>6</v>
      </c>
      <c r="C3914">
        <v>14</v>
      </c>
      <c r="D3914">
        <v>2</v>
      </c>
      <c r="E3914" s="3" t="s">
        <v>3908</v>
      </c>
      <c r="F3914" s="3" t="s">
        <v>5245</v>
      </c>
      <c r="G3914">
        <f t="shared" si="157"/>
        <v>3</v>
      </c>
      <c r="H3914">
        <v>31</v>
      </c>
      <c r="I3914" t="s">
        <v>4994</v>
      </c>
    </row>
    <row r="3915" spans="1:9" ht="45" x14ac:dyDescent="0.25">
      <c r="A3915">
        <v>34184418</v>
      </c>
      <c r="B3915" t="s">
        <v>6</v>
      </c>
      <c r="C3915">
        <v>14</v>
      </c>
      <c r="D3915">
        <v>3</v>
      </c>
      <c r="E3915" s="3" t="s">
        <v>3909</v>
      </c>
      <c r="F3915" s="3" t="s">
        <v>5245</v>
      </c>
      <c r="G3915">
        <f t="shared" si="157"/>
        <v>3</v>
      </c>
      <c r="H3915">
        <v>57</v>
      </c>
      <c r="I3915" t="s">
        <v>4994</v>
      </c>
    </row>
    <row r="3916" spans="1:9" ht="30" x14ac:dyDescent="0.25">
      <c r="A3916">
        <v>34184418</v>
      </c>
      <c r="B3916" t="s">
        <v>6</v>
      </c>
      <c r="C3916">
        <v>14</v>
      </c>
      <c r="D3916">
        <v>4</v>
      </c>
      <c r="E3916" s="3" t="s">
        <v>3910</v>
      </c>
      <c r="F3916" s="3" t="s">
        <v>5245</v>
      </c>
      <c r="G3916">
        <f t="shared" si="157"/>
        <v>3</v>
      </c>
      <c r="H3916">
        <v>27</v>
      </c>
      <c r="I3916" t="s">
        <v>4994</v>
      </c>
    </row>
    <row r="3917" spans="1:9" x14ac:dyDescent="0.25">
      <c r="A3917">
        <v>34184418</v>
      </c>
      <c r="B3917" t="s">
        <v>6</v>
      </c>
      <c r="C3917">
        <v>14</v>
      </c>
      <c r="D3917">
        <v>5</v>
      </c>
      <c r="E3917" s="3" t="s">
        <v>3911</v>
      </c>
      <c r="F3917" s="3" t="s">
        <v>5245</v>
      </c>
      <c r="G3917">
        <f t="shared" si="157"/>
        <v>3</v>
      </c>
      <c r="H3917">
        <v>19</v>
      </c>
      <c r="I3917" t="s">
        <v>4994</v>
      </c>
    </row>
    <row r="3918" spans="1:9" x14ac:dyDescent="0.25">
      <c r="A3918">
        <v>34184418</v>
      </c>
      <c r="B3918" t="s">
        <v>6</v>
      </c>
      <c r="C3918">
        <v>14</v>
      </c>
      <c r="D3918">
        <v>6</v>
      </c>
      <c r="E3918" s="3" t="s">
        <v>3912</v>
      </c>
      <c r="F3918" s="3" t="s">
        <v>5245</v>
      </c>
      <c r="G3918">
        <f t="shared" ref="G3918:G3933" si="158">IF(F3918="M",0,IF(F3918="C",1,IF(F3918="E",2,IF(F3918="N",3))))</f>
        <v>3</v>
      </c>
      <c r="H3918">
        <v>7</v>
      </c>
      <c r="I3918" t="s">
        <v>4994</v>
      </c>
    </row>
    <row r="3919" spans="1:9" ht="30" x14ac:dyDescent="0.25">
      <c r="A3919">
        <v>34184418</v>
      </c>
      <c r="B3919" t="s">
        <v>6</v>
      </c>
      <c r="C3919">
        <v>14</v>
      </c>
      <c r="D3919">
        <v>7</v>
      </c>
      <c r="E3919" s="3" t="s">
        <v>3913</v>
      </c>
      <c r="F3919" s="3" t="s">
        <v>5244</v>
      </c>
      <c r="G3919">
        <f t="shared" si="158"/>
        <v>2</v>
      </c>
      <c r="H3919">
        <v>30</v>
      </c>
      <c r="I3919" t="s">
        <v>4994</v>
      </c>
    </row>
    <row r="3920" spans="1:9" ht="30" x14ac:dyDescent="0.25">
      <c r="A3920">
        <v>34184418</v>
      </c>
      <c r="B3920" t="s">
        <v>6</v>
      </c>
      <c r="C3920">
        <v>14</v>
      </c>
      <c r="D3920">
        <v>8</v>
      </c>
      <c r="E3920" s="3" t="s">
        <v>3914</v>
      </c>
      <c r="F3920" s="3" t="s">
        <v>5244</v>
      </c>
      <c r="G3920">
        <f t="shared" si="158"/>
        <v>2</v>
      </c>
      <c r="H3920">
        <v>37</v>
      </c>
      <c r="I3920" t="s">
        <v>4994</v>
      </c>
    </row>
    <row r="3921" spans="1:9" x14ac:dyDescent="0.25">
      <c r="A3921">
        <v>34184418</v>
      </c>
      <c r="B3921" t="s">
        <v>6</v>
      </c>
      <c r="C3921">
        <v>14</v>
      </c>
      <c r="D3921">
        <v>9</v>
      </c>
      <c r="E3921" s="3" t="s">
        <v>3915</v>
      </c>
      <c r="F3921" s="3" t="s">
        <v>5244</v>
      </c>
      <c r="G3921">
        <f t="shared" si="158"/>
        <v>2</v>
      </c>
      <c r="H3921">
        <v>15</v>
      </c>
      <c r="I3921" t="s">
        <v>4994</v>
      </c>
    </row>
    <row r="3922" spans="1:9" x14ac:dyDescent="0.25">
      <c r="A3922">
        <v>34184418</v>
      </c>
      <c r="B3922" t="s">
        <v>6</v>
      </c>
      <c r="C3922">
        <v>14</v>
      </c>
      <c r="D3922">
        <v>10</v>
      </c>
      <c r="E3922" s="3" t="s">
        <v>3916</v>
      </c>
      <c r="F3922" s="3" t="s">
        <v>5244</v>
      </c>
      <c r="G3922">
        <f t="shared" si="158"/>
        <v>2</v>
      </c>
      <c r="H3922">
        <v>16</v>
      </c>
      <c r="I3922" t="s">
        <v>4994</v>
      </c>
    </row>
    <row r="3923" spans="1:9" ht="30" x14ac:dyDescent="0.25">
      <c r="A3923">
        <v>34184418</v>
      </c>
      <c r="B3923" t="s">
        <v>6</v>
      </c>
      <c r="C3923">
        <v>14</v>
      </c>
      <c r="D3923">
        <v>11</v>
      </c>
      <c r="E3923" s="3" t="s">
        <v>3917</v>
      </c>
      <c r="F3923" s="3" t="s">
        <v>5244</v>
      </c>
      <c r="G3923">
        <f t="shared" si="158"/>
        <v>2</v>
      </c>
      <c r="H3923">
        <v>38</v>
      </c>
      <c r="I3923" t="s">
        <v>4994</v>
      </c>
    </row>
    <row r="3924" spans="1:9" x14ac:dyDescent="0.25">
      <c r="A3924">
        <v>34184418</v>
      </c>
      <c r="B3924" t="s">
        <v>6</v>
      </c>
      <c r="C3924">
        <v>14</v>
      </c>
      <c r="D3924">
        <v>12</v>
      </c>
      <c r="E3924" s="3" t="s">
        <v>3918</v>
      </c>
      <c r="F3924" s="3" t="s">
        <v>5244</v>
      </c>
      <c r="G3924">
        <f t="shared" si="158"/>
        <v>2</v>
      </c>
      <c r="H3924">
        <v>13</v>
      </c>
      <c r="I3924" t="s">
        <v>4994</v>
      </c>
    </row>
    <row r="3925" spans="1:9" ht="30" x14ac:dyDescent="0.25">
      <c r="A3925">
        <v>34184418</v>
      </c>
      <c r="B3925" t="s">
        <v>6</v>
      </c>
      <c r="C3925">
        <v>14</v>
      </c>
      <c r="D3925">
        <v>13</v>
      </c>
      <c r="E3925" s="3" t="s">
        <v>3919</v>
      </c>
      <c r="F3925" s="3" t="s">
        <v>5243</v>
      </c>
      <c r="G3925">
        <f t="shared" si="158"/>
        <v>1</v>
      </c>
      <c r="H3925">
        <v>21</v>
      </c>
      <c r="I3925" t="s">
        <v>4994</v>
      </c>
    </row>
    <row r="3926" spans="1:9" ht="30" x14ac:dyDescent="0.25">
      <c r="A3926">
        <v>34184418</v>
      </c>
      <c r="B3926" t="s">
        <v>6</v>
      </c>
      <c r="C3926">
        <v>14</v>
      </c>
      <c r="D3926">
        <v>14</v>
      </c>
      <c r="E3926" s="3" t="s">
        <v>3920</v>
      </c>
      <c r="F3926" s="3" t="s">
        <v>5243</v>
      </c>
      <c r="G3926">
        <f t="shared" si="158"/>
        <v>1</v>
      </c>
      <c r="H3926">
        <v>24</v>
      </c>
      <c r="I3926" t="s">
        <v>4994</v>
      </c>
    </row>
    <row r="3927" spans="1:9" ht="30" x14ac:dyDescent="0.25">
      <c r="A3927">
        <v>29382669</v>
      </c>
      <c r="B3927" t="s">
        <v>6</v>
      </c>
      <c r="C3927">
        <v>13</v>
      </c>
      <c r="D3927">
        <v>1</v>
      </c>
      <c r="E3927" s="3" t="s">
        <v>3921</v>
      </c>
      <c r="F3927" s="3" t="s">
        <v>5245</v>
      </c>
      <c r="G3927">
        <f t="shared" si="158"/>
        <v>3</v>
      </c>
      <c r="H3927">
        <v>34</v>
      </c>
      <c r="I3927" t="s">
        <v>4995</v>
      </c>
    </row>
    <row r="3928" spans="1:9" ht="30" x14ac:dyDescent="0.25">
      <c r="A3928">
        <v>29382669</v>
      </c>
      <c r="B3928" t="s">
        <v>6</v>
      </c>
      <c r="C3928">
        <v>13</v>
      </c>
      <c r="D3928">
        <v>2</v>
      </c>
      <c r="E3928" s="3" t="s">
        <v>3922</v>
      </c>
      <c r="F3928" s="3" t="s">
        <v>5245</v>
      </c>
      <c r="G3928">
        <f t="shared" si="158"/>
        <v>3</v>
      </c>
      <c r="H3928">
        <v>25</v>
      </c>
      <c r="I3928" t="s">
        <v>4994</v>
      </c>
    </row>
    <row r="3929" spans="1:9" x14ac:dyDescent="0.25">
      <c r="A3929">
        <v>29382669</v>
      </c>
      <c r="B3929" t="s">
        <v>6</v>
      </c>
      <c r="C3929">
        <v>13</v>
      </c>
      <c r="D3929">
        <v>3</v>
      </c>
      <c r="E3929" s="3" t="s">
        <v>3923</v>
      </c>
      <c r="F3929" s="3" t="s">
        <v>5245</v>
      </c>
      <c r="G3929">
        <f t="shared" si="158"/>
        <v>3</v>
      </c>
      <c r="H3929">
        <v>11</v>
      </c>
      <c r="I3929" t="s">
        <v>4994</v>
      </c>
    </row>
    <row r="3930" spans="1:9" x14ac:dyDescent="0.25">
      <c r="A3930">
        <v>29382669</v>
      </c>
      <c r="B3930" t="s">
        <v>6</v>
      </c>
      <c r="C3930">
        <v>13</v>
      </c>
      <c r="D3930">
        <v>4</v>
      </c>
      <c r="E3930" s="3" t="s">
        <v>3924</v>
      </c>
      <c r="F3930" s="3" t="s">
        <v>5245</v>
      </c>
      <c r="G3930">
        <f t="shared" si="158"/>
        <v>3</v>
      </c>
      <c r="H3930">
        <v>13</v>
      </c>
      <c r="I3930" t="s">
        <v>4994</v>
      </c>
    </row>
    <row r="3931" spans="1:9" x14ac:dyDescent="0.25">
      <c r="A3931">
        <v>29382669</v>
      </c>
      <c r="B3931" t="s">
        <v>6</v>
      </c>
      <c r="C3931">
        <v>13</v>
      </c>
      <c r="D3931">
        <v>5</v>
      </c>
      <c r="E3931" s="3" t="s">
        <v>3925</v>
      </c>
      <c r="F3931" s="3" t="s">
        <v>5245</v>
      </c>
      <c r="G3931">
        <f t="shared" si="158"/>
        <v>3</v>
      </c>
      <c r="H3931">
        <v>15</v>
      </c>
      <c r="I3931" t="s">
        <v>4994</v>
      </c>
    </row>
    <row r="3932" spans="1:9" x14ac:dyDescent="0.25">
      <c r="A3932">
        <v>29382669</v>
      </c>
      <c r="B3932" t="s">
        <v>6</v>
      </c>
      <c r="C3932">
        <v>13</v>
      </c>
      <c r="D3932">
        <v>6</v>
      </c>
      <c r="E3932" s="3" t="s">
        <v>3926</v>
      </c>
      <c r="F3932" s="3" t="s">
        <v>5245</v>
      </c>
      <c r="G3932">
        <f t="shared" si="158"/>
        <v>3</v>
      </c>
      <c r="H3932">
        <v>13</v>
      </c>
      <c r="I3932" t="s">
        <v>4994</v>
      </c>
    </row>
    <row r="3933" spans="1:9" x14ac:dyDescent="0.25">
      <c r="A3933">
        <v>29382669</v>
      </c>
      <c r="B3933" t="s">
        <v>6</v>
      </c>
      <c r="C3933">
        <v>13</v>
      </c>
      <c r="D3933">
        <v>7</v>
      </c>
      <c r="E3933" s="3" t="s">
        <v>3927</v>
      </c>
      <c r="F3933" s="3" t="s">
        <v>5244</v>
      </c>
      <c r="G3933">
        <f t="shared" si="158"/>
        <v>2</v>
      </c>
      <c r="H3933">
        <v>15</v>
      </c>
      <c r="I3933" t="s">
        <v>4994</v>
      </c>
    </row>
    <row r="3934" spans="1:9" ht="30" x14ac:dyDescent="0.25">
      <c r="A3934">
        <v>29382669</v>
      </c>
      <c r="B3934" t="s">
        <v>6</v>
      </c>
      <c r="C3934">
        <v>13</v>
      </c>
      <c r="D3934">
        <v>8</v>
      </c>
      <c r="E3934" s="3" t="s">
        <v>3928</v>
      </c>
      <c r="F3934" s="3" t="s">
        <v>5244</v>
      </c>
      <c r="G3934">
        <f t="shared" ref="G3934:G3994" si="159">IF(F3934="M",0,IF(F3934="C",1,IF(F3934="E",2,IF(F3934="N",3))))</f>
        <v>2</v>
      </c>
      <c r="H3934">
        <v>45</v>
      </c>
      <c r="I3934" t="s">
        <v>4994</v>
      </c>
    </row>
    <row r="3935" spans="1:9" ht="30" x14ac:dyDescent="0.25">
      <c r="A3935">
        <v>29382669</v>
      </c>
      <c r="B3935" t="s">
        <v>6</v>
      </c>
      <c r="C3935">
        <v>13</v>
      </c>
      <c r="D3935">
        <v>9</v>
      </c>
      <c r="E3935" s="3" t="s">
        <v>3929</v>
      </c>
      <c r="F3935" s="3" t="s">
        <v>5244</v>
      </c>
      <c r="G3935">
        <f t="shared" si="159"/>
        <v>2</v>
      </c>
      <c r="H3935">
        <v>28</v>
      </c>
      <c r="I3935" t="s">
        <v>4994</v>
      </c>
    </row>
    <row r="3936" spans="1:9" x14ac:dyDescent="0.25">
      <c r="A3936">
        <v>29382669</v>
      </c>
      <c r="B3936" t="s">
        <v>6</v>
      </c>
      <c r="C3936">
        <v>13</v>
      </c>
      <c r="D3936">
        <v>10</v>
      </c>
      <c r="E3936" s="3" t="s">
        <v>3930</v>
      </c>
      <c r="F3936" s="3" t="s">
        <v>5244</v>
      </c>
      <c r="G3936">
        <f t="shared" si="159"/>
        <v>2</v>
      </c>
      <c r="H3936">
        <v>18</v>
      </c>
      <c r="I3936" t="s">
        <v>4994</v>
      </c>
    </row>
    <row r="3937" spans="1:9" ht="30" x14ac:dyDescent="0.25">
      <c r="A3937">
        <v>29382669</v>
      </c>
      <c r="B3937" t="s">
        <v>6</v>
      </c>
      <c r="C3937">
        <v>13</v>
      </c>
      <c r="D3937">
        <v>11</v>
      </c>
      <c r="E3937" s="3" t="s">
        <v>3931</v>
      </c>
      <c r="F3937" s="3" t="s">
        <v>5243</v>
      </c>
      <c r="G3937">
        <f t="shared" si="159"/>
        <v>1</v>
      </c>
      <c r="H3937">
        <v>25</v>
      </c>
      <c r="I3937" t="s">
        <v>4995</v>
      </c>
    </row>
    <row r="3938" spans="1:9" ht="30" x14ac:dyDescent="0.25">
      <c r="A3938">
        <v>29382669</v>
      </c>
      <c r="B3938" t="s">
        <v>6</v>
      </c>
      <c r="C3938">
        <v>13</v>
      </c>
      <c r="D3938">
        <v>12</v>
      </c>
      <c r="E3938" s="3" t="s">
        <v>3932</v>
      </c>
      <c r="F3938" s="3" t="s">
        <v>5243</v>
      </c>
      <c r="G3938">
        <f t="shared" si="159"/>
        <v>1</v>
      </c>
      <c r="H3938">
        <v>23</v>
      </c>
      <c r="I3938" t="s">
        <v>4994</v>
      </c>
    </row>
    <row r="3939" spans="1:9" x14ac:dyDescent="0.25">
      <c r="A3939">
        <v>29382669</v>
      </c>
      <c r="B3939" t="s">
        <v>6</v>
      </c>
      <c r="C3939">
        <v>13</v>
      </c>
      <c r="D3939">
        <v>13</v>
      </c>
      <c r="E3939" s="3" t="s">
        <v>3933</v>
      </c>
      <c r="F3939" s="3" t="s">
        <v>5245</v>
      </c>
      <c r="G3939">
        <f t="shared" si="159"/>
        <v>3</v>
      </c>
      <c r="H3939">
        <v>5</v>
      </c>
      <c r="I3939" t="s">
        <v>4994</v>
      </c>
    </row>
    <row r="3940" spans="1:9" x14ac:dyDescent="0.25">
      <c r="A3940">
        <v>31125274</v>
      </c>
      <c r="B3940" t="s">
        <v>6</v>
      </c>
      <c r="C3940">
        <v>17</v>
      </c>
      <c r="D3940">
        <v>1</v>
      </c>
      <c r="E3940" s="3" t="s">
        <v>3934</v>
      </c>
      <c r="F3940" s="3" t="s">
        <v>5242</v>
      </c>
      <c r="G3940">
        <f t="shared" si="159"/>
        <v>0</v>
      </c>
      <c r="H3940">
        <v>11</v>
      </c>
      <c r="I3940" t="s">
        <v>4994</v>
      </c>
    </row>
    <row r="3941" spans="1:9" ht="30" x14ac:dyDescent="0.25">
      <c r="A3941">
        <v>31125274</v>
      </c>
      <c r="B3941" t="s">
        <v>6</v>
      </c>
      <c r="C3941">
        <v>17</v>
      </c>
      <c r="D3941">
        <v>2</v>
      </c>
      <c r="E3941" s="3" t="s">
        <v>3935</v>
      </c>
      <c r="F3941" s="3" t="s">
        <v>5245</v>
      </c>
      <c r="G3941">
        <f t="shared" si="159"/>
        <v>3</v>
      </c>
      <c r="H3941">
        <v>35</v>
      </c>
      <c r="I3941" t="s">
        <v>4994</v>
      </c>
    </row>
    <row r="3942" spans="1:9" ht="30" x14ac:dyDescent="0.25">
      <c r="A3942">
        <v>31125274</v>
      </c>
      <c r="B3942" t="s">
        <v>6</v>
      </c>
      <c r="C3942">
        <v>17</v>
      </c>
      <c r="D3942">
        <v>3</v>
      </c>
      <c r="E3942" s="3" t="s">
        <v>3936</v>
      </c>
      <c r="F3942" s="3" t="s">
        <v>5245</v>
      </c>
      <c r="G3942">
        <f t="shared" si="159"/>
        <v>3</v>
      </c>
      <c r="H3942">
        <v>25</v>
      </c>
      <c r="I3942" t="s">
        <v>5060</v>
      </c>
    </row>
    <row r="3943" spans="1:9" ht="30" x14ac:dyDescent="0.25">
      <c r="A3943">
        <v>31125274</v>
      </c>
      <c r="B3943" t="s">
        <v>6</v>
      </c>
      <c r="C3943">
        <v>17</v>
      </c>
      <c r="D3943">
        <v>4</v>
      </c>
      <c r="E3943" s="3" t="s">
        <v>3937</v>
      </c>
      <c r="F3943" s="3" t="s">
        <v>5245</v>
      </c>
      <c r="G3943">
        <f t="shared" si="159"/>
        <v>3</v>
      </c>
      <c r="H3943">
        <v>35</v>
      </c>
      <c r="I3943" t="s">
        <v>5000</v>
      </c>
    </row>
    <row r="3944" spans="1:9" x14ac:dyDescent="0.25">
      <c r="A3944">
        <v>31125274</v>
      </c>
      <c r="B3944" t="s">
        <v>6</v>
      </c>
      <c r="C3944">
        <v>17</v>
      </c>
      <c r="D3944">
        <v>5</v>
      </c>
      <c r="E3944" s="3" t="s">
        <v>3938</v>
      </c>
      <c r="F3944" s="3" t="s">
        <v>5245</v>
      </c>
      <c r="G3944">
        <f t="shared" si="159"/>
        <v>3</v>
      </c>
      <c r="H3944">
        <v>18</v>
      </c>
      <c r="I3944" t="s">
        <v>4994</v>
      </c>
    </row>
    <row r="3945" spans="1:9" x14ac:dyDescent="0.25">
      <c r="A3945">
        <v>31125274</v>
      </c>
      <c r="B3945" t="s">
        <v>6</v>
      </c>
      <c r="C3945">
        <v>17</v>
      </c>
      <c r="D3945">
        <v>6</v>
      </c>
      <c r="E3945" s="3" t="s">
        <v>3939</v>
      </c>
      <c r="F3945" s="3" t="s">
        <v>5245</v>
      </c>
      <c r="G3945">
        <f t="shared" si="159"/>
        <v>3</v>
      </c>
      <c r="H3945">
        <v>5</v>
      </c>
      <c r="I3945" t="s">
        <v>4994</v>
      </c>
    </row>
    <row r="3946" spans="1:9" x14ac:dyDescent="0.25">
      <c r="A3946">
        <v>31125274</v>
      </c>
      <c r="B3946" t="s">
        <v>6</v>
      </c>
      <c r="C3946">
        <v>17</v>
      </c>
      <c r="D3946">
        <v>7</v>
      </c>
      <c r="E3946" s="3" t="s">
        <v>3940</v>
      </c>
      <c r="F3946" s="3" t="s">
        <v>5245</v>
      </c>
      <c r="G3946">
        <f t="shared" si="159"/>
        <v>3</v>
      </c>
      <c r="H3946">
        <v>2</v>
      </c>
      <c r="I3946" t="s">
        <v>4994</v>
      </c>
    </row>
    <row r="3947" spans="1:9" x14ac:dyDescent="0.25">
      <c r="A3947">
        <v>31125274</v>
      </c>
      <c r="B3947" t="s">
        <v>6</v>
      </c>
      <c r="C3947">
        <v>17</v>
      </c>
      <c r="D3947">
        <v>8</v>
      </c>
      <c r="E3947" s="3" t="s">
        <v>3941</v>
      </c>
      <c r="F3947" s="3" t="s">
        <v>5245</v>
      </c>
      <c r="G3947">
        <f t="shared" si="159"/>
        <v>3</v>
      </c>
      <c r="H3947">
        <v>12</v>
      </c>
      <c r="I3947" t="s">
        <v>5060</v>
      </c>
    </row>
    <row r="3948" spans="1:9" x14ac:dyDescent="0.25">
      <c r="A3948">
        <v>31125274</v>
      </c>
      <c r="B3948" t="s">
        <v>6</v>
      </c>
      <c r="C3948">
        <v>17</v>
      </c>
      <c r="D3948">
        <v>9</v>
      </c>
      <c r="E3948" s="3" t="s">
        <v>3942</v>
      </c>
      <c r="F3948" s="3" t="s">
        <v>5244</v>
      </c>
      <c r="G3948">
        <f t="shared" si="159"/>
        <v>2</v>
      </c>
      <c r="H3948">
        <v>6</v>
      </c>
      <c r="I3948" t="s">
        <v>4994</v>
      </c>
    </row>
    <row r="3949" spans="1:9" x14ac:dyDescent="0.25">
      <c r="A3949">
        <v>31125274</v>
      </c>
      <c r="B3949" t="s">
        <v>6</v>
      </c>
      <c r="C3949">
        <v>17</v>
      </c>
      <c r="D3949">
        <v>10</v>
      </c>
      <c r="E3949" s="3" t="s">
        <v>3943</v>
      </c>
      <c r="F3949" s="3" t="s">
        <v>5244</v>
      </c>
      <c r="G3949">
        <f t="shared" si="159"/>
        <v>2</v>
      </c>
      <c r="H3949">
        <v>19</v>
      </c>
      <c r="I3949" t="s">
        <v>4994</v>
      </c>
    </row>
    <row r="3950" spans="1:9" x14ac:dyDescent="0.25">
      <c r="A3950">
        <v>31125274</v>
      </c>
      <c r="B3950" t="s">
        <v>6</v>
      </c>
      <c r="C3950">
        <v>17</v>
      </c>
      <c r="D3950">
        <v>11</v>
      </c>
      <c r="E3950" s="3" t="s">
        <v>3944</v>
      </c>
      <c r="F3950" s="3" t="s">
        <v>5244</v>
      </c>
      <c r="G3950">
        <f t="shared" si="159"/>
        <v>2</v>
      </c>
      <c r="H3950">
        <v>12</v>
      </c>
      <c r="I3950" t="s">
        <v>4994</v>
      </c>
    </row>
    <row r="3951" spans="1:9" ht="30" x14ac:dyDescent="0.25">
      <c r="A3951">
        <v>31125274</v>
      </c>
      <c r="B3951" t="s">
        <v>6</v>
      </c>
      <c r="C3951">
        <v>17</v>
      </c>
      <c r="D3951">
        <v>12</v>
      </c>
      <c r="E3951" s="3" t="s">
        <v>5258</v>
      </c>
      <c r="F3951" s="3" t="s">
        <v>5244</v>
      </c>
      <c r="G3951">
        <f t="shared" si="159"/>
        <v>2</v>
      </c>
      <c r="H3951">
        <v>10</v>
      </c>
      <c r="I3951" t="s">
        <v>4994</v>
      </c>
    </row>
    <row r="3952" spans="1:9" x14ac:dyDescent="0.25">
      <c r="A3952">
        <v>31125274</v>
      </c>
      <c r="B3952" t="s">
        <v>6</v>
      </c>
      <c r="C3952">
        <v>17</v>
      </c>
      <c r="D3952">
        <v>13</v>
      </c>
      <c r="E3952" s="3" t="s">
        <v>3945</v>
      </c>
      <c r="F3952" s="3" t="s">
        <v>5244</v>
      </c>
      <c r="G3952">
        <f t="shared" si="159"/>
        <v>2</v>
      </c>
      <c r="H3952">
        <v>18</v>
      </c>
      <c r="I3952" t="s">
        <v>4994</v>
      </c>
    </row>
    <row r="3953" spans="1:9" ht="30.75" customHeight="1" x14ac:dyDescent="0.25">
      <c r="A3953">
        <v>31125274</v>
      </c>
      <c r="B3953" t="s">
        <v>6</v>
      </c>
      <c r="C3953">
        <v>17</v>
      </c>
      <c r="D3953">
        <v>14</v>
      </c>
      <c r="E3953" s="3" t="s">
        <v>5259</v>
      </c>
      <c r="F3953" s="3" t="s">
        <v>5244</v>
      </c>
      <c r="G3953">
        <f t="shared" si="159"/>
        <v>2</v>
      </c>
      <c r="H3953">
        <v>17</v>
      </c>
      <c r="I3953" t="s">
        <v>4994</v>
      </c>
    </row>
    <row r="3954" spans="1:9" ht="30" x14ac:dyDescent="0.25">
      <c r="A3954">
        <v>31125274</v>
      </c>
      <c r="B3954" t="s">
        <v>6</v>
      </c>
      <c r="C3954">
        <v>17</v>
      </c>
      <c r="D3954">
        <v>15</v>
      </c>
      <c r="E3954" s="3" t="s">
        <v>3946</v>
      </c>
      <c r="F3954" s="3" t="s">
        <v>5243</v>
      </c>
      <c r="G3954">
        <f t="shared" si="159"/>
        <v>1</v>
      </c>
      <c r="H3954">
        <v>21</v>
      </c>
      <c r="I3954" t="s">
        <v>4994</v>
      </c>
    </row>
    <row r="3955" spans="1:9" ht="30" x14ac:dyDescent="0.25">
      <c r="A3955">
        <v>31125274</v>
      </c>
      <c r="B3955" t="s">
        <v>6</v>
      </c>
      <c r="C3955">
        <v>17</v>
      </c>
      <c r="D3955">
        <v>16</v>
      </c>
      <c r="E3955" s="3" t="s">
        <v>3947</v>
      </c>
      <c r="F3955" s="3" t="s">
        <v>5243</v>
      </c>
      <c r="G3955">
        <f t="shared" si="159"/>
        <v>1</v>
      </c>
      <c r="H3955">
        <v>23</v>
      </c>
      <c r="I3955" t="s">
        <v>5060</v>
      </c>
    </row>
    <row r="3956" spans="1:9" x14ac:dyDescent="0.25">
      <c r="A3956">
        <v>31125274</v>
      </c>
      <c r="B3956" t="s">
        <v>6</v>
      </c>
      <c r="C3956">
        <v>17</v>
      </c>
      <c r="D3956">
        <v>17</v>
      </c>
      <c r="E3956" s="3" t="s">
        <v>3948</v>
      </c>
      <c r="F3956" s="3" t="s">
        <v>5245</v>
      </c>
      <c r="G3956">
        <f t="shared" si="159"/>
        <v>3</v>
      </c>
      <c r="H3956">
        <v>3</v>
      </c>
      <c r="I3956" t="s">
        <v>4994</v>
      </c>
    </row>
    <row r="3957" spans="1:9" ht="30" x14ac:dyDescent="0.25">
      <c r="A3957">
        <v>31756496</v>
      </c>
      <c r="B3957" t="s">
        <v>6</v>
      </c>
      <c r="C3957">
        <v>16</v>
      </c>
      <c r="D3957">
        <v>1</v>
      </c>
      <c r="E3957" s="3" t="s">
        <v>3949</v>
      </c>
      <c r="F3957" s="3" t="s">
        <v>5245</v>
      </c>
      <c r="G3957">
        <f t="shared" si="159"/>
        <v>3</v>
      </c>
      <c r="H3957">
        <v>21</v>
      </c>
      <c r="I3957" t="s">
        <v>5060</v>
      </c>
    </row>
    <row r="3958" spans="1:9" ht="30" x14ac:dyDescent="0.25">
      <c r="A3958">
        <v>31756496</v>
      </c>
      <c r="B3958" t="s">
        <v>6</v>
      </c>
      <c r="C3958">
        <v>16</v>
      </c>
      <c r="D3958">
        <v>2</v>
      </c>
      <c r="E3958" s="3" t="s">
        <v>3950</v>
      </c>
      <c r="F3958" s="3" t="s">
        <v>5245</v>
      </c>
      <c r="G3958">
        <f t="shared" si="159"/>
        <v>3</v>
      </c>
      <c r="H3958">
        <v>42</v>
      </c>
      <c r="I3958" t="s">
        <v>5000</v>
      </c>
    </row>
    <row r="3959" spans="1:9" x14ac:dyDescent="0.25">
      <c r="A3959">
        <v>31756496</v>
      </c>
      <c r="B3959" t="s">
        <v>6</v>
      </c>
      <c r="C3959">
        <v>16</v>
      </c>
      <c r="D3959">
        <v>3</v>
      </c>
      <c r="E3959" s="3" t="s">
        <v>3951</v>
      </c>
      <c r="F3959" s="3" t="s">
        <v>5245</v>
      </c>
      <c r="G3959">
        <f t="shared" si="159"/>
        <v>3</v>
      </c>
      <c r="H3959">
        <v>19</v>
      </c>
      <c r="I3959" t="s">
        <v>4994</v>
      </c>
    </row>
    <row r="3960" spans="1:9" ht="30" x14ac:dyDescent="0.25">
      <c r="A3960">
        <v>31756496</v>
      </c>
      <c r="B3960" t="s">
        <v>6</v>
      </c>
      <c r="C3960">
        <v>16</v>
      </c>
      <c r="D3960">
        <v>4</v>
      </c>
      <c r="E3960" s="3" t="s">
        <v>3952</v>
      </c>
      <c r="F3960" s="3" t="s">
        <v>5245</v>
      </c>
      <c r="G3960">
        <f t="shared" si="159"/>
        <v>3</v>
      </c>
      <c r="H3960">
        <v>18</v>
      </c>
      <c r="I3960" t="s">
        <v>4994</v>
      </c>
    </row>
    <row r="3961" spans="1:9" x14ac:dyDescent="0.25">
      <c r="A3961">
        <v>31756496</v>
      </c>
      <c r="B3961" t="s">
        <v>6</v>
      </c>
      <c r="C3961">
        <v>16</v>
      </c>
      <c r="D3961">
        <v>5</v>
      </c>
      <c r="E3961" s="3" t="s">
        <v>3953</v>
      </c>
      <c r="F3961" s="3" t="s">
        <v>5245</v>
      </c>
      <c r="G3961">
        <f t="shared" si="159"/>
        <v>3</v>
      </c>
      <c r="H3961">
        <v>19</v>
      </c>
      <c r="I3961" t="s">
        <v>4994</v>
      </c>
    </row>
    <row r="3962" spans="1:9" ht="30" x14ac:dyDescent="0.25">
      <c r="A3962">
        <v>31756496</v>
      </c>
      <c r="B3962" t="s">
        <v>6</v>
      </c>
      <c r="C3962">
        <v>16</v>
      </c>
      <c r="D3962">
        <v>6</v>
      </c>
      <c r="E3962" s="3" t="s">
        <v>3954</v>
      </c>
      <c r="F3962" s="3" t="s">
        <v>5244</v>
      </c>
      <c r="G3962">
        <f t="shared" si="159"/>
        <v>2</v>
      </c>
      <c r="H3962">
        <v>27</v>
      </c>
      <c r="I3962" t="s">
        <v>5060</v>
      </c>
    </row>
    <row r="3963" spans="1:9" x14ac:dyDescent="0.25">
      <c r="A3963">
        <v>31756496</v>
      </c>
      <c r="B3963" t="s">
        <v>6</v>
      </c>
      <c r="C3963">
        <v>16</v>
      </c>
      <c r="D3963">
        <v>7</v>
      </c>
      <c r="E3963" s="3" t="s">
        <v>3955</v>
      </c>
      <c r="F3963" s="3" t="s">
        <v>5244</v>
      </c>
      <c r="G3963">
        <f t="shared" si="159"/>
        <v>2</v>
      </c>
      <c r="H3963">
        <v>14</v>
      </c>
      <c r="I3963" t="s">
        <v>4994</v>
      </c>
    </row>
    <row r="3964" spans="1:9" x14ac:dyDescent="0.25">
      <c r="A3964">
        <v>31756496</v>
      </c>
      <c r="B3964" t="s">
        <v>6</v>
      </c>
      <c r="C3964">
        <v>16</v>
      </c>
      <c r="D3964">
        <v>8</v>
      </c>
      <c r="E3964" s="3" t="s">
        <v>3956</v>
      </c>
      <c r="F3964" s="3" t="s">
        <v>5244</v>
      </c>
      <c r="G3964">
        <f t="shared" si="159"/>
        <v>2</v>
      </c>
      <c r="H3964">
        <v>9</v>
      </c>
      <c r="I3964" t="s">
        <v>4994</v>
      </c>
    </row>
    <row r="3965" spans="1:9" x14ac:dyDescent="0.25">
      <c r="A3965">
        <v>31756496</v>
      </c>
      <c r="B3965" t="s">
        <v>6</v>
      </c>
      <c r="C3965">
        <v>16</v>
      </c>
      <c r="D3965">
        <v>9</v>
      </c>
      <c r="E3965" s="3" t="s">
        <v>3957</v>
      </c>
      <c r="F3965" s="3" t="s">
        <v>5244</v>
      </c>
      <c r="G3965">
        <f t="shared" si="159"/>
        <v>2</v>
      </c>
      <c r="H3965">
        <v>14</v>
      </c>
      <c r="I3965" t="s">
        <v>4994</v>
      </c>
    </row>
    <row r="3966" spans="1:9" x14ac:dyDescent="0.25">
      <c r="A3966">
        <v>31756496</v>
      </c>
      <c r="B3966" t="s">
        <v>6</v>
      </c>
      <c r="C3966">
        <v>16</v>
      </c>
      <c r="D3966">
        <v>10</v>
      </c>
      <c r="E3966" s="3" t="s">
        <v>3958</v>
      </c>
      <c r="F3966" s="3" t="s">
        <v>5244</v>
      </c>
      <c r="G3966">
        <f t="shared" si="159"/>
        <v>2</v>
      </c>
      <c r="H3966">
        <v>12</v>
      </c>
      <c r="I3966" t="s">
        <v>4994</v>
      </c>
    </row>
    <row r="3967" spans="1:9" ht="30" x14ac:dyDescent="0.25">
      <c r="A3967">
        <v>31756496</v>
      </c>
      <c r="B3967" t="s">
        <v>6</v>
      </c>
      <c r="C3967">
        <v>16</v>
      </c>
      <c r="D3967">
        <v>11</v>
      </c>
      <c r="E3967" s="3" t="s">
        <v>3959</v>
      </c>
      <c r="F3967" s="3" t="s">
        <v>5244</v>
      </c>
      <c r="G3967">
        <f t="shared" si="159"/>
        <v>2</v>
      </c>
      <c r="H3967">
        <v>32</v>
      </c>
      <c r="I3967" t="s">
        <v>4994</v>
      </c>
    </row>
    <row r="3968" spans="1:9" x14ac:dyDescent="0.25">
      <c r="A3968">
        <v>31756496</v>
      </c>
      <c r="B3968" t="s">
        <v>6</v>
      </c>
      <c r="C3968">
        <v>16</v>
      </c>
      <c r="D3968">
        <v>12</v>
      </c>
      <c r="E3968" s="3" t="s">
        <v>3960</v>
      </c>
      <c r="F3968" s="3" t="s">
        <v>5244</v>
      </c>
      <c r="G3968">
        <f t="shared" si="159"/>
        <v>2</v>
      </c>
      <c r="H3968">
        <v>7</v>
      </c>
      <c r="I3968" t="s">
        <v>4994</v>
      </c>
    </row>
    <row r="3969" spans="1:9" ht="30" x14ac:dyDescent="0.25">
      <c r="A3969">
        <v>31756496</v>
      </c>
      <c r="B3969" t="s">
        <v>6</v>
      </c>
      <c r="C3969">
        <v>16</v>
      </c>
      <c r="D3969">
        <v>13</v>
      </c>
      <c r="E3969" s="3" t="s">
        <v>3961</v>
      </c>
      <c r="F3969" s="3" t="s">
        <v>5244</v>
      </c>
      <c r="G3969">
        <f t="shared" si="159"/>
        <v>2</v>
      </c>
      <c r="H3969">
        <v>26</v>
      </c>
      <c r="I3969" t="s">
        <v>4994</v>
      </c>
    </row>
    <row r="3970" spans="1:9" x14ac:dyDescent="0.25">
      <c r="A3970">
        <v>31756496</v>
      </c>
      <c r="B3970" t="s">
        <v>6</v>
      </c>
      <c r="C3970">
        <v>16</v>
      </c>
      <c r="D3970">
        <v>14</v>
      </c>
      <c r="E3970" s="3" t="s">
        <v>3962</v>
      </c>
      <c r="F3970" s="3" t="s">
        <v>5244</v>
      </c>
      <c r="G3970">
        <f t="shared" si="159"/>
        <v>2</v>
      </c>
      <c r="H3970">
        <v>9</v>
      </c>
      <c r="I3970" t="s">
        <v>4994</v>
      </c>
    </row>
    <row r="3971" spans="1:9" ht="30" x14ac:dyDescent="0.25">
      <c r="A3971">
        <v>31756496</v>
      </c>
      <c r="B3971" t="s">
        <v>6</v>
      </c>
      <c r="C3971">
        <v>16</v>
      </c>
      <c r="D3971">
        <v>15</v>
      </c>
      <c r="E3971" s="3" t="s">
        <v>3963</v>
      </c>
      <c r="F3971" s="3" t="s">
        <v>5243</v>
      </c>
      <c r="G3971">
        <f t="shared" si="159"/>
        <v>1</v>
      </c>
      <c r="H3971">
        <v>29</v>
      </c>
      <c r="I3971" t="s">
        <v>5077</v>
      </c>
    </row>
    <row r="3972" spans="1:9" x14ac:dyDescent="0.25">
      <c r="A3972">
        <v>31756496</v>
      </c>
      <c r="B3972" t="s">
        <v>6</v>
      </c>
      <c r="C3972">
        <v>16</v>
      </c>
      <c r="D3972">
        <v>16</v>
      </c>
      <c r="E3972" s="3" t="s">
        <v>3964</v>
      </c>
      <c r="F3972" s="3" t="s">
        <v>5245</v>
      </c>
      <c r="G3972">
        <f t="shared" si="159"/>
        <v>3</v>
      </c>
      <c r="H3972">
        <v>16</v>
      </c>
      <c r="I3972" t="s">
        <v>4994</v>
      </c>
    </row>
    <row r="3973" spans="1:9" ht="30" x14ac:dyDescent="0.25">
      <c r="A3973">
        <v>35105329</v>
      </c>
      <c r="B3973" t="s">
        <v>6</v>
      </c>
      <c r="C3973">
        <v>19</v>
      </c>
      <c r="D3973">
        <v>1</v>
      </c>
      <c r="E3973" s="3" t="s">
        <v>3965</v>
      </c>
      <c r="F3973" s="3" t="s">
        <v>5242</v>
      </c>
      <c r="G3973">
        <f t="shared" si="159"/>
        <v>0</v>
      </c>
      <c r="H3973">
        <v>34</v>
      </c>
      <c r="I3973" t="s">
        <v>5035</v>
      </c>
    </row>
    <row r="3974" spans="1:9" ht="30" x14ac:dyDescent="0.25">
      <c r="A3974">
        <v>35105329</v>
      </c>
      <c r="B3974" t="s">
        <v>6</v>
      </c>
      <c r="C3974">
        <v>19</v>
      </c>
      <c r="D3974">
        <v>2</v>
      </c>
      <c r="E3974" s="3" t="s">
        <v>3966</v>
      </c>
      <c r="F3974" s="3" t="s">
        <v>5245</v>
      </c>
      <c r="G3974">
        <f t="shared" si="159"/>
        <v>3</v>
      </c>
      <c r="H3974">
        <v>37</v>
      </c>
      <c r="I3974" t="s">
        <v>5035</v>
      </c>
    </row>
    <row r="3975" spans="1:9" ht="30" x14ac:dyDescent="0.25">
      <c r="A3975">
        <v>35105329</v>
      </c>
      <c r="B3975" t="s">
        <v>6</v>
      </c>
      <c r="C3975">
        <v>19</v>
      </c>
      <c r="D3975">
        <v>3</v>
      </c>
      <c r="E3975" s="3" t="s">
        <v>3967</v>
      </c>
      <c r="F3975" s="3" t="s">
        <v>5245</v>
      </c>
      <c r="G3975">
        <f t="shared" si="159"/>
        <v>3</v>
      </c>
      <c r="H3975">
        <v>28</v>
      </c>
      <c r="I3975" t="s">
        <v>5035</v>
      </c>
    </row>
    <row r="3976" spans="1:9" x14ac:dyDescent="0.25">
      <c r="A3976">
        <v>35105329</v>
      </c>
      <c r="B3976" t="s">
        <v>6</v>
      </c>
      <c r="C3976">
        <v>19</v>
      </c>
      <c r="D3976">
        <v>4</v>
      </c>
      <c r="E3976" s="3" t="s">
        <v>3968</v>
      </c>
      <c r="F3976" s="3" t="s">
        <v>5245</v>
      </c>
      <c r="G3976">
        <f t="shared" si="159"/>
        <v>3</v>
      </c>
      <c r="H3976">
        <v>16</v>
      </c>
      <c r="I3976" t="s">
        <v>4994</v>
      </c>
    </row>
    <row r="3977" spans="1:9" x14ac:dyDescent="0.25">
      <c r="A3977">
        <v>35105329</v>
      </c>
      <c r="B3977" t="s">
        <v>6</v>
      </c>
      <c r="C3977">
        <v>19</v>
      </c>
      <c r="D3977">
        <v>5</v>
      </c>
      <c r="E3977" s="3" t="s">
        <v>3969</v>
      </c>
      <c r="F3977" s="3" t="s">
        <v>5245</v>
      </c>
      <c r="G3977">
        <f t="shared" si="159"/>
        <v>3</v>
      </c>
      <c r="H3977">
        <v>9</v>
      </c>
      <c r="I3977" t="s">
        <v>4994</v>
      </c>
    </row>
    <row r="3978" spans="1:9" x14ac:dyDescent="0.25">
      <c r="A3978">
        <v>35105329</v>
      </c>
      <c r="B3978" t="s">
        <v>6</v>
      </c>
      <c r="C3978">
        <v>19</v>
      </c>
      <c r="D3978">
        <v>6</v>
      </c>
      <c r="E3978" s="3" t="s">
        <v>3970</v>
      </c>
      <c r="F3978" s="3" t="s">
        <v>5245</v>
      </c>
      <c r="G3978">
        <f t="shared" si="159"/>
        <v>3</v>
      </c>
      <c r="H3978">
        <v>14</v>
      </c>
      <c r="I3978" t="s">
        <v>5035</v>
      </c>
    </row>
    <row r="3979" spans="1:9" ht="30" x14ac:dyDescent="0.25">
      <c r="A3979">
        <v>35105329</v>
      </c>
      <c r="B3979" t="s">
        <v>6</v>
      </c>
      <c r="C3979">
        <v>19</v>
      </c>
      <c r="D3979">
        <v>7</v>
      </c>
      <c r="E3979" s="3" t="s">
        <v>3971</v>
      </c>
      <c r="F3979" s="3" t="s">
        <v>5245</v>
      </c>
      <c r="G3979">
        <f t="shared" si="159"/>
        <v>3</v>
      </c>
      <c r="H3979">
        <v>33</v>
      </c>
      <c r="I3979" t="s">
        <v>4994</v>
      </c>
    </row>
    <row r="3980" spans="1:9" x14ac:dyDescent="0.25">
      <c r="A3980">
        <v>35105329</v>
      </c>
      <c r="B3980" t="s">
        <v>6</v>
      </c>
      <c r="C3980">
        <v>19</v>
      </c>
      <c r="D3980">
        <v>8</v>
      </c>
      <c r="E3980" s="3" t="s">
        <v>3972</v>
      </c>
      <c r="F3980" s="3" t="s">
        <v>5244</v>
      </c>
      <c r="G3980">
        <f t="shared" si="159"/>
        <v>2</v>
      </c>
      <c r="H3980">
        <v>22</v>
      </c>
      <c r="I3980" t="s">
        <v>5035</v>
      </c>
    </row>
    <row r="3981" spans="1:9" x14ac:dyDescent="0.25">
      <c r="A3981">
        <v>35105329</v>
      </c>
      <c r="B3981" t="s">
        <v>6</v>
      </c>
      <c r="C3981">
        <v>19</v>
      </c>
      <c r="D3981">
        <v>9</v>
      </c>
      <c r="E3981" s="3" t="s">
        <v>3973</v>
      </c>
      <c r="F3981" s="3" t="s">
        <v>5244</v>
      </c>
      <c r="G3981">
        <f t="shared" si="159"/>
        <v>2</v>
      </c>
      <c r="H3981">
        <v>15</v>
      </c>
      <c r="I3981" t="s">
        <v>5035</v>
      </c>
    </row>
    <row r="3982" spans="1:9" x14ac:dyDescent="0.25">
      <c r="A3982">
        <v>35105329</v>
      </c>
      <c r="B3982" t="s">
        <v>6</v>
      </c>
      <c r="C3982">
        <v>19</v>
      </c>
      <c r="D3982">
        <v>10</v>
      </c>
      <c r="E3982" s="3" t="s">
        <v>3974</v>
      </c>
      <c r="F3982" s="3" t="s">
        <v>5244</v>
      </c>
      <c r="G3982">
        <f t="shared" si="159"/>
        <v>2</v>
      </c>
      <c r="H3982">
        <v>17</v>
      </c>
      <c r="I3982" t="s">
        <v>4994</v>
      </c>
    </row>
    <row r="3983" spans="1:9" x14ac:dyDescent="0.25">
      <c r="A3983">
        <v>35105329</v>
      </c>
      <c r="B3983" t="s">
        <v>6</v>
      </c>
      <c r="C3983">
        <v>19</v>
      </c>
      <c r="D3983">
        <v>11</v>
      </c>
      <c r="E3983" s="3" t="s">
        <v>3975</v>
      </c>
      <c r="F3983" s="3" t="s">
        <v>5244</v>
      </c>
      <c r="G3983">
        <f t="shared" si="159"/>
        <v>2</v>
      </c>
      <c r="H3983">
        <v>17</v>
      </c>
      <c r="I3983" t="s">
        <v>4994</v>
      </c>
    </row>
    <row r="3984" spans="1:9" x14ac:dyDescent="0.25">
      <c r="A3984">
        <v>35105329</v>
      </c>
      <c r="B3984" t="s">
        <v>6</v>
      </c>
      <c r="C3984">
        <v>19</v>
      </c>
      <c r="D3984">
        <v>12</v>
      </c>
      <c r="E3984" s="3" t="s">
        <v>3976</v>
      </c>
      <c r="F3984" s="3" t="s">
        <v>5244</v>
      </c>
      <c r="G3984">
        <f t="shared" si="159"/>
        <v>2</v>
      </c>
      <c r="H3984">
        <v>9</v>
      </c>
      <c r="I3984" t="s">
        <v>4994</v>
      </c>
    </row>
    <row r="3985" spans="1:9" ht="30" x14ac:dyDescent="0.25">
      <c r="A3985">
        <v>35105329</v>
      </c>
      <c r="B3985" t="s">
        <v>6</v>
      </c>
      <c r="C3985">
        <v>19</v>
      </c>
      <c r="D3985">
        <v>13</v>
      </c>
      <c r="E3985" s="3" t="s">
        <v>3977</v>
      </c>
      <c r="F3985" s="3" t="s">
        <v>5244</v>
      </c>
      <c r="G3985">
        <f t="shared" si="159"/>
        <v>2</v>
      </c>
      <c r="H3985">
        <v>28</v>
      </c>
      <c r="I3985" t="s">
        <v>4994</v>
      </c>
    </row>
    <row r="3986" spans="1:9" x14ac:dyDescent="0.25">
      <c r="A3986">
        <v>35105329</v>
      </c>
      <c r="B3986" t="s">
        <v>6</v>
      </c>
      <c r="C3986">
        <v>19</v>
      </c>
      <c r="D3986">
        <v>14</v>
      </c>
      <c r="E3986" s="3" t="s">
        <v>3978</v>
      </c>
      <c r="F3986" s="3" t="s">
        <v>5244</v>
      </c>
      <c r="G3986">
        <f t="shared" si="159"/>
        <v>2</v>
      </c>
      <c r="H3986">
        <v>9</v>
      </c>
      <c r="I3986" t="s">
        <v>4994</v>
      </c>
    </row>
    <row r="3987" spans="1:9" ht="30" x14ac:dyDescent="0.25">
      <c r="A3987">
        <v>35105329</v>
      </c>
      <c r="B3987" t="s">
        <v>6</v>
      </c>
      <c r="C3987">
        <v>19</v>
      </c>
      <c r="D3987">
        <v>15</v>
      </c>
      <c r="E3987" s="3" t="s">
        <v>3979</v>
      </c>
      <c r="F3987" s="3" t="s">
        <v>5244</v>
      </c>
      <c r="G3987">
        <f t="shared" si="159"/>
        <v>2</v>
      </c>
      <c r="H3987">
        <v>19</v>
      </c>
      <c r="I3987" t="s">
        <v>4994</v>
      </c>
    </row>
    <row r="3988" spans="1:9" x14ac:dyDescent="0.25">
      <c r="A3988">
        <v>35105329</v>
      </c>
      <c r="B3988" t="s">
        <v>6</v>
      </c>
      <c r="C3988">
        <v>19</v>
      </c>
      <c r="D3988">
        <v>16</v>
      </c>
      <c r="E3988" s="3" t="s">
        <v>3980</v>
      </c>
      <c r="F3988" s="3" t="s">
        <v>5244</v>
      </c>
      <c r="G3988">
        <f t="shared" si="159"/>
        <v>2</v>
      </c>
      <c r="H3988">
        <v>13</v>
      </c>
      <c r="I3988" t="s">
        <v>5199</v>
      </c>
    </row>
    <row r="3989" spans="1:9" x14ac:dyDescent="0.25">
      <c r="A3989">
        <v>35105329</v>
      </c>
      <c r="B3989" t="s">
        <v>6</v>
      </c>
      <c r="C3989">
        <v>19</v>
      </c>
      <c r="D3989">
        <v>17</v>
      </c>
      <c r="E3989" s="3" t="s">
        <v>3981</v>
      </c>
      <c r="F3989" s="3" t="s">
        <v>5244</v>
      </c>
      <c r="G3989">
        <f t="shared" si="159"/>
        <v>2</v>
      </c>
      <c r="H3989">
        <v>18</v>
      </c>
      <c r="I3989" t="s">
        <v>4994</v>
      </c>
    </row>
    <row r="3990" spans="1:9" ht="30" x14ac:dyDescent="0.25">
      <c r="A3990">
        <v>35105329</v>
      </c>
      <c r="B3990" t="s">
        <v>6</v>
      </c>
      <c r="C3990">
        <v>19</v>
      </c>
      <c r="D3990">
        <v>18</v>
      </c>
      <c r="E3990" s="3" t="s">
        <v>3982</v>
      </c>
      <c r="F3990" s="3" t="s">
        <v>5243</v>
      </c>
      <c r="G3990">
        <f t="shared" si="159"/>
        <v>1</v>
      </c>
      <c r="H3990">
        <v>18</v>
      </c>
      <c r="I3990" t="s">
        <v>5035</v>
      </c>
    </row>
    <row r="3991" spans="1:9" x14ac:dyDescent="0.25">
      <c r="A3991">
        <v>35105329</v>
      </c>
      <c r="B3991" t="s">
        <v>6</v>
      </c>
      <c r="C3991">
        <v>19</v>
      </c>
      <c r="D3991">
        <v>19</v>
      </c>
      <c r="E3991" s="3" t="s">
        <v>3983</v>
      </c>
      <c r="F3991" s="3" t="s">
        <v>5245</v>
      </c>
      <c r="G3991">
        <f t="shared" si="159"/>
        <v>3</v>
      </c>
      <c r="H3991">
        <v>15</v>
      </c>
      <c r="I3991" t="s">
        <v>4994</v>
      </c>
    </row>
    <row r="3992" spans="1:9" x14ac:dyDescent="0.25">
      <c r="A3992">
        <v>30592991</v>
      </c>
      <c r="B3992" t="s">
        <v>6</v>
      </c>
      <c r="C3992">
        <v>13</v>
      </c>
      <c r="D3992">
        <v>1</v>
      </c>
      <c r="E3992" s="3" t="s">
        <v>3984</v>
      </c>
      <c r="F3992" s="3" t="s">
        <v>5245</v>
      </c>
      <c r="G3992">
        <f t="shared" si="159"/>
        <v>3</v>
      </c>
      <c r="H3992">
        <v>18</v>
      </c>
      <c r="I3992" t="s">
        <v>4994</v>
      </c>
    </row>
    <row r="3993" spans="1:9" x14ac:dyDescent="0.25">
      <c r="A3993">
        <v>30592991</v>
      </c>
      <c r="B3993" t="s">
        <v>6</v>
      </c>
      <c r="C3993">
        <v>13</v>
      </c>
      <c r="D3993">
        <v>2</v>
      </c>
      <c r="E3993" s="3" t="s">
        <v>3985</v>
      </c>
      <c r="F3993" s="3" t="s">
        <v>5242</v>
      </c>
      <c r="G3993">
        <f t="shared" si="159"/>
        <v>0</v>
      </c>
      <c r="H3993">
        <v>14</v>
      </c>
      <c r="I3993" t="s">
        <v>5200</v>
      </c>
    </row>
    <row r="3994" spans="1:9" ht="45" x14ac:dyDescent="0.25">
      <c r="A3994">
        <v>30592991</v>
      </c>
      <c r="B3994" t="s">
        <v>6</v>
      </c>
      <c r="C3994">
        <v>13</v>
      </c>
      <c r="D3994">
        <v>3</v>
      </c>
      <c r="E3994" s="3" t="s">
        <v>3986</v>
      </c>
      <c r="F3994" s="3" t="s">
        <v>5245</v>
      </c>
      <c r="G3994">
        <f t="shared" si="159"/>
        <v>3</v>
      </c>
      <c r="H3994">
        <v>45</v>
      </c>
      <c r="I3994" t="s">
        <v>5200</v>
      </c>
    </row>
    <row r="3995" spans="1:9" ht="30" x14ac:dyDescent="0.25">
      <c r="A3995">
        <v>30592991</v>
      </c>
      <c r="B3995" t="s">
        <v>6</v>
      </c>
      <c r="C3995">
        <v>13</v>
      </c>
      <c r="D3995">
        <v>4</v>
      </c>
      <c r="E3995" s="3" t="s">
        <v>3987</v>
      </c>
      <c r="F3995" s="3" t="s">
        <v>5245</v>
      </c>
      <c r="G3995">
        <f t="shared" ref="G3995:G4013" si="160">IF(F3995="M",0,IF(F3995="C",1,IF(F3995="E",2,IF(F3995="N",3))))</f>
        <v>3</v>
      </c>
      <c r="H3995">
        <v>20</v>
      </c>
      <c r="I3995" t="s">
        <v>4994</v>
      </c>
    </row>
    <row r="3996" spans="1:9" ht="30" x14ac:dyDescent="0.25">
      <c r="A3996">
        <v>30592991</v>
      </c>
      <c r="B3996" t="s">
        <v>6</v>
      </c>
      <c r="C3996">
        <v>13</v>
      </c>
      <c r="D3996">
        <v>5</v>
      </c>
      <c r="E3996" s="3" t="s">
        <v>3988</v>
      </c>
      <c r="F3996" s="3" t="s">
        <v>5245</v>
      </c>
      <c r="G3996">
        <f t="shared" si="160"/>
        <v>3</v>
      </c>
      <c r="H3996">
        <v>27</v>
      </c>
      <c r="I3996" t="s">
        <v>4994</v>
      </c>
    </row>
    <row r="3997" spans="1:9" ht="30" x14ac:dyDescent="0.25">
      <c r="A3997">
        <v>30592991</v>
      </c>
      <c r="B3997" t="s">
        <v>6</v>
      </c>
      <c r="C3997">
        <v>13</v>
      </c>
      <c r="D3997">
        <v>6</v>
      </c>
      <c r="E3997" s="3" t="s">
        <v>3989</v>
      </c>
      <c r="F3997" s="3" t="s">
        <v>5244</v>
      </c>
      <c r="G3997">
        <f t="shared" si="160"/>
        <v>2</v>
      </c>
      <c r="H3997">
        <v>36</v>
      </c>
      <c r="I3997" t="s">
        <v>4994</v>
      </c>
    </row>
    <row r="3998" spans="1:9" ht="30" x14ac:dyDescent="0.25">
      <c r="A3998">
        <v>30592991</v>
      </c>
      <c r="B3998" t="s">
        <v>6</v>
      </c>
      <c r="C3998">
        <v>13</v>
      </c>
      <c r="D3998">
        <v>7</v>
      </c>
      <c r="E3998" s="3" t="s">
        <v>3990</v>
      </c>
      <c r="F3998" s="3" t="s">
        <v>5244</v>
      </c>
      <c r="G3998">
        <f t="shared" si="160"/>
        <v>2</v>
      </c>
      <c r="H3998">
        <v>20</v>
      </c>
      <c r="I3998" t="s">
        <v>4994</v>
      </c>
    </row>
    <row r="3999" spans="1:9" x14ac:dyDescent="0.25">
      <c r="A3999">
        <v>30592991</v>
      </c>
      <c r="B3999" t="s">
        <v>6</v>
      </c>
      <c r="C3999">
        <v>13</v>
      </c>
      <c r="D3999">
        <v>8</v>
      </c>
      <c r="E3999" s="3" t="s">
        <v>3991</v>
      </c>
      <c r="F3999" s="3" t="s">
        <v>5244</v>
      </c>
      <c r="G3999">
        <f t="shared" si="160"/>
        <v>2</v>
      </c>
      <c r="H3999">
        <v>10</v>
      </c>
      <c r="I3999" t="s">
        <v>4994</v>
      </c>
    </row>
    <row r="4000" spans="1:9" x14ac:dyDescent="0.25">
      <c r="A4000">
        <v>30592991</v>
      </c>
      <c r="B4000" t="s">
        <v>6</v>
      </c>
      <c r="C4000">
        <v>13</v>
      </c>
      <c r="D4000">
        <v>9</v>
      </c>
      <c r="E4000" s="3" t="s">
        <v>3992</v>
      </c>
      <c r="F4000" s="3" t="s">
        <v>5244</v>
      </c>
      <c r="G4000">
        <f t="shared" si="160"/>
        <v>2</v>
      </c>
      <c r="H4000">
        <v>23</v>
      </c>
      <c r="I4000" t="s">
        <v>4994</v>
      </c>
    </row>
    <row r="4001" spans="1:9" x14ac:dyDescent="0.25">
      <c r="A4001">
        <v>30592991</v>
      </c>
      <c r="B4001" t="s">
        <v>6</v>
      </c>
      <c r="C4001">
        <v>13</v>
      </c>
      <c r="D4001">
        <v>10</v>
      </c>
      <c r="E4001" s="3" t="s">
        <v>3993</v>
      </c>
      <c r="F4001" s="3" t="s">
        <v>5244</v>
      </c>
      <c r="G4001">
        <f t="shared" si="160"/>
        <v>2</v>
      </c>
      <c r="H4001">
        <v>23</v>
      </c>
      <c r="I4001" t="s">
        <v>5200</v>
      </c>
    </row>
    <row r="4002" spans="1:9" x14ac:dyDescent="0.25">
      <c r="A4002">
        <v>30592991</v>
      </c>
      <c r="B4002" t="s">
        <v>6</v>
      </c>
      <c r="C4002">
        <v>13</v>
      </c>
      <c r="D4002">
        <v>11</v>
      </c>
      <c r="E4002" s="3" t="s">
        <v>3994</v>
      </c>
      <c r="F4002" s="3" t="s">
        <v>5244</v>
      </c>
      <c r="G4002">
        <f t="shared" si="160"/>
        <v>2</v>
      </c>
      <c r="H4002">
        <v>12</v>
      </c>
      <c r="I4002" t="s">
        <v>5200</v>
      </c>
    </row>
    <row r="4003" spans="1:9" x14ac:dyDescent="0.25">
      <c r="A4003">
        <v>30592991</v>
      </c>
      <c r="B4003" t="s">
        <v>6</v>
      </c>
      <c r="C4003">
        <v>13</v>
      </c>
      <c r="D4003">
        <v>12</v>
      </c>
      <c r="E4003" s="3" t="s">
        <v>3995</v>
      </c>
      <c r="F4003" s="3" t="s">
        <v>5243</v>
      </c>
      <c r="G4003">
        <f t="shared" si="160"/>
        <v>1</v>
      </c>
      <c r="H4003">
        <v>14</v>
      </c>
      <c r="I4003" t="s">
        <v>4994</v>
      </c>
    </row>
    <row r="4004" spans="1:9" x14ac:dyDescent="0.25">
      <c r="A4004">
        <v>30592991</v>
      </c>
      <c r="B4004" t="s">
        <v>6</v>
      </c>
      <c r="C4004">
        <v>13</v>
      </c>
      <c r="D4004">
        <v>13</v>
      </c>
      <c r="E4004" s="3" t="s">
        <v>3996</v>
      </c>
      <c r="F4004" s="3" t="s">
        <v>5245</v>
      </c>
      <c r="G4004">
        <f t="shared" si="160"/>
        <v>3</v>
      </c>
      <c r="H4004">
        <v>4</v>
      </c>
      <c r="I4004" t="s">
        <v>4994</v>
      </c>
    </row>
    <row r="4005" spans="1:9" ht="30" x14ac:dyDescent="0.25">
      <c r="A4005">
        <v>34006926</v>
      </c>
      <c r="B4005" t="s">
        <v>6</v>
      </c>
      <c r="C4005">
        <v>9</v>
      </c>
      <c r="D4005">
        <v>1</v>
      </c>
      <c r="E4005" s="3" t="s">
        <v>3997</v>
      </c>
      <c r="F4005" s="3" t="s">
        <v>5245</v>
      </c>
      <c r="G4005">
        <f t="shared" si="160"/>
        <v>3</v>
      </c>
      <c r="H4005">
        <v>28</v>
      </c>
      <c r="I4005" t="s">
        <v>5013</v>
      </c>
    </row>
    <row r="4006" spans="1:9" x14ac:dyDescent="0.25">
      <c r="A4006">
        <v>34006926</v>
      </c>
      <c r="B4006" t="s">
        <v>6</v>
      </c>
      <c r="C4006">
        <v>9</v>
      </c>
      <c r="D4006">
        <v>2</v>
      </c>
      <c r="E4006" s="3" t="s">
        <v>3998</v>
      </c>
      <c r="F4006" s="3" t="s">
        <v>5245</v>
      </c>
      <c r="G4006">
        <f t="shared" si="160"/>
        <v>3</v>
      </c>
      <c r="H4006">
        <v>12</v>
      </c>
      <c r="I4006" t="s">
        <v>4994</v>
      </c>
    </row>
    <row r="4007" spans="1:9" x14ac:dyDescent="0.25">
      <c r="A4007">
        <v>34006926</v>
      </c>
      <c r="B4007" t="s">
        <v>6</v>
      </c>
      <c r="C4007">
        <v>9</v>
      </c>
      <c r="D4007">
        <v>3</v>
      </c>
      <c r="E4007" s="3" t="s">
        <v>3999</v>
      </c>
      <c r="F4007" s="3" t="s">
        <v>5245</v>
      </c>
      <c r="G4007">
        <f t="shared" si="160"/>
        <v>3</v>
      </c>
      <c r="H4007">
        <v>15</v>
      </c>
      <c r="I4007" t="s">
        <v>4994</v>
      </c>
    </row>
    <row r="4008" spans="1:9" x14ac:dyDescent="0.25">
      <c r="A4008">
        <v>34006926</v>
      </c>
      <c r="B4008" t="s">
        <v>6</v>
      </c>
      <c r="C4008">
        <v>9</v>
      </c>
      <c r="D4008">
        <v>4</v>
      </c>
      <c r="E4008" s="3" t="s">
        <v>4000</v>
      </c>
      <c r="F4008" s="3" t="s">
        <v>5245</v>
      </c>
      <c r="G4008">
        <f t="shared" si="160"/>
        <v>3</v>
      </c>
      <c r="H4008">
        <v>25</v>
      </c>
      <c r="I4008" t="s">
        <v>5013</v>
      </c>
    </row>
    <row r="4009" spans="1:9" x14ac:dyDescent="0.25">
      <c r="A4009">
        <v>34006926</v>
      </c>
      <c r="B4009" t="s">
        <v>6</v>
      </c>
      <c r="C4009">
        <v>9</v>
      </c>
      <c r="D4009">
        <v>5</v>
      </c>
      <c r="E4009" s="3" t="s">
        <v>4001</v>
      </c>
      <c r="F4009" s="3" t="s">
        <v>5244</v>
      </c>
      <c r="G4009">
        <f t="shared" si="160"/>
        <v>2</v>
      </c>
      <c r="H4009">
        <v>24</v>
      </c>
      <c r="I4009" t="s">
        <v>5013</v>
      </c>
    </row>
    <row r="4010" spans="1:9" ht="30" x14ac:dyDescent="0.25">
      <c r="A4010">
        <v>34006926</v>
      </c>
      <c r="B4010" t="s">
        <v>6</v>
      </c>
      <c r="C4010">
        <v>9</v>
      </c>
      <c r="D4010">
        <v>6</v>
      </c>
      <c r="E4010" s="3" t="s">
        <v>4002</v>
      </c>
      <c r="F4010" s="3" t="s">
        <v>5244</v>
      </c>
      <c r="G4010">
        <f t="shared" si="160"/>
        <v>2</v>
      </c>
      <c r="H4010">
        <v>38</v>
      </c>
      <c r="I4010" t="s">
        <v>5013</v>
      </c>
    </row>
    <row r="4011" spans="1:9" ht="30" x14ac:dyDescent="0.25">
      <c r="A4011">
        <v>34006926</v>
      </c>
      <c r="B4011" t="s">
        <v>6</v>
      </c>
      <c r="C4011">
        <v>9</v>
      </c>
      <c r="D4011">
        <v>7</v>
      </c>
      <c r="E4011" s="3" t="s">
        <v>4003</v>
      </c>
      <c r="F4011" s="3" t="s">
        <v>5244</v>
      </c>
      <c r="G4011">
        <f t="shared" si="160"/>
        <v>2</v>
      </c>
      <c r="H4011">
        <v>29</v>
      </c>
      <c r="I4011" t="s">
        <v>5013</v>
      </c>
    </row>
    <row r="4012" spans="1:9" ht="30" x14ac:dyDescent="0.25">
      <c r="A4012">
        <v>34006926</v>
      </c>
      <c r="B4012" t="s">
        <v>6</v>
      </c>
      <c r="C4012">
        <v>9</v>
      </c>
      <c r="D4012">
        <v>8</v>
      </c>
      <c r="E4012" s="3" t="s">
        <v>4004</v>
      </c>
      <c r="F4012" s="3" t="s">
        <v>5243</v>
      </c>
      <c r="G4012">
        <f t="shared" si="160"/>
        <v>1</v>
      </c>
      <c r="H4012">
        <v>24</v>
      </c>
      <c r="I4012" t="s">
        <v>5012</v>
      </c>
    </row>
    <row r="4013" spans="1:9" x14ac:dyDescent="0.25">
      <c r="A4013">
        <v>34006926</v>
      </c>
      <c r="B4013" t="s">
        <v>6</v>
      </c>
      <c r="C4013">
        <v>9</v>
      </c>
      <c r="D4013">
        <v>9</v>
      </c>
      <c r="E4013" s="3" t="s">
        <v>4005</v>
      </c>
      <c r="F4013" s="3" t="s">
        <v>5245</v>
      </c>
      <c r="G4013">
        <f t="shared" si="160"/>
        <v>3</v>
      </c>
      <c r="H4013">
        <v>6</v>
      </c>
      <c r="I4013" t="s">
        <v>4994</v>
      </c>
    </row>
    <row r="4014" spans="1:9" ht="30" x14ac:dyDescent="0.25">
      <c r="A4014">
        <v>28892431</v>
      </c>
      <c r="B4014" t="s">
        <v>6</v>
      </c>
      <c r="C4014">
        <v>14</v>
      </c>
      <c r="D4014">
        <v>1</v>
      </c>
      <c r="E4014" s="3" t="s">
        <v>4006</v>
      </c>
      <c r="F4014" s="3" t="s">
        <v>5245</v>
      </c>
      <c r="G4014">
        <f t="shared" ref="G4014:G4038" si="161">IF(F4014="M",0,IF(F4014="C",1,IF(F4014="E",2,IF(F4014="N",3))))</f>
        <v>3</v>
      </c>
      <c r="H4014">
        <v>29</v>
      </c>
      <c r="I4014" t="s">
        <v>5137</v>
      </c>
    </row>
    <row r="4015" spans="1:9" x14ac:dyDescent="0.25">
      <c r="A4015">
        <v>28892431</v>
      </c>
      <c r="B4015" t="s">
        <v>6</v>
      </c>
      <c r="C4015">
        <v>14</v>
      </c>
      <c r="D4015">
        <v>2</v>
      </c>
      <c r="E4015" s="3" t="s">
        <v>4007</v>
      </c>
      <c r="F4015" s="3" t="s">
        <v>5245</v>
      </c>
      <c r="G4015">
        <f t="shared" si="161"/>
        <v>3</v>
      </c>
      <c r="H4015">
        <v>6</v>
      </c>
      <c r="I4015" t="s">
        <v>4994</v>
      </c>
    </row>
    <row r="4016" spans="1:9" ht="45" x14ac:dyDescent="0.25">
      <c r="A4016">
        <v>28892431</v>
      </c>
      <c r="B4016" t="s">
        <v>6</v>
      </c>
      <c r="C4016">
        <v>14</v>
      </c>
      <c r="D4016">
        <v>3</v>
      </c>
      <c r="E4016" s="3" t="s">
        <v>4008</v>
      </c>
      <c r="F4016" s="3" t="s">
        <v>5245</v>
      </c>
      <c r="G4016">
        <f t="shared" si="161"/>
        <v>3</v>
      </c>
      <c r="H4016">
        <v>56</v>
      </c>
      <c r="I4016" t="s">
        <v>5137</v>
      </c>
    </row>
    <row r="4017" spans="1:9" x14ac:dyDescent="0.25">
      <c r="A4017">
        <v>28892431</v>
      </c>
      <c r="B4017" t="s">
        <v>6</v>
      </c>
      <c r="C4017">
        <v>14</v>
      </c>
      <c r="D4017">
        <v>4</v>
      </c>
      <c r="E4017" s="3" t="s">
        <v>4009</v>
      </c>
      <c r="F4017" s="3" t="s">
        <v>5244</v>
      </c>
      <c r="G4017">
        <f t="shared" si="161"/>
        <v>2</v>
      </c>
      <c r="H4017">
        <v>6</v>
      </c>
      <c r="I4017" t="s">
        <v>4994</v>
      </c>
    </row>
    <row r="4018" spans="1:9" ht="30" x14ac:dyDescent="0.25">
      <c r="A4018">
        <v>28892431</v>
      </c>
      <c r="B4018" t="s">
        <v>6</v>
      </c>
      <c r="C4018">
        <v>14</v>
      </c>
      <c r="D4018">
        <v>5</v>
      </c>
      <c r="E4018" s="3" t="s">
        <v>4010</v>
      </c>
      <c r="F4018" s="3" t="s">
        <v>5244</v>
      </c>
      <c r="G4018">
        <f t="shared" si="161"/>
        <v>2</v>
      </c>
      <c r="H4018">
        <v>24</v>
      </c>
      <c r="I4018" t="s">
        <v>5137</v>
      </c>
    </row>
    <row r="4019" spans="1:9" ht="30" x14ac:dyDescent="0.25">
      <c r="A4019">
        <v>28892431</v>
      </c>
      <c r="B4019" t="s">
        <v>6</v>
      </c>
      <c r="C4019">
        <v>14</v>
      </c>
      <c r="D4019">
        <v>6</v>
      </c>
      <c r="E4019" s="3" t="s">
        <v>4011</v>
      </c>
      <c r="F4019" s="3" t="s">
        <v>5244</v>
      </c>
      <c r="G4019">
        <f t="shared" si="161"/>
        <v>2</v>
      </c>
      <c r="H4019">
        <v>33</v>
      </c>
      <c r="I4019" t="s">
        <v>5137</v>
      </c>
    </row>
    <row r="4020" spans="1:9" x14ac:dyDescent="0.25">
      <c r="A4020">
        <v>28892431</v>
      </c>
      <c r="B4020" t="s">
        <v>6</v>
      </c>
      <c r="C4020">
        <v>14</v>
      </c>
      <c r="D4020">
        <v>7</v>
      </c>
      <c r="E4020" s="3" t="s">
        <v>4012</v>
      </c>
      <c r="F4020" s="3" t="s">
        <v>5244</v>
      </c>
      <c r="G4020">
        <f t="shared" si="161"/>
        <v>2</v>
      </c>
      <c r="H4020">
        <v>19</v>
      </c>
      <c r="I4020" t="s">
        <v>5137</v>
      </c>
    </row>
    <row r="4021" spans="1:9" ht="45" x14ac:dyDescent="0.25">
      <c r="A4021">
        <v>28892431</v>
      </c>
      <c r="B4021" t="s">
        <v>6</v>
      </c>
      <c r="C4021">
        <v>14</v>
      </c>
      <c r="D4021">
        <v>8</v>
      </c>
      <c r="E4021" s="3" t="s">
        <v>4013</v>
      </c>
      <c r="F4021" s="3" t="s">
        <v>5244</v>
      </c>
      <c r="G4021">
        <f t="shared" si="161"/>
        <v>2</v>
      </c>
      <c r="H4021">
        <v>59</v>
      </c>
      <c r="I4021" t="s">
        <v>5137</v>
      </c>
    </row>
    <row r="4022" spans="1:9" ht="30" x14ac:dyDescent="0.25">
      <c r="A4022">
        <v>28892431</v>
      </c>
      <c r="B4022" t="s">
        <v>6</v>
      </c>
      <c r="C4022">
        <v>14</v>
      </c>
      <c r="D4022">
        <v>9</v>
      </c>
      <c r="E4022" s="3" t="s">
        <v>4014</v>
      </c>
      <c r="F4022" s="3" t="s">
        <v>5244</v>
      </c>
      <c r="G4022">
        <f t="shared" si="161"/>
        <v>2</v>
      </c>
      <c r="H4022">
        <v>31</v>
      </c>
      <c r="I4022" t="s">
        <v>5137</v>
      </c>
    </row>
    <row r="4023" spans="1:9" x14ac:dyDescent="0.25">
      <c r="A4023">
        <v>28892431</v>
      </c>
      <c r="B4023" t="s">
        <v>6</v>
      </c>
      <c r="C4023">
        <v>14</v>
      </c>
      <c r="D4023">
        <v>10</v>
      </c>
      <c r="E4023" s="3" t="s">
        <v>4015</v>
      </c>
      <c r="F4023" s="3" t="s">
        <v>5244</v>
      </c>
      <c r="G4023">
        <f t="shared" si="161"/>
        <v>2</v>
      </c>
      <c r="H4023">
        <v>20</v>
      </c>
      <c r="I4023" t="s">
        <v>5137</v>
      </c>
    </row>
    <row r="4024" spans="1:9" x14ac:dyDescent="0.25">
      <c r="A4024">
        <v>28892431</v>
      </c>
      <c r="B4024" t="s">
        <v>6</v>
      </c>
      <c r="C4024">
        <v>14</v>
      </c>
      <c r="D4024">
        <v>11</v>
      </c>
      <c r="E4024" s="3" t="s">
        <v>4016</v>
      </c>
      <c r="F4024" s="3" t="s">
        <v>5243</v>
      </c>
      <c r="G4024">
        <f t="shared" si="161"/>
        <v>1</v>
      </c>
      <c r="H4024">
        <v>12</v>
      </c>
      <c r="I4024" t="s">
        <v>5137</v>
      </c>
    </row>
    <row r="4025" spans="1:9" x14ac:dyDescent="0.25">
      <c r="A4025">
        <v>28892431</v>
      </c>
      <c r="B4025" t="s">
        <v>6</v>
      </c>
      <c r="C4025">
        <v>14</v>
      </c>
      <c r="D4025">
        <v>12</v>
      </c>
      <c r="E4025" s="3" t="s">
        <v>4017</v>
      </c>
      <c r="F4025" s="3" t="s">
        <v>5243</v>
      </c>
      <c r="G4025">
        <f t="shared" si="161"/>
        <v>1</v>
      </c>
      <c r="H4025">
        <v>3</v>
      </c>
      <c r="I4025" t="s">
        <v>4994</v>
      </c>
    </row>
    <row r="4026" spans="1:9" x14ac:dyDescent="0.25">
      <c r="A4026">
        <v>28892431</v>
      </c>
      <c r="B4026" t="s">
        <v>6</v>
      </c>
      <c r="C4026">
        <v>14</v>
      </c>
      <c r="D4026">
        <v>13</v>
      </c>
      <c r="E4026" s="3" t="s">
        <v>4018</v>
      </c>
      <c r="F4026" s="3" t="s">
        <v>5243</v>
      </c>
      <c r="G4026">
        <f t="shared" si="161"/>
        <v>1</v>
      </c>
      <c r="H4026">
        <v>10</v>
      </c>
      <c r="I4026" t="s">
        <v>4994</v>
      </c>
    </row>
    <row r="4027" spans="1:9" x14ac:dyDescent="0.25">
      <c r="A4027">
        <v>28892431</v>
      </c>
      <c r="B4027" t="s">
        <v>6</v>
      </c>
      <c r="C4027">
        <v>14</v>
      </c>
      <c r="D4027">
        <v>14</v>
      </c>
      <c r="E4027" s="3" t="s">
        <v>4019</v>
      </c>
      <c r="F4027" s="3" t="s">
        <v>5245</v>
      </c>
      <c r="G4027">
        <f t="shared" si="161"/>
        <v>3</v>
      </c>
      <c r="H4027">
        <v>10</v>
      </c>
      <c r="I4027" t="s">
        <v>4994</v>
      </c>
    </row>
    <row r="4028" spans="1:9" x14ac:dyDescent="0.25">
      <c r="A4028">
        <v>34763504</v>
      </c>
      <c r="B4028" t="s">
        <v>6</v>
      </c>
      <c r="C4028">
        <v>11</v>
      </c>
      <c r="D4028">
        <v>1</v>
      </c>
      <c r="E4028" s="3" t="s">
        <v>4020</v>
      </c>
      <c r="F4028" s="3" t="s">
        <v>5245</v>
      </c>
      <c r="G4028">
        <f t="shared" si="161"/>
        <v>3</v>
      </c>
      <c r="H4028">
        <v>22</v>
      </c>
      <c r="I4028" t="s">
        <v>5035</v>
      </c>
    </row>
    <row r="4029" spans="1:9" ht="30" x14ac:dyDescent="0.25">
      <c r="A4029">
        <v>34763504</v>
      </c>
      <c r="B4029" t="s">
        <v>6</v>
      </c>
      <c r="C4029">
        <v>11</v>
      </c>
      <c r="D4029">
        <v>2</v>
      </c>
      <c r="E4029" s="3" t="s">
        <v>4021</v>
      </c>
      <c r="F4029" s="3" t="s">
        <v>5245</v>
      </c>
      <c r="G4029">
        <f t="shared" si="161"/>
        <v>3</v>
      </c>
      <c r="H4029">
        <v>41</v>
      </c>
      <c r="I4029" t="s">
        <v>4994</v>
      </c>
    </row>
    <row r="4030" spans="1:9" ht="30" x14ac:dyDescent="0.25">
      <c r="A4030">
        <v>34763504</v>
      </c>
      <c r="B4030" t="s">
        <v>6</v>
      </c>
      <c r="C4030">
        <v>11</v>
      </c>
      <c r="D4030">
        <v>3</v>
      </c>
      <c r="E4030" s="3" t="s">
        <v>4022</v>
      </c>
      <c r="F4030" s="3" t="s">
        <v>5245</v>
      </c>
      <c r="G4030">
        <f t="shared" si="161"/>
        <v>3</v>
      </c>
      <c r="H4030">
        <v>22</v>
      </c>
      <c r="I4030" t="s">
        <v>5035</v>
      </c>
    </row>
    <row r="4031" spans="1:9" ht="30" x14ac:dyDescent="0.25">
      <c r="A4031">
        <v>34763504</v>
      </c>
      <c r="B4031" t="s">
        <v>6</v>
      </c>
      <c r="C4031">
        <v>11</v>
      </c>
      <c r="D4031">
        <v>4</v>
      </c>
      <c r="E4031" s="3" t="s">
        <v>4023</v>
      </c>
      <c r="F4031" s="3" t="s">
        <v>5245</v>
      </c>
      <c r="G4031">
        <f t="shared" si="161"/>
        <v>3</v>
      </c>
      <c r="H4031">
        <v>25</v>
      </c>
      <c r="I4031" t="s">
        <v>4994</v>
      </c>
    </row>
    <row r="4032" spans="1:9" x14ac:dyDescent="0.25">
      <c r="A4032">
        <v>34763504</v>
      </c>
      <c r="B4032" t="s">
        <v>6</v>
      </c>
      <c r="C4032">
        <v>11</v>
      </c>
      <c r="D4032">
        <v>5</v>
      </c>
      <c r="E4032" s="3" t="s">
        <v>4024</v>
      </c>
      <c r="F4032" s="3" t="s">
        <v>5245</v>
      </c>
      <c r="G4032">
        <f t="shared" si="161"/>
        <v>3</v>
      </c>
      <c r="H4032">
        <v>12</v>
      </c>
      <c r="I4032" t="s">
        <v>4994</v>
      </c>
    </row>
    <row r="4033" spans="1:9" x14ac:dyDescent="0.25">
      <c r="A4033">
        <v>34763504</v>
      </c>
      <c r="B4033" t="s">
        <v>6</v>
      </c>
      <c r="C4033">
        <v>11</v>
      </c>
      <c r="D4033">
        <v>6</v>
      </c>
      <c r="E4033" s="3" t="s">
        <v>4025</v>
      </c>
      <c r="F4033" s="3" t="s">
        <v>5245</v>
      </c>
      <c r="G4033">
        <f t="shared" si="161"/>
        <v>3</v>
      </c>
      <c r="H4033">
        <v>15</v>
      </c>
      <c r="I4033" t="s">
        <v>4994</v>
      </c>
    </row>
    <row r="4034" spans="1:9" x14ac:dyDescent="0.25">
      <c r="A4034">
        <v>34763504</v>
      </c>
      <c r="B4034" t="s">
        <v>6</v>
      </c>
      <c r="C4034">
        <v>11</v>
      </c>
      <c r="D4034">
        <v>7</v>
      </c>
      <c r="E4034" s="3" t="s">
        <v>4026</v>
      </c>
      <c r="F4034" s="3" t="s">
        <v>5245</v>
      </c>
      <c r="G4034">
        <f t="shared" si="161"/>
        <v>3</v>
      </c>
      <c r="H4034">
        <v>6</v>
      </c>
      <c r="I4034" t="s">
        <v>4994</v>
      </c>
    </row>
    <row r="4035" spans="1:9" ht="60" x14ac:dyDescent="0.25">
      <c r="A4035">
        <v>34763504</v>
      </c>
      <c r="B4035" t="s">
        <v>6</v>
      </c>
      <c r="C4035">
        <v>11</v>
      </c>
      <c r="D4035">
        <v>8</v>
      </c>
      <c r="E4035" s="3" t="s">
        <v>4027</v>
      </c>
      <c r="F4035" s="3" t="s">
        <v>5244</v>
      </c>
      <c r="G4035">
        <f t="shared" si="161"/>
        <v>2</v>
      </c>
      <c r="H4035">
        <v>68</v>
      </c>
      <c r="I4035" t="s">
        <v>4994</v>
      </c>
    </row>
    <row r="4036" spans="1:9" ht="60" x14ac:dyDescent="0.25">
      <c r="A4036">
        <v>34763504</v>
      </c>
      <c r="B4036" t="s">
        <v>6</v>
      </c>
      <c r="C4036">
        <v>11</v>
      </c>
      <c r="D4036">
        <v>9</v>
      </c>
      <c r="E4036" s="3" t="s">
        <v>4028</v>
      </c>
      <c r="F4036" s="3" t="s">
        <v>5244</v>
      </c>
      <c r="G4036">
        <f t="shared" si="161"/>
        <v>2</v>
      </c>
      <c r="H4036">
        <v>82</v>
      </c>
      <c r="I4036" t="s">
        <v>4994</v>
      </c>
    </row>
    <row r="4037" spans="1:9" ht="45" x14ac:dyDescent="0.25">
      <c r="A4037">
        <v>34763504</v>
      </c>
      <c r="B4037" t="s">
        <v>6</v>
      </c>
      <c r="C4037">
        <v>11</v>
      </c>
      <c r="D4037">
        <v>10</v>
      </c>
      <c r="E4037" s="3" t="s">
        <v>4029</v>
      </c>
      <c r="F4037" s="3" t="s">
        <v>5243</v>
      </c>
      <c r="G4037">
        <f t="shared" si="161"/>
        <v>1</v>
      </c>
      <c r="H4037">
        <v>41</v>
      </c>
      <c r="I4037" t="s">
        <v>5035</v>
      </c>
    </row>
    <row r="4038" spans="1:9" x14ac:dyDescent="0.25">
      <c r="A4038">
        <v>34763504</v>
      </c>
      <c r="B4038" t="s">
        <v>6</v>
      </c>
      <c r="C4038">
        <v>11</v>
      </c>
      <c r="D4038">
        <v>11</v>
      </c>
      <c r="E4038" s="3" t="s">
        <v>4030</v>
      </c>
      <c r="F4038" s="3" t="s">
        <v>5245</v>
      </c>
      <c r="G4038">
        <f t="shared" si="161"/>
        <v>3</v>
      </c>
      <c r="H4038">
        <v>7</v>
      </c>
      <c r="I4038" t="s">
        <v>4994</v>
      </c>
    </row>
    <row r="4039" spans="1:9" ht="30" x14ac:dyDescent="0.25">
      <c r="A4039">
        <v>33485960</v>
      </c>
      <c r="B4039" t="s">
        <v>6</v>
      </c>
      <c r="C4039">
        <v>12</v>
      </c>
      <c r="D4039">
        <v>1</v>
      </c>
      <c r="E4039" s="3" t="s">
        <v>4031</v>
      </c>
      <c r="F4039" s="3" t="s">
        <v>5242</v>
      </c>
      <c r="G4039">
        <f t="shared" ref="G4039:G4061" si="162">IF(F4039="M",0,IF(F4039="C",1,IF(F4039="E",2,IF(F4039="N",3))))</f>
        <v>0</v>
      </c>
      <c r="H4039">
        <v>36</v>
      </c>
      <c r="I4039" t="s">
        <v>4996</v>
      </c>
    </row>
    <row r="4040" spans="1:9" x14ac:dyDescent="0.25">
      <c r="A4040">
        <v>33485960</v>
      </c>
      <c r="B4040" t="s">
        <v>6</v>
      </c>
      <c r="C4040">
        <v>12</v>
      </c>
      <c r="D4040">
        <v>2</v>
      </c>
      <c r="E4040" s="3" t="s">
        <v>4032</v>
      </c>
      <c r="F4040" s="3" t="s">
        <v>5245</v>
      </c>
      <c r="G4040">
        <f t="shared" si="162"/>
        <v>3</v>
      </c>
      <c r="H4040">
        <v>6</v>
      </c>
      <c r="I4040" t="s">
        <v>4994</v>
      </c>
    </row>
    <row r="4041" spans="1:9" x14ac:dyDescent="0.25">
      <c r="A4041">
        <v>33485960</v>
      </c>
      <c r="B4041" t="s">
        <v>6</v>
      </c>
      <c r="C4041">
        <v>12</v>
      </c>
      <c r="D4041">
        <v>3</v>
      </c>
      <c r="E4041" s="3" t="s">
        <v>4033</v>
      </c>
      <c r="F4041" s="3" t="s">
        <v>5245</v>
      </c>
      <c r="G4041">
        <f t="shared" si="162"/>
        <v>3</v>
      </c>
      <c r="H4041">
        <v>14</v>
      </c>
      <c r="I4041" t="s">
        <v>4996</v>
      </c>
    </row>
    <row r="4042" spans="1:9" x14ac:dyDescent="0.25">
      <c r="A4042">
        <v>33485960</v>
      </c>
      <c r="B4042" t="s">
        <v>6</v>
      </c>
      <c r="C4042">
        <v>12</v>
      </c>
      <c r="D4042">
        <v>4</v>
      </c>
      <c r="E4042" s="3" t="s">
        <v>4034</v>
      </c>
      <c r="F4042" s="3" t="s">
        <v>5245</v>
      </c>
      <c r="G4042">
        <f t="shared" si="162"/>
        <v>3</v>
      </c>
      <c r="H4042">
        <v>3</v>
      </c>
      <c r="I4042" t="s">
        <v>4994</v>
      </c>
    </row>
    <row r="4043" spans="1:9" ht="30" x14ac:dyDescent="0.25">
      <c r="A4043">
        <v>33485960</v>
      </c>
      <c r="B4043" t="s">
        <v>6</v>
      </c>
      <c r="C4043">
        <v>12</v>
      </c>
      <c r="D4043">
        <v>5</v>
      </c>
      <c r="E4043" s="3" t="s">
        <v>4035</v>
      </c>
      <c r="F4043" s="3" t="s">
        <v>5245</v>
      </c>
      <c r="G4043">
        <f t="shared" si="162"/>
        <v>3</v>
      </c>
      <c r="H4043">
        <v>27</v>
      </c>
      <c r="I4043" t="s">
        <v>4994</v>
      </c>
    </row>
    <row r="4044" spans="1:9" x14ac:dyDescent="0.25">
      <c r="A4044">
        <v>33485960</v>
      </c>
      <c r="B4044" t="s">
        <v>6</v>
      </c>
      <c r="C4044">
        <v>12</v>
      </c>
      <c r="D4044">
        <v>6</v>
      </c>
      <c r="E4044" s="3" t="s">
        <v>4036</v>
      </c>
      <c r="F4044" s="3" t="s">
        <v>5245</v>
      </c>
      <c r="G4044">
        <f t="shared" si="162"/>
        <v>3</v>
      </c>
      <c r="H4044">
        <v>12</v>
      </c>
      <c r="I4044" t="s">
        <v>4994</v>
      </c>
    </row>
    <row r="4045" spans="1:9" x14ac:dyDescent="0.25">
      <c r="A4045">
        <v>33485960</v>
      </c>
      <c r="B4045" t="s">
        <v>6</v>
      </c>
      <c r="C4045">
        <v>12</v>
      </c>
      <c r="D4045">
        <v>7</v>
      </c>
      <c r="E4045" s="3" t="s">
        <v>4037</v>
      </c>
      <c r="F4045" s="3" t="s">
        <v>5244</v>
      </c>
      <c r="G4045">
        <f t="shared" si="162"/>
        <v>2</v>
      </c>
      <c r="H4045">
        <v>9</v>
      </c>
      <c r="I4045" t="s">
        <v>4994</v>
      </c>
    </row>
    <row r="4046" spans="1:9" ht="45" x14ac:dyDescent="0.25">
      <c r="A4046">
        <v>33485960</v>
      </c>
      <c r="B4046" t="s">
        <v>6</v>
      </c>
      <c r="C4046">
        <v>12</v>
      </c>
      <c r="D4046">
        <v>8</v>
      </c>
      <c r="E4046" s="3" t="s">
        <v>4038</v>
      </c>
      <c r="F4046" s="3" t="s">
        <v>5244</v>
      </c>
      <c r="G4046">
        <f t="shared" si="162"/>
        <v>2</v>
      </c>
      <c r="H4046">
        <v>46</v>
      </c>
      <c r="I4046" t="s">
        <v>4996</v>
      </c>
    </row>
    <row r="4047" spans="1:9" ht="30" x14ac:dyDescent="0.25">
      <c r="A4047">
        <v>33485960</v>
      </c>
      <c r="B4047" t="s">
        <v>6</v>
      </c>
      <c r="C4047">
        <v>12</v>
      </c>
      <c r="D4047">
        <v>9</v>
      </c>
      <c r="E4047" s="3" t="s">
        <v>4039</v>
      </c>
      <c r="F4047" s="3" t="s">
        <v>5244</v>
      </c>
      <c r="G4047">
        <f t="shared" si="162"/>
        <v>2</v>
      </c>
      <c r="H4047">
        <v>22</v>
      </c>
      <c r="I4047" t="s">
        <v>4994</v>
      </c>
    </row>
    <row r="4048" spans="1:9" ht="30" x14ac:dyDescent="0.25">
      <c r="A4048">
        <v>33485960</v>
      </c>
      <c r="B4048" t="s">
        <v>6</v>
      </c>
      <c r="C4048">
        <v>12</v>
      </c>
      <c r="D4048">
        <v>10</v>
      </c>
      <c r="E4048" s="3" t="s">
        <v>4040</v>
      </c>
      <c r="F4048" s="3" t="s">
        <v>5244</v>
      </c>
      <c r="G4048">
        <f t="shared" si="162"/>
        <v>2</v>
      </c>
      <c r="H4048">
        <v>33</v>
      </c>
      <c r="I4048" t="s">
        <v>4996</v>
      </c>
    </row>
    <row r="4049" spans="1:9" ht="30" x14ac:dyDescent="0.25">
      <c r="A4049">
        <v>33485960</v>
      </c>
      <c r="B4049" t="s">
        <v>6</v>
      </c>
      <c r="C4049">
        <v>12</v>
      </c>
      <c r="D4049">
        <v>11</v>
      </c>
      <c r="E4049" s="3" t="s">
        <v>4041</v>
      </c>
      <c r="F4049" s="3" t="s">
        <v>5244</v>
      </c>
      <c r="G4049">
        <f t="shared" si="162"/>
        <v>2</v>
      </c>
      <c r="H4049">
        <v>30</v>
      </c>
      <c r="I4049" t="s">
        <v>5154</v>
      </c>
    </row>
    <row r="4050" spans="1:9" ht="30" x14ac:dyDescent="0.25">
      <c r="A4050">
        <v>33485960</v>
      </c>
      <c r="B4050" t="s">
        <v>6</v>
      </c>
      <c r="C4050">
        <v>12</v>
      </c>
      <c r="D4050">
        <v>12</v>
      </c>
      <c r="E4050" s="3" t="s">
        <v>4042</v>
      </c>
      <c r="F4050" s="3" t="s">
        <v>5243</v>
      </c>
      <c r="G4050">
        <f t="shared" si="162"/>
        <v>1</v>
      </c>
      <c r="H4050">
        <v>33</v>
      </c>
      <c r="I4050" t="s">
        <v>5154</v>
      </c>
    </row>
    <row r="4051" spans="1:9" x14ac:dyDescent="0.25">
      <c r="A4051">
        <v>31473913</v>
      </c>
      <c r="B4051" t="s">
        <v>6</v>
      </c>
      <c r="C4051">
        <v>11</v>
      </c>
      <c r="D4051">
        <v>1</v>
      </c>
      <c r="E4051" s="3" t="s">
        <v>4043</v>
      </c>
      <c r="F4051" s="3" t="s">
        <v>5245</v>
      </c>
      <c r="G4051">
        <f t="shared" si="162"/>
        <v>3</v>
      </c>
      <c r="H4051">
        <v>16</v>
      </c>
      <c r="I4051" t="s">
        <v>4994</v>
      </c>
    </row>
    <row r="4052" spans="1:9" ht="30" x14ac:dyDescent="0.25">
      <c r="A4052">
        <v>31473913</v>
      </c>
      <c r="B4052" t="s">
        <v>6</v>
      </c>
      <c r="C4052">
        <v>11</v>
      </c>
      <c r="D4052">
        <v>2</v>
      </c>
      <c r="E4052" s="3" t="s">
        <v>4044</v>
      </c>
      <c r="F4052" s="3" t="s">
        <v>5245</v>
      </c>
      <c r="G4052">
        <f t="shared" si="162"/>
        <v>3</v>
      </c>
      <c r="H4052">
        <v>25</v>
      </c>
      <c r="I4052" t="s">
        <v>4994</v>
      </c>
    </row>
    <row r="4053" spans="1:9" ht="30" x14ac:dyDescent="0.25">
      <c r="A4053">
        <v>31473913</v>
      </c>
      <c r="B4053" t="s">
        <v>6</v>
      </c>
      <c r="C4053">
        <v>11</v>
      </c>
      <c r="D4053">
        <v>3</v>
      </c>
      <c r="E4053" s="3" t="s">
        <v>4045</v>
      </c>
      <c r="F4053" s="3" t="s">
        <v>5245</v>
      </c>
      <c r="G4053">
        <f t="shared" si="162"/>
        <v>3</v>
      </c>
      <c r="H4053">
        <v>24</v>
      </c>
      <c r="I4053" t="s">
        <v>5092</v>
      </c>
    </row>
    <row r="4054" spans="1:9" ht="30" x14ac:dyDescent="0.25">
      <c r="A4054">
        <v>31473913</v>
      </c>
      <c r="B4054" t="s">
        <v>6</v>
      </c>
      <c r="C4054">
        <v>11</v>
      </c>
      <c r="D4054">
        <v>4</v>
      </c>
      <c r="E4054" s="3" t="s">
        <v>4046</v>
      </c>
      <c r="F4054" s="3" t="s">
        <v>5245</v>
      </c>
      <c r="G4054">
        <f t="shared" si="162"/>
        <v>3</v>
      </c>
      <c r="H4054">
        <v>27</v>
      </c>
      <c r="I4054" t="s">
        <v>4994</v>
      </c>
    </row>
    <row r="4055" spans="1:9" x14ac:dyDescent="0.25">
      <c r="A4055">
        <v>31473913</v>
      </c>
      <c r="B4055" t="s">
        <v>6</v>
      </c>
      <c r="C4055">
        <v>11</v>
      </c>
      <c r="D4055">
        <v>5</v>
      </c>
      <c r="E4055" s="3" t="s">
        <v>4047</v>
      </c>
      <c r="F4055" s="3" t="s">
        <v>5244</v>
      </c>
      <c r="G4055">
        <f t="shared" si="162"/>
        <v>2</v>
      </c>
      <c r="H4055">
        <v>11</v>
      </c>
      <c r="I4055" t="s">
        <v>4994</v>
      </c>
    </row>
    <row r="4056" spans="1:9" x14ac:dyDescent="0.25">
      <c r="A4056">
        <v>31473913</v>
      </c>
      <c r="B4056" t="s">
        <v>6</v>
      </c>
      <c r="C4056">
        <v>11</v>
      </c>
      <c r="D4056">
        <v>6</v>
      </c>
      <c r="E4056" s="3" t="s">
        <v>4048</v>
      </c>
      <c r="F4056" s="3" t="s">
        <v>5244</v>
      </c>
      <c r="G4056">
        <f t="shared" si="162"/>
        <v>2</v>
      </c>
      <c r="H4056">
        <v>15</v>
      </c>
      <c r="I4056" t="s">
        <v>4994</v>
      </c>
    </row>
    <row r="4057" spans="1:9" ht="30" x14ac:dyDescent="0.25">
      <c r="A4057">
        <v>31473913</v>
      </c>
      <c r="B4057" t="s">
        <v>6</v>
      </c>
      <c r="C4057">
        <v>11</v>
      </c>
      <c r="D4057">
        <v>7</v>
      </c>
      <c r="E4057" s="3" t="s">
        <v>4049</v>
      </c>
      <c r="F4057" s="3" t="s">
        <v>5244</v>
      </c>
      <c r="G4057">
        <f t="shared" si="162"/>
        <v>2</v>
      </c>
      <c r="H4057">
        <v>35</v>
      </c>
      <c r="I4057" t="s">
        <v>4994</v>
      </c>
    </row>
    <row r="4058" spans="1:9" x14ac:dyDescent="0.25">
      <c r="A4058">
        <v>31473913</v>
      </c>
      <c r="B4058" t="s">
        <v>6</v>
      </c>
      <c r="C4058">
        <v>11</v>
      </c>
      <c r="D4058">
        <v>8</v>
      </c>
      <c r="E4058" s="3" t="s">
        <v>4050</v>
      </c>
      <c r="F4058" s="3" t="s">
        <v>5244</v>
      </c>
      <c r="G4058">
        <f t="shared" si="162"/>
        <v>2</v>
      </c>
      <c r="H4058">
        <v>21</v>
      </c>
      <c r="I4058" t="s">
        <v>4994</v>
      </c>
    </row>
    <row r="4059" spans="1:9" x14ac:dyDescent="0.25">
      <c r="A4059">
        <v>31473913</v>
      </c>
      <c r="B4059" t="s">
        <v>6</v>
      </c>
      <c r="C4059">
        <v>11</v>
      </c>
      <c r="D4059">
        <v>9</v>
      </c>
      <c r="E4059" s="3" t="s">
        <v>4051</v>
      </c>
      <c r="F4059" s="3" t="s">
        <v>5244</v>
      </c>
      <c r="G4059">
        <f t="shared" si="162"/>
        <v>2</v>
      </c>
      <c r="H4059">
        <v>21</v>
      </c>
      <c r="I4059" t="s">
        <v>4994</v>
      </c>
    </row>
    <row r="4060" spans="1:9" x14ac:dyDescent="0.25">
      <c r="A4060">
        <v>31473913</v>
      </c>
      <c r="B4060" t="s">
        <v>6</v>
      </c>
      <c r="C4060">
        <v>11</v>
      </c>
      <c r="D4060">
        <v>10</v>
      </c>
      <c r="E4060" s="3" t="s">
        <v>4052</v>
      </c>
      <c r="F4060" s="3" t="s">
        <v>5244</v>
      </c>
      <c r="G4060">
        <f t="shared" si="162"/>
        <v>2</v>
      </c>
      <c r="H4060">
        <v>19</v>
      </c>
      <c r="I4060" t="s">
        <v>4994</v>
      </c>
    </row>
    <row r="4061" spans="1:9" ht="30" x14ac:dyDescent="0.25">
      <c r="A4061">
        <v>31473913</v>
      </c>
      <c r="B4061" t="s">
        <v>6</v>
      </c>
      <c r="C4061">
        <v>11</v>
      </c>
      <c r="D4061">
        <v>11</v>
      </c>
      <c r="E4061" s="3" t="s">
        <v>4053</v>
      </c>
      <c r="F4061" s="3" t="s">
        <v>5243</v>
      </c>
      <c r="G4061">
        <f t="shared" si="162"/>
        <v>1</v>
      </c>
      <c r="H4061">
        <v>34</v>
      </c>
      <c r="I4061" t="s">
        <v>5092</v>
      </c>
    </row>
    <row r="4062" spans="1:9" x14ac:dyDescent="0.25">
      <c r="A4062">
        <v>29528793</v>
      </c>
      <c r="B4062" t="s">
        <v>6</v>
      </c>
      <c r="C4062">
        <v>14</v>
      </c>
      <c r="D4062">
        <v>1</v>
      </c>
      <c r="E4062" s="3" t="s">
        <v>4054</v>
      </c>
      <c r="F4062" s="3" t="s">
        <v>5242</v>
      </c>
      <c r="G4062">
        <f t="shared" ref="G4062:G4075" si="163">IF(F4062="M",0,IF(F4062="C",1,IF(F4062="E",2,IF(F4062="N",3))))</f>
        <v>0</v>
      </c>
      <c r="H4062">
        <v>20</v>
      </c>
      <c r="I4062" t="s">
        <v>4994</v>
      </c>
    </row>
    <row r="4063" spans="1:9" x14ac:dyDescent="0.25">
      <c r="A4063">
        <v>29528793</v>
      </c>
      <c r="B4063" t="s">
        <v>6</v>
      </c>
      <c r="C4063">
        <v>14</v>
      </c>
      <c r="D4063">
        <v>2</v>
      </c>
      <c r="E4063" s="3" t="s">
        <v>4055</v>
      </c>
      <c r="F4063" s="3" t="s">
        <v>5242</v>
      </c>
      <c r="G4063">
        <f t="shared" si="163"/>
        <v>0</v>
      </c>
      <c r="H4063">
        <v>17</v>
      </c>
      <c r="I4063" t="s">
        <v>5187</v>
      </c>
    </row>
    <row r="4064" spans="1:9" ht="30" x14ac:dyDescent="0.25">
      <c r="A4064">
        <v>29528793</v>
      </c>
      <c r="B4064" t="s">
        <v>6</v>
      </c>
      <c r="C4064">
        <v>14</v>
      </c>
      <c r="D4064">
        <v>3</v>
      </c>
      <c r="E4064" s="3" t="s">
        <v>4056</v>
      </c>
      <c r="F4064" s="3" t="s">
        <v>5245</v>
      </c>
      <c r="G4064">
        <f t="shared" si="163"/>
        <v>3</v>
      </c>
      <c r="H4064">
        <v>28</v>
      </c>
      <c r="I4064" t="s">
        <v>5187</v>
      </c>
    </row>
    <row r="4065" spans="1:9" ht="30" x14ac:dyDescent="0.25">
      <c r="A4065">
        <v>29528793</v>
      </c>
      <c r="B4065" t="s">
        <v>6</v>
      </c>
      <c r="C4065">
        <v>14</v>
      </c>
      <c r="D4065">
        <v>4</v>
      </c>
      <c r="E4065" s="3" t="s">
        <v>4057</v>
      </c>
      <c r="F4065" s="3" t="s">
        <v>5245</v>
      </c>
      <c r="G4065">
        <f t="shared" si="163"/>
        <v>3</v>
      </c>
      <c r="H4065">
        <v>30</v>
      </c>
      <c r="I4065" t="s">
        <v>5187</v>
      </c>
    </row>
    <row r="4066" spans="1:9" x14ac:dyDescent="0.25">
      <c r="A4066">
        <v>29528793</v>
      </c>
      <c r="B4066" t="s">
        <v>6</v>
      </c>
      <c r="C4066">
        <v>14</v>
      </c>
      <c r="D4066">
        <v>5</v>
      </c>
      <c r="E4066" s="3" t="s">
        <v>4058</v>
      </c>
      <c r="F4066" s="3" t="s">
        <v>5245</v>
      </c>
      <c r="G4066">
        <f t="shared" si="163"/>
        <v>3</v>
      </c>
      <c r="H4066">
        <v>21</v>
      </c>
      <c r="I4066" t="s">
        <v>5187</v>
      </c>
    </row>
    <row r="4067" spans="1:9" x14ac:dyDescent="0.25">
      <c r="A4067">
        <v>29528793</v>
      </c>
      <c r="B4067" t="s">
        <v>6</v>
      </c>
      <c r="C4067">
        <v>14</v>
      </c>
      <c r="D4067">
        <v>6</v>
      </c>
      <c r="E4067" s="3" t="s">
        <v>4059</v>
      </c>
      <c r="F4067" s="3" t="s">
        <v>5245</v>
      </c>
      <c r="G4067">
        <f t="shared" si="163"/>
        <v>3</v>
      </c>
      <c r="H4067">
        <v>13</v>
      </c>
      <c r="I4067" t="s">
        <v>4994</v>
      </c>
    </row>
    <row r="4068" spans="1:9" x14ac:dyDescent="0.25">
      <c r="A4068">
        <v>29528793</v>
      </c>
      <c r="B4068" t="s">
        <v>6</v>
      </c>
      <c r="C4068">
        <v>14</v>
      </c>
      <c r="D4068">
        <v>7</v>
      </c>
      <c r="E4068" s="3" t="s">
        <v>4060</v>
      </c>
      <c r="F4068" s="3" t="s">
        <v>5245</v>
      </c>
      <c r="G4068">
        <f t="shared" si="163"/>
        <v>3</v>
      </c>
      <c r="H4068">
        <v>17</v>
      </c>
      <c r="I4068" t="s">
        <v>4994</v>
      </c>
    </row>
    <row r="4069" spans="1:9" x14ac:dyDescent="0.25">
      <c r="A4069">
        <v>29528793</v>
      </c>
      <c r="B4069" t="s">
        <v>6</v>
      </c>
      <c r="C4069">
        <v>14</v>
      </c>
      <c r="D4069">
        <v>8</v>
      </c>
      <c r="E4069" s="3" t="s">
        <v>4061</v>
      </c>
      <c r="F4069" s="3" t="s">
        <v>5245</v>
      </c>
      <c r="G4069">
        <f t="shared" si="163"/>
        <v>3</v>
      </c>
      <c r="H4069">
        <v>16</v>
      </c>
      <c r="I4069" t="s">
        <v>4994</v>
      </c>
    </row>
    <row r="4070" spans="1:9" x14ac:dyDescent="0.25">
      <c r="A4070">
        <v>29528793</v>
      </c>
      <c r="B4070" t="s">
        <v>6</v>
      </c>
      <c r="C4070">
        <v>14</v>
      </c>
      <c r="D4070">
        <v>9</v>
      </c>
      <c r="E4070" s="3" t="s">
        <v>4062</v>
      </c>
      <c r="F4070" s="3" t="s">
        <v>5244</v>
      </c>
      <c r="G4070">
        <f t="shared" si="163"/>
        <v>2</v>
      </c>
      <c r="H4070">
        <v>18</v>
      </c>
      <c r="I4070" t="s">
        <v>5187</v>
      </c>
    </row>
    <row r="4071" spans="1:9" x14ac:dyDescent="0.25">
      <c r="A4071">
        <v>29528793</v>
      </c>
      <c r="B4071" t="s">
        <v>6</v>
      </c>
      <c r="C4071">
        <v>14</v>
      </c>
      <c r="D4071">
        <v>10</v>
      </c>
      <c r="E4071" s="3" t="s">
        <v>4063</v>
      </c>
      <c r="F4071" s="3" t="s">
        <v>5244</v>
      </c>
      <c r="G4071">
        <f t="shared" si="163"/>
        <v>2</v>
      </c>
      <c r="H4071">
        <v>26</v>
      </c>
      <c r="I4071" t="s">
        <v>5187</v>
      </c>
    </row>
    <row r="4072" spans="1:9" x14ac:dyDescent="0.25">
      <c r="A4072">
        <v>29528793</v>
      </c>
      <c r="B4072" t="s">
        <v>6</v>
      </c>
      <c r="C4072">
        <v>14</v>
      </c>
      <c r="D4072">
        <v>11</v>
      </c>
      <c r="E4072" s="3" t="s">
        <v>4064</v>
      </c>
      <c r="F4072" s="3" t="s">
        <v>5244</v>
      </c>
      <c r="G4072">
        <f t="shared" si="163"/>
        <v>2</v>
      </c>
      <c r="H4072">
        <v>22</v>
      </c>
      <c r="I4072" t="s">
        <v>5187</v>
      </c>
    </row>
    <row r="4073" spans="1:9" ht="30" x14ac:dyDescent="0.25">
      <c r="A4073">
        <v>29528793</v>
      </c>
      <c r="B4073" t="s">
        <v>6</v>
      </c>
      <c r="C4073">
        <v>14</v>
      </c>
      <c r="D4073">
        <v>12</v>
      </c>
      <c r="E4073" s="3" t="s">
        <v>4065</v>
      </c>
      <c r="F4073" s="3" t="s">
        <v>5244</v>
      </c>
      <c r="G4073">
        <f t="shared" si="163"/>
        <v>2</v>
      </c>
      <c r="H4073">
        <v>29</v>
      </c>
      <c r="I4073" t="s">
        <v>5187</v>
      </c>
    </row>
    <row r="4074" spans="1:9" ht="30" x14ac:dyDescent="0.25">
      <c r="A4074">
        <v>29528793</v>
      </c>
      <c r="B4074" t="s">
        <v>6</v>
      </c>
      <c r="C4074">
        <v>14</v>
      </c>
      <c r="D4074">
        <v>13</v>
      </c>
      <c r="E4074" s="3" t="s">
        <v>4066</v>
      </c>
      <c r="F4074" s="3" t="s">
        <v>5244</v>
      </c>
      <c r="G4074">
        <f t="shared" si="163"/>
        <v>2</v>
      </c>
      <c r="H4074">
        <v>20</v>
      </c>
      <c r="I4074" t="s">
        <v>5187</v>
      </c>
    </row>
    <row r="4075" spans="1:9" x14ac:dyDescent="0.25">
      <c r="A4075">
        <v>29528793</v>
      </c>
      <c r="B4075" t="s">
        <v>6</v>
      </c>
      <c r="C4075">
        <v>14</v>
      </c>
      <c r="D4075">
        <v>14</v>
      </c>
      <c r="E4075" s="3" t="s">
        <v>4067</v>
      </c>
      <c r="F4075" s="3" t="s">
        <v>5243</v>
      </c>
      <c r="G4075">
        <f t="shared" si="163"/>
        <v>1</v>
      </c>
      <c r="H4075">
        <v>18</v>
      </c>
      <c r="I4075" t="s">
        <v>5187</v>
      </c>
    </row>
    <row r="4076" spans="1:9" ht="45" x14ac:dyDescent="0.25">
      <c r="A4076">
        <v>29023213</v>
      </c>
      <c r="B4076" t="s">
        <v>6</v>
      </c>
      <c r="C4076">
        <v>9</v>
      </c>
      <c r="D4076">
        <v>1</v>
      </c>
      <c r="E4076" s="3" t="s">
        <v>4068</v>
      </c>
      <c r="F4076" s="3" t="s">
        <v>5242</v>
      </c>
      <c r="G4076">
        <f t="shared" ref="G4076:G4094" si="164">IF(F4076="M",0,IF(F4076="C",1,IF(F4076="E",2,IF(F4076="N",3))))</f>
        <v>0</v>
      </c>
      <c r="H4076">
        <v>43</v>
      </c>
      <c r="I4076" t="s">
        <v>5023</v>
      </c>
    </row>
    <row r="4077" spans="1:9" x14ac:dyDescent="0.25">
      <c r="A4077">
        <v>29023213</v>
      </c>
      <c r="B4077" t="s">
        <v>6</v>
      </c>
      <c r="C4077">
        <v>9</v>
      </c>
      <c r="D4077">
        <v>2</v>
      </c>
      <c r="E4077" s="3" t="s">
        <v>4069</v>
      </c>
      <c r="F4077" s="3" t="s">
        <v>5245</v>
      </c>
      <c r="G4077">
        <f t="shared" si="164"/>
        <v>3</v>
      </c>
      <c r="H4077">
        <v>12</v>
      </c>
      <c r="I4077" t="s">
        <v>4994</v>
      </c>
    </row>
    <row r="4078" spans="1:9" ht="30" x14ac:dyDescent="0.25">
      <c r="A4078">
        <v>29023213</v>
      </c>
      <c r="B4078" t="s">
        <v>6</v>
      </c>
      <c r="C4078">
        <v>9</v>
      </c>
      <c r="D4078">
        <v>3</v>
      </c>
      <c r="E4078" s="3" t="s">
        <v>4070</v>
      </c>
      <c r="F4078" s="3" t="s">
        <v>5245</v>
      </c>
      <c r="G4078">
        <f t="shared" si="164"/>
        <v>3</v>
      </c>
      <c r="H4078">
        <v>42</v>
      </c>
      <c r="I4078" t="s">
        <v>5022</v>
      </c>
    </row>
    <row r="4079" spans="1:9" x14ac:dyDescent="0.25">
      <c r="A4079">
        <v>29023213</v>
      </c>
      <c r="B4079" t="s">
        <v>6</v>
      </c>
      <c r="C4079">
        <v>9</v>
      </c>
      <c r="D4079">
        <v>4</v>
      </c>
      <c r="E4079" s="3" t="s">
        <v>4071</v>
      </c>
      <c r="F4079" s="3" t="s">
        <v>5245</v>
      </c>
      <c r="G4079">
        <f t="shared" si="164"/>
        <v>3</v>
      </c>
      <c r="H4079">
        <v>7</v>
      </c>
      <c r="I4079" t="s">
        <v>4994</v>
      </c>
    </row>
    <row r="4080" spans="1:9" ht="45" x14ac:dyDescent="0.25">
      <c r="A4080">
        <v>29023213</v>
      </c>
      <c r="B4080" t="s">
        <v>6</v>
      </c>
      <c r="C4080">
        <v>9</v>
      </c>
      <c r="D4080">
        <v>5</v>
      </c>
      <c r="E4080" s="3" t="s">
        <v>4072</v>
      </c>
      <c r="F4080" s="3" t="s">
        <v>5244</v>
      </c>
      <c r="G4080">
        <f t="shared" si="164"/>
        <v>2</v>
      </c>
      <c r="H4080">
        <v>63</v>
      </c>
      <c r="I4080" t="s">
        <v>5022</v>
      </c>
    </row>
    <row r="4081" spans="1:9" ht="30" x14ac:dyDescent="0.25">
      <c r="A4081">
        <v>29023213</v>
      </c>
      <c r="B4081" t="s">
        <v>6</v>
      </c>
      <c r="C4081">
        <v>9</v>
      </c>
      <c r="D4081">
        <v>6</v>
      </c>
      <c r="E4081" s="3" t="s">
        <v>4073</v>
      </c>
      <c r="F4081" s="3" t="s">
        <v>5244</v>
      </c>
      <c r="G4081">
        <f t="shared" si="164"/>
        <v>2</v>
      </c>
      <c r="H4081">
        <v>31</v>
      </c>
      <c r="I4081" t="s">
        <v>5022</v>
      </c>
    </row>
    <row r="4082" spans="1:9" x14ac:dyDescent="0.25">
      <c r="A4082">
        <v>29023213</v>
      </c>
      <c r="B4082" t="s">
        <v>6</v>
      </c>
      <c r="C4082">
        <v>9</v>
      </c>
      <c r="D4082">
        <v>7</v>
      </c>
      <c r="E4082" s="3" t="s">
        <v>4074</v>
      </c>
      <c r="F4082" s="3" t="s">
        <v>5244</v>
      </c>
      <c r="G4082">
        <f t="shared" si="164"/>
        <v>2</v>
      </c>
      <c r="H4082">
        <v>10</v>
      </c>
      <c r="I4082" t="s">
        <v>4994</v>
      </c>
    </row>
    <row r="4083" spans="1:9" ht="30" x14ac:dyDescent="0.25">
      <c r="A4083">
        <v>29023213</v>
      </c>
      <c r="B4083" t="s">
        <v>6</v>
      </c>
      <c r="C4083">
        <v>9</v>
      </c>
      <c r="D4083">
        <v>8</v>
      </c>
      <c r="E4083" s="3" t="s">
        <v>4075</v>
      </c>
      <c r="F4083" s="3" t="s">
        <v>5244</v>
      </c>
      <c r="G4083">
        <f t="shared" si="164"/>
        <v>2</v>
      </c>
      <c r="H4083">
        <v>51</v>
      </c>
      <c r="I4083" t="s">
        <v>5022</v>
      </c>
    </row>
    <row r="4084" spans="1:9" ht="30" x14ac:dyDescent="0.25">
      <c r="A4084">
        <v>29023213</v>
      </c>
      <c r="B4084" t="s">
        <v>6</v>
      </c>
      <c r="C4084">
        <v>9</v>
      </c>
      <c r="D4084">
        <v>9</v>
      </c>
      <c r="E4084" s="3" t="s">
        <v>4076</v>
      </c>
      <c r="F4084" s="3" t="s">
        <v>5243</v>
      </c>
      <c r="G4084">
        <f t="shared" si="164"/>
        <v>1</v>
      </c>
      <c r="H4084">
        <v>21</v>
      </c>
      <c r="I4084" t="s">
        <v>5023</v>
      </c>
    </row>
    <row r="4085" spans="1:9" ht="30" x14ac:dyDescent="0.25">
      <c r="A4085">
        <v>32781263</v>
      </c>
      <c r="B4085" t="s">
        <v>6</v>
      </c>
      <c r="C4085">
        <v>10</v>
      </c>
      <c r="D4085">
        <v>1</v>
      </c>
      <c r="E4085" s="3" t="s">
        <v>4077</v>
      </c>
      <c r="F4085" s="3" t="s">
        <v>5242</v>
      </c>
      <c r="G4085">
        <f t="shared" si="164"/>
        <v>0</v>
      </c>
      <c r="H4085">
        <v>25</v>
      </c>
      <c r="I4085" t="s">
        <v>5201</v>
      </c>
    </row>
    <row r="4086" spans="1:9" ht="30" x14ac:dyDescent="0.25">
      <c r="A4086">
        <v>32781263</v>
      </c>
      <c r="B4086" t="s">
        <v>6</v>
      </c>
      <c r="C4086">
        <v>10</v>
      </c>
      <c r="D4086">
        <v>2</v>
      </c>
      <c r="E4086" s="3" t="s">
        <v>4078</v>
      </c>
      <c r="F4086" s="3" t="s">
        <v>5245</v>
      </c>
      <c r="G4086">
        <f t="shared" si="164"/>
        <v>3</v>
      </c>
      <c r="H4086">
        <v>26</v>
      </c>
      <c r="I4086" t="s">
        <v>5202</v>
      </c>
    </row>
    <row r="4087" spans="1:9" ht="45" x14ac:dyDescent="0.25">
      <c r="A4087">
        <v>32781263</v>
      </c>
      <c r="B4087" t="s">
        <v>6</v>
      </c>
      <c r="C4087">
        <v>10</v>
      </c>
      <c r="D4087">
        <v>3</v>
      </c>
      <c r="E4087" s="3" t="s">
        <v>4079</v>
      </c>
      <c r="F4087" s="3" t="s">
        <v>5245</v>
      </c>
      <c r="G4087">
        <f t="shared" si="164"/>
        <v>3</v>
      </c>
      <c r="H4087">
        <v>55</v>
      </c>
      <c r="I4087" t="s">
        <v>5202</v>
      </c>
    </row>
    <row r="4088" spans="1:9" x14ac:dyDescent="0.25">
      <c r="A4088">
        <v>32781263</v>
      </c>
      <c r="B4088" t="s">
        <v>6</v>
      </c>
      <c r="C4088">
        <v>10</v>
      </c>
      <c r="D4088">
        <v>4</v>
      </c>
      <c r="E4088" s="3" t="s">
        <v>4080</v>
      </c>
      <c r="F4088" s="3" t="s">
        <v>5245</v>
      </c>
      <c r="G4088">
        <f t="shared" si="164"/>
        <v>3</v>
      </c>
      <c r="H4088">
        <v>8</v>
      </c>
      <c r="I4088" t="s">
        <v>4994</v>
      </c>
    </row>
    <row r="4089" spans="1:9" x14ac:dyDescent="0.25">
      <c r="A4089">
        <v>32781263</v>
      </c>
      <c r="B4089" t="s">
        <v>6</v>
      </c>
      <c r="C4089">
        <v>10</v>
      </c>
      <c r="D4089">
        <v>5</v>
      </c>
      <c r="E4089" s="3" t="s">
        <v>4081</v>
      </c>
      <c r="F4089" s="3" t="s">
        <v>5245</v>
      </c>
      <c r="G4089">
        <f t="shared" si="164"/>
        <v>3</v>
      </c>
      <c r="H4089">
        <v>16</v>
      </c>
      <c r="I4089" t="s">
        <v>4994</v>
      </c>
    </row>
    <row r="4090" spans="1:9" x14ac:dyDescent="0.25">
      <c r="A4090">
        <v>32781263</v>
      </c>
      <c r="B4090" t="s">
        <v>6</v>
      </c>
      <c r="C4090">
        <v>10</v>
      </c>
      <c r="D4090">
        <v>6</v>
      </c>
      <c r="E4090" s="3" t="s">
        <v>4082</v>
      </c>
      <c r="F4090" s="3" t="s">
        <v>5244</v>
      </c>
      <c r="G4090">
        <f t="shared" si="164"/>
        <v>2</v>
      </c>
      <c r="H4090">
        <v>12</v>
      </c>
      <c r="I4090" t="s">
        <v>4994</v>
      </c>
    </row>
    <row r="4091" spans="1:9" ht="30" x14ac:dyDescent="0.25">
      <c r="A4091">
        <v>32781263</v>
      </c>
      <c r="B4091" t="s">
        <v>6</v>
      </c>
      <c r="C4091">
        <v>10</v>
      </c>
      <c r="D4091">
        <v>7</v>
      </c>
      <c r="E4091" s="3" t="s">
        <v>4083</v>
      </c>
      <c r="F4091" s="3" t="s">
        <v>5244</v>
      </c>
      <c r="G4091">
        <f t="shared" si="164"/>
        <v>2</v>
      </c>
      <c r="H4091">
        <v>31</v>
      </c>
      <c r="I4091" t="s">
        <v>4994</v>
      </c>
    </row>
    <row r="4092" spans="1:9" ht="30" x14ac:dyDescent="0.25">
      <c r="A4092">
        <v>32781263</v>
      </c>
      <c r="B4092" t="s">
        <v>6</v>
      </c>
      <c r="C4092">
        <v>10</v>
      </c>
      <c r="D4092">
        <v>8</v>
      </c>
      <c r="E4092" s="3" t="s">
        <v>4084</v>
      </c>
      <c r="F4092" s="3" t="s">
        <v>5244</v>
      </c>
      <c r="G4092">
        <f t="shared" si="164"/>
        <v>2</v>
      </c>
      <c r="H4092">
        <v>22</v>
      </c>
      <c r="I4092" t="s">
        <v>4994</v>
      </c>
    </row>
    <row r="4093" spans="1:9" x14ac:dyDescent="0.25">
      <c r="A4093">
        <v>32781263</v>
      </c>
      <c r="B4093" t="s">
        <v>6</v>
      </c>
      <c r="C4093">
        <v>10</v>
      </c>
      <c r="D4093">
        <v>9</v>
      </c>
      <c r="E4093" s="3" t="s">
        <v>4085</v>
      </c>
      <c r="F4093" s="3" t="s">
        <v>5244</v>
      </c>
      <c r="G4093">
        <f t="shared" si="164"/>
        <v>2</v>
      </c>
      <c r="H4093">
        <v>19</v>
      </c>
      <c r="I4093" t="s">
        <v>4994</v>
      </c>
    </row>
    <row r="4094" spans="1:9" ht="30" x14ac:dyDescent="0.25">
      <c r="A4094">
        <v>32781263</v>
      </c>
      <c r="B4094" t="s">
        <v>6</v>
      </c>
      <c r="C4094">
        <v>10</v>
      </c>
      <c r="D4094">
        <v>10</v>
      </c>
      <c r="E4094" s="3" t="s">
        <v>4086</v>
      </c>
      <c r="F4094" s="3" t="s">
        <v>5243</v>
      </c>
      <c r="G4094">
        <f t="shared" si="164"/>
        <v>1</v>
      </c>
      <c r="H4094">
        <v>36</v>
      </c>
      <c r="I4094" t="s">
        <v>5202</v>
      </c>
    </row>
    <row r="4095" spans="1:9" ht="30" x14ac:dyDescent="0.25">
      <c r="A4095">
        <v>33513313</v>
      </c>
      <c r="B4095" t="s">
        <v>6</v>
      </c>
      <c r="C4095">
        <v>10</v>
      </c>
      <c r="D4095">
        <v>1</v>
      </c>
      <c r="E4095" s="3" t="s">
        <v>4087</v>
      </c>
      <c r="F4095" s="3" t="s">
        <v>5242</v>
      </c>
      <c r="G4095">
        <f t="shared" ref="G4095:G4116" si="165">IF(F4095="M",0,IF(F4095="C",1,IF(F4095="E",2,IF(F4095="N",3))))</f>
        <v>0</v>
      </c>
      <c r="H4095">
        <v>31</v>
      </c>
      <c r="I4095" t="s">
        <v>5007</v>
      </c>
    </row>
    <row r="4096" spans="1:9" x14ac:dyDescent="0.25">
      <c r="A4096">
        <v>33513313</v>
      </c>
      <c r="B4096" t="s">
        <v>6</v>
      </c>
      <c r="C4096">
        <v>10</v>
      </c>
      <c r="D4096">
        <v>2</v>
      </c>
      <c r="E4096" s="3" t="s">
        <v>4088</v>
      </c>
      <c r="F4096" s="3" t="s">
        <v>5242</v>
      </c>
      <c r="G4096">
        <f t="shared" si="165"/>
        <v>0</v>
      </c>
      <c r="H4096">
        <v>17</v>
      </c>
      <c r="I4096" t="s">
        <v>5203</v>
      </c>
    </row>
    <row r="4097" spans="1:9" ht="45" x14ac:dyDescent="0.25">
      <c r="A4097">
        <v>33513313</v>
      </c>
      <c r="B4097" t="s">
        <v>6</v>
      </c>
      <c r="C4097">
        <v>10</v>
      </c>
      <c r="D4097">
        <v>3</v>
      </c>
      <c r="E4097" s="3" t="s">
        <v>4089</v>
      </c>
      <c r="F4097" s="3" t="s">
        <v>5245</v>
      </c>
      <c r="G4097">
        <f t="shared" si="165"/>
        <v>3</v>
      </c>
      <c r="H4097">
        <v>63</v>
      </c>
      <c r="I4097" t="s">
        <v>5203</v>
      </c>
    </row>
    <row r="4098" spans="1:9" x14ac:dyDescent="0.25">
      <c r="A4098">
        <v>33513313</v>
      </c>
      <c r="B4098" t="s">
        <v>6</v>
      </c>
      <c r="C4098">
        <v>10</v>
      </c>
      <c r="D4098">
        <v>4</v>
      </c>
      <c r="E4098" s="3" t="s">
        <v>4090</v>
      </c>
      <c r="F4098" s="3" t="s">
        <v>5244</v>
      </c>
      <c r="G4098">
        <f t="shared" si="165"/>
        <v>2</v>
      </c>
      <c r="H4098">
        <v>12</v>
      </c>
      <c r="I4098" t="s">
        <v>4994</v>
      </c>
    </row>
    <row r="4099" spans="1:9" ht="30" x14ac:dyDescent="0.25">
      <c r="A4099">
        <v>33513313</v>
      </c>
      <c r="B4099" t="s">
        <v>6</v>
      </c>
      <c r="C4099">
        <v>10</v>
      </c>
      <c r="D4099">
        <v>5</v>
      </c>
      <c r="E4099" s="3" t="s">
        <v>4091</v>
      </c>
      <c r="F4099" s="3" t="s">
        <v>5244</v>
      </c>
      <c r="G4099">
        <f t="shared" si="165"/>
        <v>2</v>
      </c>
      <c r="H4099">
        <v>24</v>
      </c>
      <c r="I4099" t="s">
        <v>5204</v>
      </c>
    </row>
    <row r="4100" spans="1:9" ht="30" x14ac:dyDescent="0.25">
      <c r="A4100">
        <v>33513313</v>
      </c>
      <c r="B4100" t="s">
        <v>6</v>
      </c>
      <c r="C4100">
        <v>10</v>
      </c>
      <c r="D4100">
        <v>6</v>
      </c>
      <c r="E4100" s="3" t="s">
        <v>4092</v>
      </c>
      <c r="F4100" s="3" t="s">
        <v>5244</v>
      </c>
      <c r="G4100">
        <f t="shared" si="165"/>
        <v>2</v>
      </c>
      <c r="H4100">
        <v>24</v>
      </c>
      <c r="I4100" t="s">
        <v>5204</v>
      </c>
    </row>
    <row r="4101" spans="1:9" ht="30" x14ac:dyDescent="0.25">
      <c r="A4101">
        <v>33513313</v>
      </c>
      <c r="B4101" t="s">
        <v>6</v>
      </c>
      <c r="C4101">
        <v>10</v>
      </c>
      <c r="D4101">
        <v>7</v>
      </c>
      <c r="E4101" s="3" t="s">
        <v>4093</v>
      </c>
      <c r="F4101" s="3" t="s">
        <v>5244</v>
      </c>
      <c r="G4101">
        <f t="shared" si="165"/>
        <v>2</v>
      </c>
      <c r="H4101">
        <v>23</v>
      </c>
      <c r="I4101" t="s">
        <v>5204</v>
      </c>
    </row>
    <row r="4102" spans="1:9" ht="30" x14ac:dyDescent="0.25">
      <c r="A4102">
        <v>33513313</v>
      </c>
      <c r="B4102" t="s">
        <v>6</v>
      </c>
      <c r="C4102">
        <v>10</v>
      </c>
      <c r="D4102">
        <v>8</v>
      </c>
      <c r="E4102" s="3" t="s">
        <v>4094</v>
      </c>
      <c r="F4102" s="3" t="s">
        <v>5244</v>
      </c>
      <c r="G4102">
        <f t="shared" si="165"/>
        <v>2</v>
      </c>
      <c r="H4102">
        <v>22</v>
      </c>
      <c r="I4102" t="s">
        <v>5145</v>
      </c>
    </row>
    <row r="4103" spans="1:9" ht="30" x14ac:dyDescent="0.25">
      <c r="A4103">
        <v>33513313</v>
      </c>
      <c r="B4103" t="s">
        <v>6</v>
      </c>
      <c r="C4103">
        <v>10</v>
      </c>
      <c r="D4103">
        <v>9</v>
      </c>
      <c r="E4103" s="3" t="s">
        <v>4095</v>
      </c>
      <c r="F4103" s="3" t="s">
        <v>5243</v>
      </c>
      <c r="G4103">
        <f t="shared" si="165"/>
        <v>1</v>
      </c>
      <c r="H4103">
        <v>36</v>
      </c>
      <c r="I4103" t="s">
        <v>5203</v>
      </c>
    </row>
    <row r="4104" spans="1:9" x14ac:dyDescent="0.25">
      <c r="A4104">
        <v>33513313</v>
      </c>
      <c r="B4104" t="s">
        <v>6</v>
      </c>
      <c r="C4104">
        <v>10</v>
      </c>
      <c r="D4104">
        <v>10</v>
      </c>
      <c r="E4104" s="3" t="s">
        <v>4096</v>
      </c>
      <c r="F4104" s="3" t="s">
        <v>5243</v>
      </c>
      <c r="G4104">
        <f t="shared" si="165"/>
        <v>1</v>
      </c>
      <c r="H4104">
        <v>16</v>
      </c>
      <c r="I4104" t="s">
        <v>5205</v>
      </c>
    </row>
    <row r="4105" spans="1:9" ht="45" x14ac:dyDescent="0.25">
      <c r="A4105">
        <v>33439693</v>
      </c>
      <c r="B4105" t="s">
        <v>6</v>
      </c>
      <c r="C4105">
        <v>13</v>
      </c>
      <c r="D4105">
        <v>1</v>
      </c>
      <c r="E4105" s="3" t="s">
        <v>4097</v>
      </c>
      <c r="F4105" s="3" t="s">
        <v>5242</v>
      </c>
      <c r="G4105">
        <f t="shared" si="165"/>
        <v>0</v>
      </c>
      <c r="H4105">
        <v>52</v>
      </c>
      <c r="I4105" t="s">
        <v>4997</v>
      </c>
    </row>
    <row r="4106" spans="1:9" x14ac:dyDescent="0.25">
      <c r="A4106">
        <v>33439693</v>
      </c>
      <c r="B4106" t="s">
        <v>6</v>
      </c>
      <c r="C4106">
        <v>13</v>
      </c>
      <c r="D4106">
        <v>2</v>
      </c>
      <c r="E4106" s="3" t="s">
        <v>4098</v>
      </c>
      <c r="F4106" s="3" t="s">
        <v>5245</v>
      </c>
      <c r="G4106">
        <f t="shared" si="165"/>
        <v>3</v>
      </c>
      <c r="H4106">
        <v>17</v>
      </c>
      <c r="I4106" t="s">
        <v>4994</v>
      </c>
    </row>
    <row r="4107" spans="1:9" ht="45" x14ac:dyDescent="0.25">
      <c r="A4107">
        <v>33439693</v>
      </c>
      <c r="B4107" t="s">
        <v>6</v>
      </c>
      <c r="C4107">
        <v>13</v>
      </c>
      <c r="D4107">
        <v>3</v>
      </c>
      <c r="E4107" s="3" t="s">
        <v>4099</v>
      </c>
      <c r="F4107" s="3" t="s">
        <v>5245</v>
      </c>
      <c r="G4107">
        <f t="shared" si="165"/>
        <v>3</v>
      </c>
      <c r="H4107">
        <v>62</v>
      </c>
      <c r="I4107" t="s">
        <v>4997</v>
      </c>
    </row>
    <row r="4108" spans="1:9" x14ac:dyDescent="0.25">
      <c r="A4108">
        <v>33439693</v>
      </c>
      <c r="B4108" t="s">
        <v>6</v>
      </c>
      <c r="C4108">
        <v>13</v>
      </c>
      <c r="D4108">
        <v>4</v>
      </c>
      <c r="E4108" s="3" t="s">
        <v>4100</v>
      </c>
      <c r="F4108" s="3" t="s">
        <v>5245</v>
      </c>
      <c r="G4108">
        <f t="shared" si="165"/>
        <v>3</v>
      </c>
      <c r="H4108">
        <v>11</v>
      </c>
      <c r="I4108" t="s">
        <v>4994</v>
      </c>
    </row>
    <row r="4109" spans="1:9" x14ac:dyDescent="0.25">
      <c r="A4109">
        <v>33439693</v>
      </c>
      <c r="B4109" t="s">
        <v>6</v>
      </c>
      <c r="C4109">
        <v>13</v>
      </c>
      <c r="D4109">
        <v>5</v>
      </c>
      <c r="E4109" s="3" t="s">
        <v>4101</v>
      </c>
      <c r="F4109" s="3" t="s">
        <v>5245</v>
      </c>
      <c r="G4109">
        <f t="shared" si="165"/>
        <v>3</v>
      </c>
      <c r="H4109">
        <v>16</v>
      </c>
      <c r="I4109" t="s">
        <v>4994</v>
      </c>
    </row>
    <row r="4110" spans="1:9" x14ac:dyDescent="0.25">
      <c r="A4110">
        <v>33439693</v>
      </c>
      <c r="B4110" t="s">
        <v>6</v>
      </c>
      <c r="C4110">
        <v>13</v>
      </c>
      <c r="D4110">
        <v>6</v>
      </c>
      <c r="E4110" s="3" t="s">
        <v>4102</v>
      </c>
      <c r="F4110" s="3" t="s">
        <v>5245</v>
      </c>
      <c r="G4110">
        <f t="shared" si="165"/>
        <v>3</v>
      </c>
      <c r="H4110">
        <v>10</v>
      </c>
      <c r="I4110" t="s">
        <v>4994</v>
      </c>
    </row>
    <row r="4111" spans="1:9" x14ac:dyDescent="0.25">
      <c r="A4111">
        <v>33439693</v>
      </c>
      <c r="B4111" t="s">
        <v>6</v>
      </c>
      <c r="C4111">
        <v>13</v>
      </c>
      <c r="D4111">
        <v>7</v>
      </c>
      <c r="E4111" s="3" t="s">
        <v>4103</v>
      </c>
      <c r="F4111" s="3" t="s">
        <v>5244</v>
      </c>
      <c r="G4111">
        <f t="shared" si="165"/>
        <v>2</v>
      </c>
      <c r="H4111">
        <v>16</v>
      </c>
      <c r="I4111" t="s">
        <v>4997</v>
      </c>
    </row>
    <row r="4112" spans="1:9" x14ac:dyDescent="0.25">
      <c r="A4112">
        <v>33439693</v>
      </c>
      <c r="B4112" t="s">
        <v>6</v>
      </c>
      <c r="C4112">
        <v>13</v>
      </c>
      <c r="D4112">
        <v>8</v>
      </c>
      <c r="E4112" s="3" t="s">
        <v>4104</v>
      </c>
      <c r="F4112" s="3" t="s">
        <v>5244</v>
      </c>
      <c r="G4112">
        <f t="shared" si="165"/>
        <v>2</v>
      </c>
      <c r="H4112">
        <v>15</v>
      </c>
      <c r="I4112" t="s">
        <v>4994</v>
      </c>
    </row>
    <row r="4113" spans="1:9" ht="30" x14ac:dyDescent="0.25">
      <c r="A4113">
        <v>33439693</v>
      </c>
      <c r="B4113" t="s">
        <v>6</v>
      </c>
      <c r="C4113">
        <v>13</v>
      </c>
      <c r="D4113">
        <v>9</v>
      </c>
      <c r="E4113" s="3" t="s">
        <v>4105</v>
      </c>
      <c r="F4113" s="3" t="s">
        <v>5244</v>
      </c>
      <c r="G4113">
        <f t="shared" si="165"/>
        <v>2</v>
      </c>
      <c r="H4113">
        <v>28</v>
      </c>
      <c r="I4113" t="s">
        <v>4997</v>
      </c>
    </row>
    <row r="4114" spans="1:9" x14ac:dyDescent="0.25">
      <c r="A4114">
        <v>33439693</v>
      </c>
      <c r="B4114" t="s">
        <v>6</v>
      </c>
      <c r="C4114">
        <v>13</v>
      </c>
      <c r="D4114">
        <v>10</v>
      </c>
      <c r="E4114" s="3" t="s">
        <v>4106</v>
      </c>
      <c r="F4114" s="3" t="s">
        <v>5244</v>
      </c>
      <c r="G4114">
        <f t="shared" si="165"/>
        <v>2</v>
      </c>
      <c r="H4114">
        <v>20</v>
      </c>
      <c r="I4114" t="s">
        <v>4997</v>
      </c>
    </row>
    <row r="4115" spans="1:9" x14ac:dyDescent="0.25">
      <c r="A4115">
        <v>33439693</v>
      </c>
      <c r="B4115" t="s">
        <v>6</v>
      </c>
      <c r="C4115">
        <v>13</v>
      </c>
      <c r="D4115">
        <v>11</v>
      </c>
      <c r="E4115" s="3" t="s">
        <v>4107</v>
      </c>
      <c r="F4115" s="3" t="s">
        <v>5244</v>
      </c>
      <c r="G4115">
        <f t="shared" si="165"/>
        <v>2</v>
      </c>
      <c r="H4115">
        <v>15</v>
      </c>
      <c r="I4115" t="s">
        <v>4997</v>
      </c>
    </row>
    <row r="4116" spans="1:9" ht="30" x14ac:dyDescent="0.25">
      <c r="A4116">
        <v>33439693</v>
      </c>
      <c r="B4116" t="s">
        <v>6</v>
      </c>
      <c r="C4116">
        <v>13</v>
      </c>
      <c r="D4116">
        <v>12</v>
      </c>
      <c r="E4116" s="3" t="s">
        <v>4108</v>
      </c>
      <c r="F4116" s="3" t="s">
        <v>5243</v>
      </c>
      <c r="G4116">
        <f t="shared" si="165"/>
        <v>1</v>
      </c>
      <c r="H4116">
        <v>33</v>
      </c>
      <c r="I4116" t="s">
        <v>4997</v>
      </c>
    </row>
    <row r="4117" spans="1:9" x14ac:dyDescent="0.25">
      <c r="A4117">
        <v>33439693</v>
      </c>
      <c r="B4117" t="s">
        <v>6</v>
      </c>
      <c r="C4117">
        <v>13</v>
      </c>
      <c r="D4117">
        <v>13</v>
      </c>
      <c r="E4117" s="3" t="s">
        <v>4109</v>
      </c>
      <c r="F4117" s="3" t="s">
        <v>5243</v>
      </c>
      <c r="G4117">
        <f t="shared" ref="G4117:G4136" si="166">IF(F4117="M",0,IF(F4117="C",1,IF(F4117="E",2,IF(F4117="N",3))))</f>
        <v>1</v>
      </c>
      <c r="H4117">
        <v>9</v>
      </c>
      <c r="I4117" t="s">
        <v>4994</v>
      </c>
    </row>
    <row r="4118" spans="1:9" ht="30" x14ac:dyDescent="0.25">
      <c r="A4118">
        <v>30509312</v>
      </c>
      <c r="B4118" t="s">
        <v>6</v>
      </c>
      <c r="C4118">
        <v>8</v>
      </c>
      <c r="D4118">
        <v>1</v>
      </c>
      <c r="E4118" s="3" t="s">
        <v>4110</v>
      </c>
      <c r="F4118" s="3" t="s">
        <v>5242</v>
      </c>
      <c r="G4118">
        <f t="shared" si="166"/>
        <v>0</v>
      </c>
      <c r="H4118">
        <v>34</v>
      </c>
      <c r="I4118" t="s">
        <v>4994</v>
      </c>
    </row>
    <row r="4119" spans="1:9" x14ac:dyDescent="0.25">
      <c r="A4119">
        <v>30509312</v>
      </c>
      <c r="B4119" t="s">
        <v>6</v>
      </c>
      <c r="C4119">
        <v>8</v>
      </c>
      <c r="D4119">
        <v>2</v>
      </c>
      <c r="E4119" s="3" t="s">
        <v>4111</v>
      </c>
      <c r="F4119" s="3" t="s">
        <v>5242</v>
      </c>
      <c r="G4119">
        <f t="shared" si="166"/>
        <v>0</v>
      </c>
      <c r="H4119">
        <v>16</v>
      </c>
      <c r="I4119" t="s">
        <v>5180</v>
      </c>
    </row>
    <row r="4120" spans="1:9" ht="30" x14ac:dyDescent="0.25">
      <c r="A4120">
        <v>30509312</v>
      </c>
      <c r="B4120" t="s">
        <v>6</v>
      </c>
      <c r="C4120">
        <v>8</v>
      </c>
      <c r="D4120">
        <v>3</v>
      </c>
      <c r="E4120" s="3" t="s">
        <v>4112</v>
      </c>
      <c r="F4120" s="3" t="s">
        <v>5245</v>
      </c>
      <c r="G4120">
        <f t="shared" si="166"/>
        <v>3</v>
      </c>
      <c r="H4120">
        <v>22</v>
      </c>
      <c r="I4120" t="s">
        <v>4994</v>
      </c>
    </row>
    <row r="4121" spans="1:9" x14ac:dyDescent="0.25">
      <c r="A4121">
        <v>30509312</v>
      </c>
      <c r="B4121" t="s">
        <v>6</v>
      </c>
      <c r="C4121">
        <v>8</v>
      </c>
      <c r="D4121">
        <v>4</v>
      </c>
      <c r="E4121" s="3" t="s">
        <v>4113</v>
      </c>
      <c r="F4121" s="3" t="s">
        <v>5245</v>
      </c>
      <c r="G4121">
        <f t="shared" si="166"/>
        <v>3</v>
      </c>
      <c r="H4121">
        <v>18</v>
      </c>
      <c r="I4121" t="s">
        <v>4994</v>
      </c>
    </row>
    <row r="4122" spans="1:9" ht="30" x14ac:dyDescent="0.25">
      <c r="A4122">
        <v>30509312</v>
      </c>
      <c r="B4122" t="s">
        <v>6</v>
      </c>
      <c r="C4122">
        <v>8</v>
      </c>
      <c r="D4122">
        <v>5</v>
      </c>
      <c r="E4122" s="3" t="s">
        <v>4114</v>
      </c>
      <c r="F4122" s="3" t="s">
        <v>5244</v>
      </c>
      <c r="G4122">
        <f t="shared" si="166"/>
        <v>2</v>
      </c>
      <c r="H4122">
        <v>44</v>
      </c>
      <c r="I4122" t="s">
        <v>5180</v>
      </c>
    </row>
    <row r="4123" spans="1:9" x14ac:dyDescent="0.25">
      <c r="A4123">
        <v>30509312</v>
      </c>
      <c r="B4123" t="s">
        <v>6</v>
      </c>
      <c r="C4123">
        <v>8</v>
      </c>
      <c r="D4123">
        <v>6</v>
      </c>
      <c r="E4123" s="3" t="s">
        <v>4115</v>
      </c>
      <c r="F4123" s="3" t="s">
        <v>5244</v>
      </c>
      <c r="G4123">
        <f t="shared" si="166"/>
        <v>2</v>
      </c>
      <c r="H4123">
        <v>12</v>
      </c>
      <c r="I4123" t="s">
        <v>5180</v>
      </c>
    </row>
    <row r="4124" spans="1:9" ht="30" x14ac:dyDescent="0.25">
      <c r="A4124">
        <v>30509312</v>
      </c>
      <c r="B4124" t="s">
        <v>6</v>
      </c>
      <c r="C4124">
        <v>8</v>
      </c>
      <c r="D4124">
        <v>7</v>
      </c>
      <c r="E4124" s="3" t="s">
        <v>4116</v>
      </c>
      <c r="F4124" s="3" t="s">
        <v>5244</v>
      </c>
      <c r="G4124">
        <f t="shared" si="166"/>
        <v>2</v>
      </c>
      <c r="H4124">
        <v>37</v>
      </c>
      <c r="I4124" t="s">
        <v>5180</v>
      </c>
    </row>
    <row r="4125" spans="1:9" ht="30" x14ac:dyDescent="0.25">
      <c r="A4125">
        <v>30509312</v>
      </c>
      <c r="B4125" t="s">
        <v>6</v>
      </c>
      <c r="C4125">
        <v>8</v>
      </c>
      <c r="D4125">
        <v>8</v>
      </c>
      <c r="E4125" s="3" t="s">
        <v>4117</v>
      </c>
      <c r="F4125" s="3" t="s">
        <v>5243</v>
      </c>
      <c r="G4125">
        <f t="shared" si="166"/>
        <v>1</v>
      </c>
      <c r="H4125">
        <v>30</v>
      </c>
      <c r="I4125" t="s">
        <v>4994</v>
      </c>
    </row>
    <row r="4126" spans="1:9" ht="30" x14ac:dyDescent="0.25">
      <c r="A4126">
        <v>31655296</v>
      </c>
      <c r="B4126" t="s">
        <v>6</v>
      </c>
      <c r="C4126">
        <v>11</v>
      </c>
      <c r="D4126">
        <v>1</v>
      </c>
      <c r="E4126" s="3" t="s">
        <v>4118</v>
      </c>
      <c r="F4126" s="3" t="s">
        <v>5245</v>
      </c>
      <c r="G4126">
        <f t="shared" si="166"/>
        <v>3</v>
      </c>
      <c r="H4126">
        <v>23</v>
      </c>
      <c r="I4126" t="s">
        <v>5206</v>
      </c>
    </row>
    <row r="4127" spans="1:9" ht="45" x14ac:dyDescent="0.25">
      <c r="A4127">
        <v>31655296</v>
      </c>
      <c r="B4127" t="s">
        <v>6</v>
      </c>
      <c r="C4127">
        <v>11</v>
      </c>
      <c r="D4127">
        <v>2</v>
      </c>
      <c r="E4127" s="3" t="s">
        <v>4119</v>
      </c>
      <c r="F4127" s="3" t="s">
        <v>5245</v>
      </c>
      <c r="G4127">
        <f t="shared" si="166"/>
        <v>3</v>
      </c>
      <c r="H4127">
        <v>41</v>
      </c>
      <c r="I4127" t="s">
        <v>4994</v>
      </c>
    </row>
    <row r="4128" spans="1:9" ht="30" x14ac:dyDescent="0.25">
      <c r="A4128">
        <v>31655296</v>
      </c>
      <c r="B4128" t="s">
        <v>6</v>
      </c>
      <c r="C4128">
        <v>11</v>
      </c>
      <c r="D4128">
        <v>3</v>
      </c>
      <c r="E4128" s="3" t="s">
        <v>4120</v>
      </c>
      <c r="F4128" s="3" t="s">
        <v>5245</v>
      </c>
      <c r="G4128">
        <f t="shared" si="166"/>
        <v>3</v>
      </c>
      <c r="H4128">
        <v>21</v>
      </c>
      <c r="I4128" t="s">
        <v>4994</v>
      </c>
    </row>
    <row r="4129" spans="1:9" x14ac:dyDescent="0.25">
      <c r="A4129">
        <v>31655296</v>
      </c>
      <c r="B4129" t="s">
        <v>6</v>
      </c>
      <c r="C4129">
        <v>11</v>
      </c>
      <c r="D4129">
        <v>4</v>
      </c>
      <c r="E4129" s="3" t="s">
        <v>4121</v>
      </c>
      <c r="F4129" s="3" t="s">
        <v>5244</v>
      </c>
      <c r="G4129">
        <f t="shared" si="166"/>
        <v>2</v>
      </c>
      <c r="H4129">
        <v>12</v>
      </c>
      <c r="I4129" t="s">
        <v>4994</v>
      </c>
    </row>
    <row r="4130" spans="1:9" ht="30" x14ac:dyDescent="0.25">
      <c r="A4130">
        <v>31655296</v>
      </c>
      <c r="B4130" t="s">
        <v>6</v>
      </c>
      <c r="C4130">
        <v>11</v>
      </c>
      <c r="D4130">
        <v>5</v>
      </c>
      <c r="E4130" s="3" t="s">
        <v>4122</v>
      </c>
      <c r="F4130" s="3" t="s">
        <v>5244</v>
      </c>
      <c r="G4130">
        <f t="shared" si="166"/>
        <v>2</v>
      </c>
      <c r="H4130">
        <v>44</v>
      </c>
      <c r="I4130" t="s">
        <v>4994</v>
      </c>
    </row>
    <row r="4131" spans="1:9" ht="60" x14ac:dyDescent="0.25">
      <c r="A4131">
        <v>31655296</v>
      </c>
      <c r="B4131" t="s">
        <v>6</v>
      </c>
      <c r="C4131">
        <v>11</v>
      </c>
      <c r="D4131">
        <v>6</v>
      </c>
      <c r="E4131" s="3" t="s">
        <v>4123</v>
      </c>
      <c r="F4131" s="3" t="s">
        <v>5244</v>
      </c>
      <c r="G4131">
        <f t="shared" si="166"/>
        <v>2</v>
      </c>
      <c r="H4131">
        <v>70</v>
      </c>
      <c r="I4131" t="s">
        <v>4994</v>
      </c>
    </row>
    <row r="4132" spans="1:9" x14ac:dyDescent="0.25">
      <c r="A4132">
        <v>31655296</v>
      </c>
      <c r="B4132" t="s">
        <v>6</v>
      </c>
      <c r="C4132">
        <v>11</v>
      </c>
      <c r="D4132">
        <v>7</v>
      </c>
      <c r="E4132" s="3" t="s">
        <v>4124</v>
      </c>
      <c r="F4132" s="3" t="s">
        <v>5244</v>
      </c>
      <c r="G4132">
        <f t="shared" si="166"/>
        <v>2</v>
      </c>
      <c r="H4132">
        <v>13</v>
      </c>
      <c r="I4132" t="s">
        <v>4994</v>
      </c>
    </row>
    <row r="4133" spans="1:9" ht="30" x14ac:dyDescent="0.25">
      <c r="A4133">
        <v>31655296</v>
      </c>
      <c r="B4133" t="s">
        <v>6</v>
      </c>
      <c r="C4133">
        <v>11</v>
      </c>
      <c r="D4133">
        <v>8</v>
      </c>
      <c r="E4133" s="3" t="s">
        <v>4125</v>
      </c>
      <c r="F4133" s="3" t="s">
        <v>5244</v>
      </c>
      <c r="G4133">
        <f t="shared" si="166"/>
        <v>2</v>
      </c>
      <c r="H4133">
        <v>22</v>
      </c>
      <c r="I4133" t="s">
        <v>4994</v>
      </c>
    </row>
    <row r="4134" spans="1:9" x14ac:dyDescent="0.25">
      <c r="A4134">
        <v>31655296</v>
      </c>
      <c r="B4134" t="s">
        <v>6</v>
      </c>
      <c r="C4134">
        <v>11</v>
      </c>
      <c r="D4134">
        <v>9</v>
      </c>
      <c r="E4134" s="3" t="s">
        <v>4126</v>
      </c>
      <c r="F4134" s="3" t="s">
        <v>5244</v>
      </c>
      <c r="G4134">
        <f t="shared" si="166"/>
        <v>2</v>
      </c>
      <c r="H4134">
        <v>15</v>
      </c>
      <c r="I4134" t="s">
        <v>4994</v>
      </c>
    </row>
    <row r="4135" spans="1:9" x14ac:dyDescent="0.25">
      <c r="A4135">
        <v>31655296</v>
      </c>
      <c r="B4135" t="s">
        <v>6</v>
      </c>
      <c r="C4135">
        <v>11</v>
      </c>
      <c r="D4135">
        <v>10</v>
      </c>
      <c r="E4135" s="3" t="s">
        <v>4127</v>
      </c>
      <c r="F4135" s="3" t="s">
        <v>5243</v>
      </c>
      <c r="G4135">
        <f t="shared" si="166"/>
        <v>1</v>
      </c>
      <c r="H4135">
        <v>12</v>
      </c>
      <c r="I4135" t="s">
        <v>4994</v>
      </c>
    </row>
    <row r="4136" spans="1:9" ht="30" x14ac:dyDescent="0.25">
      <c r="A4136">
        <v>31655296</v>
      </c>
      <c r="B4136" t="s">
        <v>6</v>
      </c>
      <c r="C4136">
        <v>11</v>
      </c>
      <c r="D4136">
        <v>11</v>
      </c>
      <c r="E4136" s="3" t="s">
        <v>4128</v>
      </c>
      <c r="F4136" s="3" t="s">
        <v>5243</v>
      </c>
      <c r="G4136">
        <f t="shared" si="166"/>
        <v>1</v>
      </c>
      <c r="H4136">
        <v>21</v>
      </c>
      <c r="I4136" t="s">
        <v>5206</v>
      </c>
    </row>
    <row r="4137" spans="1:9" ht="45" x14ac:dyDescent="0.25">
      <c r="A4137">
        <v>33347829</v>
      </c>
      <c r="B4137" t="s">
        <v>6</v>
      </c>
      <c r="C4137">
        <v>20</v>
      </c>
      <c r="D4137">
        <v>1</v>
      </c>
      <c r="E4137" s="3" t="s">
        <v>4129</v>
      </c>
      <c r="F4137" s="3" t="s">
        <v>5242</v>
      </c>
      <c r="G4137">
        <f t="shared" ref="G4137:G4156" si="167">IF(F4137="M",0,IF(F4137="C",1,IF(F4137="E",2,IF(F4137="N",3))))</f>
        <v>0</v>
      </c>
      <c r="H4137">
        <v>41</v>
      </c>
      <c r="I4137" t="s">
        <v>4994</v>
      </c>
    </row>
    <row r="4138" spans="1:9" x14ac:dyDescent="0.25">
      <c r="A4138">
        <v>33347829</v>
      </c>
      <c r="B4138" t="s">
        <v>6</v>
      </c>
      <c r="C4138">
        <v>20</v>
      </c>
      <c r="D4138">
        <v>2</v>
      </c>
      <c r="E4138" s="3" t="s">
        <v>4130</v>
      </c>
      <c r="F4138" s="3" t="s">
        <v>5245</v>
      </c>
      <c r="G4138">
        <f t="shared" si="167"/>
        <v>3</v>
      </c>
      <c r="H4138">
        <v>10</v>
      </c>
      <c r="I4138" t="s">
        <v>5116</v>
      </c>
    </row>
    <row r="4139" spans="1:9" ht="30" x14ac:dyDescent="0.25">
      <c r="A4139">
        <v>33347829</v>
      </c>
      <c r="B4139" t="s">
        <v>6</v>
      </c>
      <c r="C4139">
        <v>20</v>
      </c>
      <c r="D4139">
        <v>3</v>
      </c>
      <c r="E4139" s="3" t="s">
        <v>4131</v>
      </c>
      <c r="F4139" s="3" t="s">
        <v>5245</v>
      </c>
      <c r="G4139">
        <f t="shared" si="167"/>
        <v>3</v>
      </c>
      <c r="H4139">
        <v>26</v>
      </c>
      <c r="I4139" t="s">
        <v>4994</v>
      </c>
    </row>
    <row r="4140" spans="1:9" ht="30" x14ac:dyDescent="0.25">
      <c r="A4140">
        <v>33347829</v>
      </c>
      <c r="B4140" t="s">
        <v>6</v>
      </c>
      <c r="C4140">
        <v>20</v>
      </c>
      <c r="D4140">
        <v>4</v>
      </c>
      <c r="E4140" s="3" t="s">
        <v>4132</v>
      </c>
      <c r="F4140" s="3" t="s">
        <v>5245</v>
      </c>
      <c r="G4140">
        <f t="shared" si="167"/>
        <v>3</v>
      </c>
      <c r="H4140">
        <v>37</v>
      </c>
      <c r="I4140" t="s">
        <v>4994</v>
      </c>
    </row>
    <row r="4141" spans="1:9" ht="30" x14ac:dyDescent="0.25">
      <c r="A4141">
        <v>33347829</v>
      </c>
      <c r="B4141" t="s">
        <v>6</v>
      </c>
      <c r="C4141">
        <v>20</v>
      </c>
      <c r="D4141">
        <v>5</v>
      </c>
      <c r="E4141" s="3" t="s">
        <v>4133</v>
      </c>
      <c r="F4141" s="3" t="s">
        <v>5245</v>
      </c>
      <c r="G4141">
        <f t="shared" si="167"/>
        <v>3</v>
      </c>
      <c r="H4141">
        <v>42</v>
      </c>
      <c r="I4141" t="s">
        <v>5116</v>
      </c>
    </row>
    <row r="4142" spans="1:9" x14ac:dyDescent="0.25">
      <c r="A4142">
        <v>33347829</v>
      </c>
      <c r="B4142" t="s">
        <v>6</v>
      </c>
      <c r="C4142">
        <v>20</v>
      </c>
      <c r="D4142">
        <v>6</v>
      </c>
      <c r="E4142" s="3" t="s">
        <v>4134</v>
      </c>
      <c r="F4142" s="3" t="s">
        <v>5245</v>
      </c>
      <c r="G4142">
        <f t="shared" si="167"/>
        <v>3</v>
      </c>
      <c r="H4142">
        <v>12</v>
      </c>
      <c r="I4142" t="s">
        <v>4994</v>
      </c>
    </row>
    <row r="4143" spans="1:9" ht="30" x14ac:dyDescent="0.25">
      <c r="A4143">
        <v>33347829</v>
      </c>
      <c r="B4143" t="s">
        <v>6</v>
      </c>
      <c r="C4143">
        <v>20</v>
      </c>
      <c r="D4143">
        <v>7</v>
      </c>
      <c r="E4143" s="3" t="s">
        <v>4135</v>
      </c>
      <c r="F4143" s="3" t="s">
        <v>5245</v>
      </c>
      <c r="G4143">
        <f t="shared" si="167"/>
        <v>3</v>
      </c>
      <c r="H4143">
        <v>26</v>
      </c>
      <c r="I4143" t="s">
        <v>4994</v>
      </c>
    </row>
    <row r="4144" spans="1:9" ht="30" x14ac:dyDescent="0.25">
      <c r="A4144">
        <v>33347829</v>
      </c>
      <c r="B4144" t="s">
        <v>6</v>
      </c>
      <c r="C4144">
        <v>20</v>
      </c>
      <c r="D4144">
        <v>8</v>
      </c>
      <c r="E4144" s="3" t="s">
        <v>4136</v>
      </c>
      <c r="F4144" s="3" t="s">
        <v>5245</v>
      </c>
      <c r="G4144">
        <f t="shared" si="167"/>
        <v>3</v>
      </c>
      <c r="H4144">
        <v>22</v>
      </c>
      <c r="I4144" t="s">
        <v>4994</v>
      </c>
    </row>
    <row r="4145" spans="1:9" x14ac:dyDescent="0.25">
      <c r="A4145">
        <v>33347829</v>
      </c>
      <c r="B4145" t="s">
        <v>6</v>
      </c>
      <c r="C4145">
        <v>20</v>
      </c>
      <c r="D4145">
        <v>9</v>
      </c>
      <c r="E4145" s="3" t="s">
        <v>4137</v>
      </c>
      <c r="F4145" s="3" t="s">
        <v>5245</v>
      </c>
      <c r="G4145">
        <f t="shared" si="167"/>
        <v>3</v>
      </c>
      <c r="H4145">
        <v>25</v>
      </c>
      <c r="I4145" t="s">
        <v>4994</v>
      </c>
    </row>
    <row r="4146" spans="1:9" ht="30" x14ac:dyDescent="0.25">
      <c r="A4146">
        <v>33347829</v>
      </c>
      <c r="B4146" t="s">
        <v>6</v>
      </c>
      <c r="C4146">
        <v>20</v>
      </c>
      <c r="D4146">
        <v>10</v>
      </c>
      <c r="E4146" s="3" t="s">
        <v>4138</v>
      </c>
      <c r="F4146" s="3" t="s">
        <v>5245</v>
      </c>
      <c r="G4146">
        <f t="shared" si="167"/>
        <v>3</v>
      </c>
      <c r="H4146">
        <v>32</v>
      </c>
      <c r="I4146" t="s">
        <v>4994</v>
      </c>
    </row>
    <row r="4147" spans="1:9" x14ac:dyDescent="0.25">
      <c r="A4147">
        <v>33347829</v>
      </c>
      <c r="B4147" t="s">
        <v>6</v>
      </c>
      <c r="C4147">
        <v>20</v>
      </c>
      <c r="D4147">
        <v>11</v>
      </c>
      <c r="E4147" s="3" t="s">
        <v>4139</v>
      </c>
      <c r="F4147" s="3" t="s">
        <v>5245</v>
      </c>
      <c r="G4147">
        <f t="shared" si="167"/>
        <v>3</v>
      </c>
      <c r="H4147">
        <v>7</v>
      </c>
      <c r="I4147" t="s">
        <v>4994</v>
      </c>
    </row>
    <row r="4148" spans="1:9" x14ac:dyDescent="0.25">
      <c r="A4148">
        <v>33347829</v>
      </c>
      <c r="B4148" t="s">
        <v>6</v>
      </c>
      <c r="C4148">
        <v>20</v>
      </c>
      <c r="D4148">
        <v>12</v>
      </c>
      <c r="E4148" s="3" t="s">
        <v>4140</v>
      </c>
      <c r="F4148" s="3" t="s">
        <v>5245</v>
      </c>
      <c r="G4148">
        <f t="shared" si="167"/>
        <v>3</v>
      </c>
      <c r="H4148">
        <v>10</v>
      </c>
      <c r="I4148" t="s">
        <v>4994</v>
      </c>
    </row>
    <row r="4149" spans="1:9" ht="30" x14ac:dyDescent="0.25">
      <c r="A4149">
        <v>33347829</v>
      </c>
      <c r="B4149" t="s">
        <v>6</v>
      </c>
      <c r="C4149">
        <v>20</v>
      </c>
      <c r="D4149">
        <v>13</v>
      </c>
      <c r="E4149" s="3" t="s">
        <v>4141</v>
      </c>
      <c r="F4149" s="3" t="s">
        <v>5244</v>
      </c>
      <c r="G4149">
        <f t="shared" si="167"/>
        <v>2</v>
      </c>
      <c r="H4149">
        <v>35</v>
      </c>
      <c r="I4149" t="s">
        <v>5116</v>
      </c>
    </row>
    <row r="4150" spans="1:9" x14ac:dyDescent="0.25">
      <c r="A4150">
        <v>33347829</v>
      </c>
      <c r="B4150" t="s">
        <v>6</v>
      </c>
      <c r="C4150">
        <v>20</v>
      </c>
      <c r="D4150">
        <v>14</v>
      </c>
      <c r="E4150" s="3" t="s">
        <v>4142</v>
      </c>
      <c r="F4150" s="3" t="s">
        <v>5244</v>
      </c>
      <c r="G4150">
        <f t="shared" si="167"/>
        <v>2</v>
      </c>
      <c r="H4150">
        <v>11</v>
      </c>
      <c r="I4150" t="s">
        <v>4994</v>
      </c>
    </row>
    <row r="4151" spans="1:9" ht="30" x14ac:dyDescent="0.25">
      <c r="A4151">
        <v>33347829</v>
      </c>
      <c r="B4151" t="s">
        <v>6</v>
      </c>
      <c r="C4151">
        <v>20</v>
      </c>
      <c r="D4151">
        <v>15</v>
      </c>
      <c r="E4151" s="3" t="s">
        <v>4143</v>
      </c>
      <c r="F4151" s="3" t="s">
        <v>5244</v>
      </c>
      <c r="G4151">
        <f t="shared" si="167"/>
        <v>2</v>
      </c>
      <c r="H4151">
        <v>33</v>
      </c>
      <c r="I4151" t="s">
        <v>5116</v>
      </c>
    </row>
    <row r="4152" spans="1:9" ht="45" x14ac:dyDescent="0.25">
      <c r="A4152">
        <v>33347829</v>
      </c>
      <c r="B4152" t="s">
        <v>6</v>
      </c>
      <c r="C4152">
        <v>20</v>
      </c>
      <c r="D4152">
        <v>16</v>
      </c>
      <c r="E4152" s="3" t="s">
        <v>4144</v>
      </c>
      <c r="F4152" s="3" t="s">
        <v>5244</v>
      </c>
      <c r="G4152">
        <f t="shared" si="167"/>
        <v>2</v>
      </c>
      <c r="H4152">
        <v>56</v>
      </c>
      <c r="I4152" t="s">
        <v>5116</v>
      </c>
    </row>
    <row r="4153" spans="1:9" ht="30" x14ac:dyDescent="0.25">
      <c r="A4153">
        <v>33347829</v>
      </c>
      <c r="B4153" t="s">
        <v>6</v>
      </c>
      <c r="C4153">
        <v>20</v>
      </c>
      <c r="D4153">
        <v>17</v>
      </c>
      <c r="E4153" s="3" t="s">
        <v>4145</v>
      </c>
      <c r="F4153" s="3" t="s">
        <v>5244</v>
      </c>
      <c r="G4153">
        <f t="shared" si="167"/>
        <v>2</v>
      </c>
      <c r="H4153">
        <v>24</v>
      </c>
      <c r="I4153" t="s">
        <v>5116</v>
      </c>
    </row>
    <row r="4154" spans="1:9" ht="60" x14ac:dyDescent="0.25">
      <c r="A4154">
        <v>33347829</v>
      </c>
      <c r="B4154" t="s">
        <v>6</v>
      </c>
      <c r="C4154">
        <v>20</v>
      </c>
      <c r="D4154">
        <v>18</v>
      </c>
      <c r="E4154" s="3" t="s">
        <v>4146</v>
      </c>
      <c r="F4154" s="3" t="s">
        <v>5243</v>
      </c>
      <c r="G4154">
        <f t="shared" si="167"/>
        <v>1</v>
      </c>
      <c r="H4154">
        <v>56</v>
      </c>
      <c r="I4154" t="s">
        <v>5116</v>
      </c>
    </row>
    <row r="4155" spans="1:9" ht="30" x14ac:dyDescent="0.25">
      <c r="A4155">
        <v>33347829</v>
      </c>
      <c r="B4155" t="s">
        <v>6</v>
      </c>
      <c r="C4155">
        <v>20</v>
      </c>
      <c r="D4155">
        <v>19</v>
      </c>
      <c r="E4155" s="3" t="s">
        <v>4147</v>
      </c>
      <c r="F4155" s="3" t="s">
        <v>5245</v>
      </c>
      <c r="G4155">
        <f t="shared" si="167"/>
        <v>3</v>
      </c>
      <c r="H4155">
        <v>25</v>
      </c>
      <c r="I4155" t="s">
        <v>4994</v>
      </c>
    </row>
    <row r="4156" spans="1:9" x14ac:dyDescent="0.25">
      <c r="A4156">
        <v>33347829</v>
      </c>
      <c r="B4156" t="s">
        <v>6</v>
      </c>
      <c r="C4156">
        <v>20</v>
      </c>
      <c r="D4156">
        <v>20</v>
      </c>
      <c r="E4156" s="3" t="s">
        <v>4148</v>
      </c>
      <c r="F4156" s="3" t="s">
        <v>5245</v>
      </c>
      <c r="G4156">
        <f t="shared" si="167"/>
        <v>3</v>
      </c>
      <c r="H4156">
        <v>4</v>
      </c>
      <c r="I4156" t="s">
        <v>4994</v>
      </c>
    </row>
    <row r="4157" spans="1:9" ht="30" x14ac:dyDescent="0.25">
      <c r="A4157">
        <v>34139272</v>
      </c>
      <c r="B4157" t="s">
        <v>6</v>
      </c>
      <c r="C4157">
        <v>10</v>
      </c>
      <c r="D4157">
        <v>1</v>
      </c>
      <c r="E4157" s="3" t="s">
        <v>4149</v>
      </c>
      <c r="F4157" s="3" t="s">
        <v>5242</v>
      </c>
      <c r="G4157">
        <f t="shared" ref="G4157:G4180" si="168">IF(F4157="M",0,IF(F4157="C",1,IF(F4157="E",2,IF(F4157="N",3))))</f>
        <v>0</v>
      </c>
      <c r="H4157">
        <v>27</v>
      </c>
      <c r="I4157" t="s">
        <v>5207</v>
      </c>
    </row>
    <row r="4158" spans="1:9" ht="30" x14ac:dyDescent="0.25">
      <c r="A4158">
        <v>34139272</v>
      </c>
      <c r="B4158" t="s">
        <v>6</v>
      </c>
      <c r="C4158">
        <v>10</v>
      </c>
      <c r="D4158">
        <v>2</v>
      </c>
      <c r="E4158" s="3" t="s">
        <v>4150</v>
      </c>
      <c r="F4158" s="3" t="s">
        <v>5245</v>
      </c>
      <c r="G4158">
        <f t="shared" si="168"/>
        <v>3</v>
      </c>
      <c r="H4158">
        <v>28</v>
      </c>
      <c r="I4158" t="s">
        <v>4994</v>
      </c>
    </row>
    <row r="4159" spans="1:9" ht="30" x14ac:dyDescent="0.25">
      <c r="A4159">
        <v>34139272</v>
      </c>
      <c r="B4159" t="s">
        <v>6</v>
      </c>
      <c r="C4159">
        <v>10</v>
      </c>
      <c r="D4159">
        <v>3</v>
      </c>
      <c r="E4159" s="3" t="s">
        <v>4151</v>
      </c>
      <c r="F4159" s="3" t="s">
        <v>5245</v>
      </c>
      <c r="G4159">
        <f t="shared" si="168"/>
        <v>3</v>
      </c>
      <c r="H4159">
        <v>41</v>
      </c>
      <c r="I4159" t="s">
        <v>5207</v>
      </c>
    </row>
    <row r="4160" spans="1:9" x14ac:dyDescent="0.25">
      <c r="A4160">
        <v>34139272</v>
      </c>
      <c r="B4160" t="s">
        <v>6</v>
      </c>
      <c r="C4160">
        <v>10</v>
      </c>
      <c r="D4160">
        <v>4</v>
      </c>
      <c r="E4160" s="3" t="s">
        <v>4152</v>
      </c>
      <c r="F4160" s="3" t="s">
        <v>5245</v>
      </c>
      <c r="G4160">
        <f t="shared" si="168"/>
        <v>3</v>
      </c>
      <c r="H4160">
        <v>15</v>
      </c>
      <c r="I4160" t="s">
        <v>4994</v>
      </c>
    </row>
    <row r="4161" spans="1:9" ht="30" x14ac:dyDescent="0.25">
      <c r="A4161">
        <v>34139272</v>
      </c>
      <c r="B4161" t="s">
        <v>6</v>
      </c>
      <c r="C4161">
        <v>10</v>
      </c>
      <c r="D4161">
        <v>5</v>
      </c>
      <c r="E4161" s="3" t="s">
        <v>4153</v>
      </c>
      <c r="F4161" s="3" t="s">
        <v>5244</v>
      </c>
      <c r="G4161">
        <f t="shared" si="168"/>
        <v>2</v>
      </c>
      <c r="H4161">
        <v>24</v>
      </c>
      <c r="I4161" t="s">
        <v>5022</v>
      </c>
    </row>
    <row r="4162" spans="1:9" ht="30" x14ac:dyDescent="0.25">
      <c r="A4162">
        <v>34139272</v>
      </c>
      <c r="B4162" t="s">
        <v>6</v>
      </c>
      <c r="C4162">
        <v>10</v>
      </c>
      <c r="D4162">
        <v>6</v>
      </c>
      <c r="E4162" s="3" t="s">
        <v>4154</v>
      </c>
      <c r="F4162" s="3" t="s">
        <v>5244</v>
      </c>
      <c r="G4162">
        <f t="shared" si="168"/>
        <v>2</v>
      </c>
      <c r="H4162">
        <v>44</v>
      </c>
      <c r="I4162" t="s">
        <v>5022</v>
      </c>
    </row>
    <row r="4163" spans="1:9" x14ac:dyDescent="0.25">
      <c r="A4163">
        <v>34139272</v>
      </c>
      <c r="B4163" t="s">
        <v>6</v>
      </c>
      <c r="C4163">
        <v>10</v>
      </c>
      <c r="D4163">
        <v>7</v>
      </c>
      <c r="E4163" s="3" t="s">
        <v>4155</v>
      </c>
      <c r="F4163" s="3" t="s">
        <v>5244</v>
      </c>
      <c r="G4163">
        <f t="shared" si="168"/>
        <v>2</v>
      </c>
      <c r="H4163">
        <v>19</v>
      </c>
      <c r="I4163" t="s">
        <v>4994</v>
      </c>
    </row>
    <row r="4164" spans="1:9" x14ac:dyDescent="0.25">
      <c r="A4164">
        <v>34139272</v>
      </c>
      <c r="B4164" t="s">
        <v>6</v>
      </c>
      <c r="C4164">
        <v>10</v>
      </c>
      <c r="D4164">
        <v>8</v>
      </c>
      <c r="E4164" s="3" t="s">
        <v>4156</v>
      </c>
      <c r="F4164" s="3" t="s">
        <v>5244</v>
      </c>
      <c r="G4164">
        <f t="shared" si="168"/>
        <v>2</v>
      </c>
      <c r="H4164">
        <v>16</v>
      </c>
      <c r="I4164" t="s">
        <v>5022</v>
      </c>
    </row>
    <row r="4165" spans="1:9" ht="30" x14ac:dyDescent="0.25">
      <c r="A4165">
        <v>34139272</v>
      </c>
      <c r="B4165" t="s">
        <v>6</v>
      </c>
      <c r="C4165">
        <v>10</v>
      </c>
      <c r="D4165">
        <v>9</v>
      </c>
      <c r="E4165" s="3" t="s">
        <v>4157</v>
      </c>
      <c r="F4165" s="3" t="s">
        <v>5244</v>
      </c>
      <c r="G4165">
        <f t="shared" si="168"/>
        <v>2</v>
      </c>
      <c r="H4165">
        <v>37</v>
      </c>
      <c r="I4165" t="s">
        <v>5022</v>
      </c>
    </row>
    <row r="4166" spans="1:9" ht="30" x14ac:dyDescent="0.25">
      <c r="A4166">
        <v>34139272</v>
      </c>
      <c r="B4166" t="s">
        <v>6</v>
      </c>
      <c r="C4166">
        <v>10</v>
      </c>
      <c r="D4166">
        <v>10</v>
      </c>
      <c r="E4166" s="3" t="s">
        <v>4158</v>
      </c>
      <c r="F4166" s="3" t="s">
        <v>5243</v>
      </c>
      <c r="G4166">
        <f t="shared" si="168"/>
        <v>1</v>
      </c>
      <c r="H4166">
        <v>19</v>
      </c>
      <c r="I4166" t="s">
        <v>4994</v>
      </c>
    </row>
    <row r="4167" spans="1:9" x14ac:dyDescent="0.25">
      <c r="A4167">
        <v>34048947</v>
      </c>
      <c r="B4167" t="s">
        <v>6</v>
      </c>
      <c r="C4167">
        <v>15</v>
      </c>
      <c r="D4167">
        <v>1</v>
      </c>
      <c r="E4167" s="3" t="s">
        <v>4159</v>
      </c>
      <c r="F4167" s="3" t="s">
        <v>5242</v>
      </c>
      <c r="G4167">
        <f t="shared" si="168"/>
        <v>0</v>
      </c>
      <c r="H4167">
        <v>14</v>
      </c>
      <c r="I4167" t="s">
        <v>4994</v>
      </c>
    </row>
    <row r="4168" spans="1:9" ht="30" x14ac:dyDescent="0.25">
      <c r="A4168">
        <v>34048947</v>
      </c>
      <c r="B4168" t="s">
        <v>6</v>
      </c>
      <c r="C4168">
        <v>15</v>
      </c>
      <c r="D4168">
        <v>2</v>
      </c>
      <c r="E4168" s="3" t="s">
        <v>4160</v>
      </c>
      <c r="F4168" s="3" t="s">
        <v>5242</v>
      </c>
      <c r="G4168">
        <f t="shared" si="168"/>
        <v>0</v>
      </c>
      <c r="H4168">
        <v>27</v>
      </c>
      <c r="I4168" t="s">
        <v>5201</v>
      </c>
    </row>
    <row r="4169" spans="1:9" ht="30" x14ac:dyDescent="0.25">
      <c r="A4169">
        <v>34048947</v>
      </c>
      <c r="B4169" t="s">
        <v>6</v>
      </c>
      <c r="C4169">
        <v>15</v>
      </c>
      <c r="D4169">
        <v>3</v>
      </c>
      <c r="E4169" s="3" t="s">
        <v>4161</v>
      </c>
      <c r="F4169" s="3" t="s">
        <v>5245</v>
      </c>
      <c r="G4169">
        <f t="shared" si="168"/>
        <v>3</v>
      </c>
      <c r="H4169">
        <v>24</v>
      </c>
      <c r="I4169" t="s">
        <v>5202</v>
      </c>
    </row>
    <row r="4170" spans="1:9" ht="30" x14ac:dyDescent="0.25">
      <c r="A4170">
        <v>34048947</v>
      </c>
      <c r="B4170" t="s">
        <v>6</v>
      </c>
      <c r="C4170">
        <v>15</v>
      </c>
      <c r="D4170">
        <v>4</v>
      </c>
      <c r="E4170" s="3" t="s">
        <v>4162</v>
      </c>
      <c r="F4170" s="3" t="s">
        <v>5245</v>
      </c>
      <c r="G4170">
        <f t="shared" si="168"/>
        <v>3</v>
      </c>
      <c r="H4170">
        <v>22</v>
      </c>
      <c r="I4170" t="s">
        <v>4994</v>
      </c>
    </row>
    <row r="4171" spans="1:9" x14ac:dyDescent="0.25">
      <c r="A4171">
        <v>34048947</v>
      </c>
      <c r="B4171" t="s">
        <v>6</v>
      </c>
      <c r="C4171">
        <v>15</v>
      </c>
      <c r="D4171">
        <v>5</v>
      </c>
      <c r="E4171" s="3" t="s">
        <v>4163</v>
      </c>
      <c r="F4171" s="3" t="s">
        <v>5245</v>
      </c>
      <c r="G4171">
        <f t="shared" si="168"/>
        <v>3</v>
      </c>
      <c r="H4171">
        <v>19</v>
      </c>
      <c r="I4171" t="s">
        <v>4994</v>
      </c>
    </row>
    <row r="4172" spans="1:9" x14ac:dyDescent="0.25">
      <c r="A4172">
        <v>34048947</v>
      </c>
      <c r="B4172" t="s">
        <v>6</v>
      </c>
      <c r="C4172">
        <v>15</v>
      </c>
      <c r="D4172">
        <v>6</v>
      </c>
      <c r="E4172" s="3" t="s">
        <v>4164</v>
      </c>
      <c r="F4172" s="3" t="s">
        <v>5245</v>
      </c>
      <c r="G4172">
        <f t="shared" si="168"/>
        <v>3</v>
      </c>
      <c r="H4172">
        <v>16</v>
      </c>
      <c r="I4172" t="s">
        <v>4994</v>
      </c>
    </row>
    <row r="4173" spans="1:9" x14ac:dyDescent="0.25">
      <c r="A4173">
        <v>34048947</v>
      </c>
      <c r="B4173" t="s">
        <v>6</v>
      </c>
      <c r="C4173">
        <v>15</v>
      </c>
      <c r="D4173">
        <v>7</v>
      </c>
      <c r="E4173" s="3" t="s">
        <v>4165</v>
      </c>
      <c r="F4173" s="3" t="s">
        <v>5245</v>
      </c>
      <c r="G4173">
        <f t="shared" si="168"/>
        <v>3</v>
      </c>
      <c r="H4173">
        <v>13</v>
      </c>
      <c r="I4173" t="s">
        <v>4994</v>
      </c>
    </row>
    <row r="4174" spans="1:9" ht="30" x14ac:dyDescent="0.25">
      <c r="A4174">
        <v>34048947</v>
      </c>
      <c r="B4174" t="s">
        <v>6</v>
      </c>
      <c r="C4174">
        <v>15</v>
      </c>
      <c r="D4174">
        <v>8</v>
      </c>
      <c r="E4174" s="3" t="s">
        <v>4166</v>
      </c>
      <c r="F4174" s="3" t="s">
        <v>5245</v>
      </c>
      <c r="G4174">
        <f t="shared" si="168"/>
        <v>3</v>
      </c>
      <c r="H4174">
        <v>41</v>
      </c>
      <c r="I4174" t="s">
        <v>5202</v>
      </c>
    </row>
    <row r="4175" spans="1:9" x14ac:dyDescent="0.25">
      <c r="A4175">
        <v>34048947</v>
      </c>
      <c r="B4175" t="s">
        <v>6</v>
      </c>
      <c r="C4175">
        <v>15</v>
      </c>
      <c r="D4175">
        <v>9</v>
      </c>
      <c r="E4175" s="3" t="s">
        <v>4167</v>
      </c>
      <c r="F4175" s="3" t="s">
        <v>5245</v>
      </c>
      <c r="G4175">
        <f t="shared" si="168"/>
        <v>3</v>
      </c>
      <c r="H4175">
        <v>15</v>
      </c>
      <c r="I4175" t="s">
        <v>4994</v>
      </c>
    </row>
    <row r="4176" spans="1:9" ht="30" x14ac:dyDescent="0.25">
      <c r="A4176">
        <v>34048947</v>
      </c>
      <c r="B4176" t="s">
        <v>6</v>
      </c>
      <c r="C4176">
        <v>15</v>
      </c>
      <c r="D4176">
        <v>10</v>
      </c>
      <c r="E4176" s="3" t="s">
        <v>4168</v>
      </c>
      <c r="F4176" s="3" t="s">
        <v>5244</v>
      </c>
      <c r="G4176">
        <f t="shared" si="168"/>
        <v>2</v>
      </c>
      <c r="H4176">
        <v>36</v>
      </c>
      <c r="I4176" t="s">
        <v>4994</v>
      </c>
    </row>
    <row r="4177" spans="1:9" ht="30" x14ac:dyDescent="0.25">
      <c r="A4177">
        <v>34048947</v>
      </c>
      <c r="B4177" t="s">
        <v>6</v>
      </c>
      <c r="C4177">
        <v>15</v>
      </c>
      <c r="D4177">
        <v>11</v>
      </c>
      <c r="E4177" s="3" t="s">
        <v>4169</v>
      </c>
      <c r="F4177" s="3" t="s">
        <v>5244</v>
      </c>
      <c r="G4177">
        <f t="shared" si="168"/>
        <v>2</v>
      </c>
      <c r="H4177">
        <v>30</v>
      </c>
      <c r="I4177" t="s">
        <v>4994</v>
      </c>
    </row>
    <row r="4178" spans="1:9" x14ac:dyDescent="0.25">
      <c r="A4178">
        <v>34048947</v>
      </c>
      <c r="B4178" t="s">
        <v>6</v>
      </c>
      <c r="C4178">
        <v>15</v>
      </c>
      <c r="D4178">
        <v>12</v>
      </c>
      <c r="E4178" s="3" t="s">
        <v>4170</v>
      </c>
      <c r="F4178" s="3" t="s">
        <v>5244</v>
      </c>
      <c r="G4178">
        <f t="shared" si="168"/>
        <v>2</v>
      </c>
      <c r="H4178">
        <v>23</v>
      </c>
      <c r="I4178" t="s">
        <v>4994</v>
      </c>
    </row>
    <row r="4179" spans="1:9" x14ac:dyDescent="0.25">
      <c r="A4179">
        <v>34048947</v>
      </c>
      <c r="B4179" t="s">
        <v>6</v>
      </c>
      <c r="C4179">
        <v>15</v>
      </c>
      <c r="D4179">
        <v>13</v>
      </c>
      <c r="E4179" s="3" t="s">
        <v>4171</v>
      </c>
      <c r="F4179" s="3" t="s">
        <v>5244</v>
      </c>
      <c r="G4179">
        <f t="shared" si="168"/>
        <v>2</v>
      </c>
      <c r="H4179">
        <v>19</v>
      </c>
      <c r="I4179" t="s">
        <v>4994</v>
      </c>
    </row>
    <row r="4180" spans="1:9" ht="30" x14ac:dyDescent="0.25">
      <c r="A4180">
        <v>34048947</v>
      </c>
      <c r="B4180" t="s">
        <v>6</v>
      </c>
      <c r="C4180">
        <v>15</v>
      </c>
      <c r="D4180">
        <v>14</v>
      </c>
      <c r="E4180" s="3" t="s">
        <v>4172</v>
      </c>
      <c r="F4180" s="3" t="s">
        <v>5243</v>
      </c>
      <c r="G4180">
        <f t="shared" si="168"/>
        <v>1</v>
      </c>
      <c r="H4180">
        <v>23</v>
      </c>
      <c r="I4180" t="s">
        <v>5202</v>
      </c>
    </row>
    <row r="4181" spans="1:9" x14ac:dyDescent="0.25">
      <c r="A4181">
        <v>34048947</v>
      </c>
      <c r="B4181" t="s">
        <v>6</v>
      </c>
      <c r="C4181">
        <v>15</v>
      </c>
      <c r="D4181">
        <v>15</v>
      </c>
      <c r="E4181" s="3" t="s">
        <v>4173</v>
      </c>
      <c r="F4181" s="3" t="s">
        <v>5244</v>
      </c>
      <c r="G4181">
        <f t="shared" ref="G4181:G4192" si="169">IF(F4181="M",0,IF(F4181="C",1,IF(F4181="E",2,IF(F4181="N",3))))</f>
        <v>2</v>
      </c>
      <c r="H4181">
        <v>12</v>
      </c>
      <c r="I4181" t="s">
        <v>4994</v>
      </c>
    </row>
    <row r="4182" spans="1:9" ht="30" x14ac:dyDescent="0.25">
      <c r="A4182">
        <v>28950351</v>
      </c>
      <c r="B4182" t="s">
        <v>6</v>
      </c>
      <c r="C4182">
        <v>11</v>
      </c>
      <c r="D4182">
        <v>1</v>
      </c>
      <c r="E4182" s="3" t="s">
        <v>4174</v>
      </c>
      <c r="F4182" s="3" t="s">
        <v>5242</v>
      </c>
      <c r="G4182">
        <f t="shared" si="169"/>
        <v>0</v>
      </c>
      <c r="H4182">
        <v>30</v>
      </c>
      <c r="I4182" t="s">
        <v>5208</v>
      </c>
    </row>
    <row r="4183" spans="1:9" ht="45" x14ac:dyDescent="0.25">
      <c r="A4183">
        <v>28950351</v>
      </c>
      <c r="B4183" t="s">
        <v>6</v>
      </c>
      <c r="C4183">
        <v>11</v>
      </c>
      <c r="D4183">
        <v>2</v>
      </c>
      <c r="E4183" s="3" t="s">
        <v>4175</v>
      </c>
      <c r="F4183" s="3" t="s">
        <v>5245</v>
      </c>
      <c r="G4183">
        <f t="shared" si="169"/>
        <v>3</v>
      </c>
      <c r="H4183">
        <v>49</v>
      </c>
      <c r="I4183" t="s">
        <v>5209</v>
      </c>
    </row>
    <row r="4184" spans="1:9" x14ac:dyDescent="0.25">
      <c r="A4184">
        <v>28950351</v>
      </c>
      <c r="B4184" t="s">
        <v>6</v>
      </c>
      <c r="C4184">
        <v>11</v>
      </c>
      <c r="D4184">
        <v>3</v>
      </c>
      <c r="E4184" s="3" t="s">
        <v>4176</v>
      </c>
      <c r="F4184" s="3" t="s">
        <v>5245</v>
      </c>
      <c r="G4184">
        <f t="shared" si="169"/>
        <v>3</v>
      </c>
      <c r="H4184">
        <v>3</v>
      </c>
      <c r="I4184" t="s">
        <v>4994</v>
      </c>
    </row>
    <row r="4185" spans="1:9" x14ac:dyDescent="0.25">
      <c r="A4185">
        <v>28950351</v>
      </c>
      <c r="B4185" t="s">
        <v>6</v>
      </c>
      <c r="C4185">
        <v>11</v>
      </c>
      <c r="D4185">
        <v>4</v>
      </c>
      <c r="E4185" s="3" t="s">
        <v>4177</v>
      </c>
      <c r="F4185" s="3" t="s">
        <v>5244</v>
      </c>
      <c r="G4185">
        <f t="shared" si="169"/>
        <v>2</v>
      </c>
      <c r="H4185">
        <v>18</v>
      </c>
      <c r="I4185" t="s">
        <v>4994</v>
      </c>
    </row>
    <row r="4186" spans="1:9" ht="30" x14ac:dyDescent="0.25">
      <c r="A4186">
        <v>28950351</v>
      </c>
      <c r="B4186" t="s">
        <v>6</v>
      </c>
      <c r="C4186">
        <v>11</v>
      </c>
      <c r="D4186">
        <v>5</v>
      </c>
      <c r="E4186" s="3" t="s">
        <v>4178</v>
      </c>
      <c r="F4186" s="3" t="s">
        <v>5244</v>
      </c>
      <c r="G4186">
        <f t="shared" si="169"/>
        <v>2</v>
      </c>
      <c r="H4186">
        <v>31</v>
      </c>
      <c r="I4186" t="s">
        <v>4994</v>
      </c>
    </row>
    <row r="4187" spans="1:9" x14ac:dyDescent="0.25">
      <c r="A4187">
        <v>28950351</v>
      </c>
      <c r="B4187" t="s">
        <v>6</v>
      </c>
      <c r="C4187">
        <v>11</v>
      </c>
      <c r="D4187">
        <v>6</v>
      </c>
      <c r="E4187" s="3" t="s">
        <v>4179</v>
      </c>
      <c r="F4187" s="3" t="s">
        <v>5244</v>
      </c>
      <c r="G4187">
        <f t="shared" si="169"/>
        <v>2</v>
      </c>
      <c r="H4187">
        <v>15</v>
      </c>
      <c r="I4187" t="s">
        <v>4994</v>
      </c>
    </row>
    <row r="4188" spans="1:9" x14ac:dyDescent="0.25">
      <c r="A4188">
        <v>28950351</v>
      </c>
      <c r="B4188" t="s">
        <v>6</v>
      </c>
      <c r="C4188">
        <v>11</v>
      </c>
      <c r="D4188">
        <v>7</v>
      </c>
      <c r="E4188" s="3" t="s">
        <v>4180</v>
      </c>
      <c r="F4188" s="3" t="s">
        <v>5244</v>
      </c>
      <c r="G4188">
        <f t="shared" si="169"/>
        <v>2</v>
      </c>
      <c r="H4188">
        <v>19</v>
      </c>
      <c r="I4188" t="s">
        <v>4994</v>
      </c>
    </row>
    <row r="4189" spans="1:9" x14ac:dyDescent="0.25">
      <c r="A4189">
        <v>28950351</v>
      </c>
      <c r="B4189" t="s">
        <v>6</v>
      </c>
      <c r="C4189">
        <v>11</v>
      </c>
      <c r="D4189">
        <v>8</v>
      </c>
      <c r="E4189" s="3" t="s">
        <v>4181</v>
      </c>
      <c r="F4189" s="3" t="s">
        <v>5244</v>
      </c>
      <c r="G4189">
        <f t="shared" si="169"/>
        <v>2</v>
      </c>
      <c r="H4189">
        <v>14</v>
      </c>
      <c r="I4189" t="s">
        <v>5210</v>
      </c>
    </row>
    <row r="4190" spans="1:9" ht="30" x14ac:dyDescent="0.25">
      <c r="A4190">
        <v>28950351</v>
      </c>
      <c r="B4190" t="s">
        <v>6</v>
      </c>
      <c r="C4190">
        <v>11</v>
      </c>
      <c r="D4190">
        <v>9</v>
      </c>
      <c r="E4190" s="3" t="s">
        <v>4182</v>
      </c>
      <c r="F4190" s="3" t="s">
        <v>5243</v>
      </c>
      <c r="G4190">
        <f t="shared" si="169"/>
        <v>1</v>
      </c>
      <c r="H4190">
        <v>23</v>
      </c>
      <c r="I4190" t="s">
        <v>5210</v>
      </c>
    </row>
    <row r="4191" spans="1:9" ht="30" x14ac:dyDescent="0.25">
      <c r="A4191">
        <v>28950351</v>
      </c>
      <c r="B4191" t="s">
        <v>6</v>
      </c>
      <c r="C4191">
        <v>11</v>
      </c>
      <c r="D4191">
        <v>10</v>
      </c>
      <c r="E4191" s="3" t="s">
        <v>4183</v>
      </c>
      <c r="F4191" s="3" t="s">
        <v>5243</v>
      </c>
      <c r="G4191">
        <f t="shared" si="169"/>
        <v>1</v>
      </c>
      <c r="H4191">
        <v>28</v>
      </c>
      <c r="I4191" t="s">
        <v>4994</v>
      </c>
    </row>
    <row r="4192" spans="1:9" x14ac:dyDescent="0.25">
      <c r="A4192">
        <v>28950351</v>
      </c>
      <c r="B4192" t="s">
        <v>6</v>
      </c>
      <c r="C4192">
        <v>11</v>
      </c>
      <c r="D4192">
        <v>11</v>
      </c>
      <c r="E4192" s="3" t="s">
        <v>4184</v>
      </c>
      <c r="F4192" s="3" t="s">
        <v>5245</v>
      </c>
      <c r="G4192">
        <f t="shared" si="169"/>
        <v>3</v>
      </c>
      <c r="H4192">
        <v>3</v>
      </c>
      <c r="I4192" t="s">
        <v>4994</v>
      </c>
    </row>
    <row r="4193" spans="1:9" x14ac:dyDescent="0.25">
      <c r="A4193">
        <v>32910710</v>
      </c>
      <c r="B4193" t="s">
        <v>6</v>
      </c>
      <c r="C4193">
        <v>10</v>
      </c>
      <c r="D4193">
        <v>1</v>
      </c>
      <c r="E4193" s="3" t="s">
        <v>4185</v>
      </c>
      <c r="F4193" s="3" t="s">
        <v>5242</v>
      </c>
      <c r="G4193">
        <f t="shared" ref="G4193:G4222" si="170">IF(F4193="M",0,IF(F4193="C",1,IF(F4193="E",2,IF(F4193="N",3))))</f>
        <v>0</v>
      </c>
      <c r="H4193">
        <v>18</v>
      </c>
      <c r="I4193" t="s">
        <v>4994</v>
      </c>
    </row>
    <row r="4194" spans="1:9" ht="30" x14ac:dyDescent="0.25">
      <c r="A4194">
        <v>32910710</v>
      </c>
      <c r="B4194" t="s">
        <v>6</v>
      </c>
      <c r="C4194">
        <v>10</v>
      </c>
      <c r="D4194">
        <v>2</v>
      </c>
      <c r="E4194" s="3" t="s">
        <v>4186</v>
      </c>
      <c r="F4194" s="3" t="s">
        <v>5245</v>
      </c>
      <c r="G4194">
        <f t="shared" si="170"/>
        <v>3</v>
      </c>
      <c r="H4194">
        <v>31</v>
      </c>
      <c r="I4194" t="s">
        <v>5022</v>
      </c>
    </row>
    <row r="4195" spans="1:9" x14ac:dyDescent="0.25">
      <c r="A4195">
        <v>32910710</v>
      </c>
      <c r="B4195" t="s">
        <v>6</v>
      </c>
      <c r="C4195">
        <v>10</v>
      </c>
      <c r="D4195">
        <v>3</v>
      </c>
      <c r="E4195" s="3" t="s">
        <v>4187</v>
      </c>
      <c r="F4195" s="3" t="s">
        <v>5245</v>
      </c>
      <c r="G4195">
        <f t="shared" si="170"/>
        <v>3</v>
      </c>
      <c r="H4195">
        <v>15</v>
      </c>
      <c r="I4195" t="s">
        <v>5022</v>
      </c>
    </row>
    <row r="4196" spans="1:9" ht="45" x14ac:dyDescent="0.25">
      <c r="A4196">
        <v>32910710</v>
      </c>
      <c r="B4196" t="s">
        <v>6</v>
      </c>
      <c r="C4196">
        <v>10</v>
      </c>
      <c r="D4196">
        <v>4</v>
      </c>
      <c r="E4196" s="3" t="s">
        <v>4188</v>
      </c>
      <c r="F4196" s="3" t="s">
        <v>5245</v>
      </c>
      <c r="G4196">
        <f t="shared" si="170"/>
        <v>3</v>
      </c>
      <c r="H4196">
        <v>45</v>
      </c>
      <c r="I4196" t="s">
        <v>5022</v>
      </c>
    </row>
    <row r="4197" spans="1:9" ht="30" x14ac:dyDescent="0.25">
      <c r="A4197">
        <v>32910710</v>
      </c>
      <c r="B4197" t="s">
        <v>6</v>
      </c>
      <c r="C4197">
        <v>10</v>
      </c>
      <c r="D4197">
        <v>5</v>
      </c>
      <c r="E4197" s="3" t="s">
        <v>4189</v>
      </c>
      <c r="F4197" s="3" t="s">
        <v>5244</v>
      </c>
      <c r="G4197">
        <f t="shared" si="170"/>
        <v>2</v>
      </c>
      <c r="H4197">
        <v>24</v>
      </c>
      <c r="I4197" t="s">
        <v>4994</v>
      </c>
    </row>
    <row r="4198" spans="1:9" ht="30" x14ac:dyDescent="0.25">
      <c r="A4198">
        <v>32910710</v>
      </c>
      <c r="B4198" t="s">
        <v>6</v>
      </c>
      <c r="C4198">
        <v>10</v>
      </c>
      <c r="D4198">
        <v>6</v>
      </c>
      <c r="E4198" s="3" t="s">
        <v>4190</v>
      </c>
      <c r="F4198" s="3" t="s">
        <v>5244</v>
      </c>
      <c r="G4198">
        <f t="shared" si="170"/>
        <v>2</v>
      </c>
      <c r="H4198">
        <v>21</v>
      </c>
      <c r="I4198" t="s">
        <v>4994</v>
      </c>
    </row>
    <row r="4199" spans="1:9" ht="30" x14ac:dyDescent="0.25">
      <c r="A4199">
        <v>32910710</v>
      </c>
      <c r="B4199" t="s">
        <v>6</v>
      </c>
      <c r="C4199">
        <v>10</v>
      </c>
      <c r="D4199">
        <v>7</v>
      </c>
      <c r="E4199" s="3" t="s">
        <v>4191</v>
      </c>
      <c r="F4199" s="3" t="s">
        <v>5244</v>
      </c>
      <c r="G4199">
        <f t="shared" si="170"/>
        <v>2</v>
      </c>
      <c r="H4199">
        <v>34</v>
      </c>
      <c r="I4199" t="s">
        <v>4994</v>
      </c>
    </row>
    <row r="4200" spans="1:9" ht="30" x14ac:dyDescent="0.25">
      <c r="A4200">
        <v>32910710</v>
      </c>
      <c r="B4200" t="s">
        <v>6</v>
      </c>
      <c r="C4200">
        <v>10</v>
      </c>
      <c r="D4200">
        <v>8</v>
      </c>
      <c r="E4200" s="3" t="s">
        <v>4192</v>
      </c>
      <c r="F4200" s="3" t="s">
        <v>5244</v>
      </c>
      <c r="G4200">
        <f t="shared" si="170"/>
        <v>2</v>
      </c>
      <c r="H4200">
        <v>44</v>
      </c>
      <c r="I4200" t="s">
        <v>4994</v>
      </c>
    </row>
    <row r="4201" spans="1:9" x14ac:dyDescent="0.25">
      <c r="A4201">
        <v>32910710</v>
      </c>
      <c r="B4201" t="s">
        <v>6</v>
      </c>
      <c r="C4201">
        <v>10</v>
      </c>
      <c r="D4201">
        <v>9</v>
      </c>
      <c r="E4201" s="3" t="s">
        <v>4193</v>
      </c>
      <c r="F4201" s="3" t="s">
        <v>5244</v>
      </c>
      <c r="G4201">
        <f t="shared" si="170"/>
        <v>2</v>
      </c>
      <c r="H4201">
        <v>6</v>
      </c>
      <c r="I4201" t="s">
        <v>4994</v>
      </c>
    </row>
    <row r="4202" spans="1:9" ht="30" x14ac:dyDescent="0.25">
      <c r="A4202">
        <v>32910710</v>
      </c>
      <c r="B4202" t="s">
        <v>6</v>
      </c>
      <c r="C4202">
        <v>10</v>
      </c>
      <c r="D4202">
        <v>10</v>
      </c>
      <c r="E4202" s="3" t="s">
        <v>4194</v>
      </c>
      <c r="F4202" s="3" t="s">
        <v>5243</v>
      </c>
      <c r="G4202">
        <f t="shared" si="170"/>
        <v>1</v>
      </c>
      <c r="H4202">
        <v>35</v>
      </c>
      <c r="I4202" t="s">
        <v>5022</v>
      </c>
    </row>
    <row r="4203" spans="1:9" x14ac:dyDescent="0.25">
      <c r="A4203">
        <v>30852136</v>
      </c>
      <c r="B4203" t="s">
        <v>6</v>
      </c>
      <c r="C4203">
        <v>19</v>
      </c>
      <c r="D4203">
        <v>1</v>
      </c>
      <c r="E4203" s="3" t="s">
        <v>4195</v>
      </c>
      <c r="F4203" s="3" t="s">
        <v>5242</v>
      </c>
      <c r="G4203">
        <f t="shared" si="170"/>
        <v>0</v>
      </c>
      <c r="H4203">
        <v>17</v>
      </c>
      <c r="I4203" t="s">
        <v>4994</v>
      </c>
    </row>
    <row r="4204" spans="1:9" ht="30" x14ac:dyDescent="0.25">
      <c r="A4204">
        <v>30852136</v>
      </c>
      <c r="B4204" t="s">
        <v>6</v>
      </c>
      <c r="C4204">
        <v>19</v>
      </c>
      <c r="D4204">
        <v>2</v>
      </c>
      <c r="E4204" s="3" t="s">
        <v>4196</v>
      </c>
      <c r="F4204" s="3" t="s">
        <v>5245</v>
      </c>
      <c r="G4204">
        <f t="shared" si="170"/>
        <v>3</v>
      </c>
      <c r="H4204">
        <v>16</v>
      </c>
      <c r="I4204" t="s">
        <v>4994</v>
      </c>
    </row>
    <row r="4205" spans="1:9" ht="30" x14ac:dyDescent="0.25">
      <c r="A4205">
        <v>30852136</v>
      </c>
      <c r="B4205" t="s">
        <v>6</v>
      </c>
      <c r="C4205">
        <v>19</v>
      </c>
      <c r="D4205">
        <v>3</v>
      </c>
      <c r="E4205" s="3" t="s">
        <v>4197</v>
      </c>
      <c r="F4205" s="3" t="s">
        <v>5245</v>
      </c>
      <c r="G4205">
        <f t="shared" si="170"/>
        <v>3</v>
      </c>
      <c r="H4205">
        <v>36</v>
      </c>
      <c r="I4205" t="s">
        <v>4994</v>
      </c>
    </row>
    <row r="4206" spans="1:9" ht="75" x14ac:dyDescent="0.25">
      <c r="A4206">
        <v>30852136</v>
      </c>
      <c r="B4206" t="s">
        <v>6</v>
      </c>
      <c r="C4206">
        <v>19</v>
      </c>
      <c r="D4206">
        <v>4</v>
      </c>
      <c r="E4206" s="3" t="s">
        <v>4198</v>
      </c>
      <c r="F4206" s="3" t="s">
        <v>5245</v>
      </c>
      <c r="G4206">
        <f t="shared" si="170"/>
        <v>3</v>
      </c>
      <c r="H4206">
        <v>102</v>
      </c>
      <c r="I4206" t="s">
        <v>4994</v>
      </c>
    </row>
    <row r="4207" spans="1:9" x14ac:dyDescent="0.25">
      <c r="A4207">
        <v>30852136</v>
      </c>
      <c r="B4207" t="s">
        <v>6</v>
      </c>
      <c r="C4207">
        <v>19</v>
      </c>
      <c r="D4207">
        <v>5</v>
      </c>
      <c r="E4207" s="3" t="s">
        <v>4199</v>
      </c>
      <c r="F4207" s="3" t="s">
        <v>5245</v>
      </c>
      <c r="G4207">
        <f t="shared" si="170"/>
        <v>3</v>
      </c>
      <c r="H4207">
        <v>14</v>
      </c>
      <c r="I4207" t="s">
        <v>5035</v>
      </c>
    </row>
    <row r="4208" spans="1:9" x14ac:dyDescent="0.25">
      <c r="A4208">
        <v>30852136</v>
      </c>
      <c r="B4208" t="s">
        <v>6</v>
      </c>
      <c r="C4208">
        <v>19</v>
      </c>
      <c r="D4208">
        <v>6</v>
      </c>
      <c r="E4208" s="3" t="s">
        <v>4200</v>
      </c>
      <c r="F4208" s="3" t="s">
        <v>5245</v>
      </c>
      <c r="G4208">
        <f t="shared" si="170"/>
        <v>3</v>
      </c>
      <c r="H4208">
        <v>13</v>
      </c>
      <c r="I4208" t="s">
        <v>5035</v>
      </c>
    </row>
    <row r="4209" spans="1:9" x14ac:dyDescent="0.25">
      <c r="A4209">
        <v>30852136</v>
      </c>
      <c r="B4209" t="s">
        <v>6</v>
      </c>
      <c r="C4209">
        <v>19</v>
      </c>
      <c r="D4209">
        <v>7</v>
      </c>
      <c r="E4209" s="3" t="s">
        <v>4201</v>
      </c>
      <c r="F4209" s="3" t="s">
        <v>5245</v>
      </c>
      <c r="G4209">
        <f t="shared" si="170"/>
        <v>3</v>
      </c>
      <c r="H4209">
        <v>6</v>
      </c>
      <c r="I4209" t="s">
        <v>4994</v>
      </c>
    </row>
    <row r="4210" spans="1:9" x14ac:dyDescent="0.25">
      <c r="A4210">
        <v>30852136</v>
      </c>
      <c r="B4210" t="s">
        <v>6</v>
      </c>
      <c r="C4210">
        <v>19</v>
      </c>
      <c r="D4210">
        <v>8</v>
      </c>
      <c r="E4210" s="3" t="s">
        <v>4202</v>
      </c>
      <c r="F4210" s="3" t="s">
        <v>5245</v>
      </c>
      <c r="G4210">
        <f t="shared" si="170"/>
        <v>3</v>
      </c>
      <c r="H4210">
        <v>16</v>
      </c>
      <c r="I4210" t="s">
        <v>4994</v>
      </c>
    </row>
    <row r="4211" spans="1:9" x14ac:dyDescent="0.25">
      <c r="A4211">
        <v>30852136</v>
      </c>
      <c r="B4211" t="s">
        <v>6</v>
      </c>
      <c r="C4211">
        <v>19</v>
      </c>
      <c r="D4211">
        <v>9</v>
      </c>
      <c r="E4211" s="3" t="s">
        <v>4203</v>
      </c>
      <c r="F4211" s="3" t="s">
        <v>5245</v>
      </c>
      <c r="G4211">
        <f t="shared" si="170"/>
        <v>3</v>
      </c>
      <c r="H4211">
        <v>14</v>
      </c>
      <c r="I4211" t="s">
        <v>4994</v>
      </c>
    </row>
    <row r="4212" spans="1:9" ht="30" x14ac:dyDescent="0.25">
      <c r="A4212">
        <v>30852136</v>
      </c>
      <c r="B4212" t="s">
        <v>6</v>
      </c>
      <c r="C4212">
        <v>19</v>
      </c>
      <c r="D4212">
        <v>10</v>
      </c>
      <c r="E4212" s="3" t="s">
        <v>4204</v>
      </c>
      <c r="F4212" s="3" t="s">
        <v>5244</v>
      </c>
      <c r="G4212">
        <f t="shared" si="170"/>
        <v>2</v>
      </c>
      <c r="H4212">
        <v>32</v>
      </c>
      <c r="I4212" t="s">
        <v>4994</v>
      </c>
    </row>
    <row r="4213" spans="1:9" ht="30" x14ac:dyDescent="0.25">
      <c r="A4213">
        <v>30852136</v>
      </c>
      <c r="B4213" t="s">
        <v>6</v>
      </c>
      <c r="C4213">
        <v>19</v>
      </c>
      <c r="D4213">
        <v>11</v>
      </c>
      <c r="E4213" s="3" t="s">
        <v>4205</v>
      </c>
      <c r="F4213" s="3" t="s">
        <v>5244</v>
      </c>
      <c r="G4213">
        <f t="shared" si="170"/>
        <v>2</v>
      </c>
      <c r="H4213">
        <v>33</v>
      </c>
      <c r="I4213" t="s">
        <v>4994</v>
      </c>
    </row>
    <row r="4214" spans="1:9" ht="30" x14ac:dyDescent="0.25">
      <c r="A4214">
        <v>30852136</v>
      </c>
      <c r="B4214" t="s">
        <v>6</v>
      </c>
      <c r="C4214">
        <v>19</v>
      </c>
      <c r="D4214">
        <v>12</v>
      </c>
      <c r="E4214" s="3" t="s">
        <v>4206</v>
      </c>
      <c r="F4214" s="3" t="s">
        <v>5244</v>
      </c>
      <c r="G4214">
        <f t="shared" si="170"/>
        <v>2</v>
      </c>
      <c r="H4214">
        <v>30</v>
      </c>
      <c r="I4214" t="s">
        <v>4994</v>
      </c>
    </row>
    <row r="4215" spans="1:9" x14ac:dyDescent="0.25">
      <c r="A4215">
        <v>30852136</v>
      </c>
      <c r="B4215" t="s">
        <v>6</v>
      </c>
      <c r="C4215">
        <v>19</v>
      </c>
      <c r="D4215">
        <v>13</v>
      </c>
      <c r="E4215" s="3" t="s">
        <v>4207</v>
      </c>
      <c r="F4215" s="3" t="s">
        <v>5244</v>
      </c>
      <c r="G4215">
        <f t="shared" si="170"/>
        <v>2</v>
      </c>
      <c r="H4215">
        <v>9</v>
      </c>
      <c r="I4215" t="s">
        <v>4994</v>
      </c>
    </row>
    <row r="4216" spans="1:9" ht="30" x14ac:dyDescent="0.25">
      <c r="A4216">
        <v>30852136</v>
      </c>
      <c r="B4216" t="s">
        <v>6</v>
      </c>
      <c r="C4216">
        <v>19</v>
      </c>
      <c r="D4216">
        <v>14</v>
      </c>
      <c r="E4216" s="3" t="s">
        <v>4208</v>
      </c>
      <c r="F4216" s="3" t="s">
        <v>5244</v>
      </c>
      <c r="G4216">
        <f t="shared" si="170"/>
        <v>2</v>
      </c>
      <c r="H4216">
        <v>33</v>
      </c>
      <c r="I4216" t="s">
        <v>4994</v>
      </c>
    </row>
    <row r="4217" spans="1:9" ht="30" x14ac:dyDescent="0.25">
      <c r="A4217">
        <v>30852136</v>
      </c>
      <c r="B4217" t="s">
        <v>6</v>
      </c>
      <c r="C4217">
        <v>19</v>
      </c>
      <c r="D4217">
        <v>15</v>
      </c>
      <c r="E4217" s="3" t="s">
        <v>4209</v>
      </c>
      <c r="F4217" s="3" t="s">
        <v>5244</v>
      </c>
      <c r="G4217">
        <f t="shared" si="170"/>
        <v>2</v>
      </c>
      <c r="H4217">
        <v>37</v>
      </c>
      <c r="I4217" t="s">
        <v>4994</v>
      </c>
    </row>
    <row r="4218" spans="1:9" ht="30" x14ac:dyDescent="0.25">
      <c r="A4218">
        <v>30852136</v>
      </c>
      <c r="B4218" t="s">
        <v>6</v>
      </c>
      <c r="C4218">
        <v>19</v>
      </c>
      <c r="D4218">
        <v>16</v>
      </c>
      <c r="E4218" s="3" t="s">
        <v>4210</v>
      </c>
      <c r="F4218" s="3" t="s">
        <v>5244</v>
      </c>
      <c r="G4218">
        <f t="shared" si="170"/>
        <v>2</v>
      </c>
      <c r="H4218">
        <v>31</v>
      </c>
      <c r="I4218" t="s">
        <v>4994</v>
      </c>
    </row>
    <row r="4219" spans="1:9" ht="30" x14ac:dyDescent="0.25">
      <c r="A4219">
        <v>30852136</v>
      </c>
      <c r="B4219" t="s">
        <v>6</v>
      </c>
      <c r="C4219">
        <v>19</v>
      </c>
      <c r="D4219">
        <v>17</v>
      </c>
      <c r="E4219" s="3" t="s">
        <v>4211</v>
      </c>
      <c r="F4219" s="3" t="s">
        <v>5243</v>
      </c>
      <c r="G4219">
        <f t="shared" si="170"/>
        <v>1</v>
      </c>
      <c r="H4219">
        <v>29</v>
      </c>
      <c r="I4219" t="s">
        <v>4994</v>
      </c>
    </row>
    <row r="4220" spans="1:9" x14ac:dyDescent="0.25">
      <c r="A4220">
        <v>30852136</v>
      </c>
      <c r="B4220" t="s">
        <v>6</v>
      </c>
      <c r="C4220">
        <v>19</v>
      </c>
      <c r="D4220">
        <v>18</v>
      </c>
      <c r="E4220" s="3" t="s">
        <v>4212</v>
      </c>
      <c r="F4220" s="3" t="s">
        <v>5243</v>
      </c>
      <c r="G4220">
        <f t="shared" si="170"/>
        <v>1</v>
      </c>
      <c r="H4220">
        <v>11</v>
      </c>
      <c r="I4220" t="s">
        <v>4994</v>
      </c>
    </row>
    <row r="4221" spans="1:9" ht="30" x14ac:dyDescent="0.25">
      <c r="A4221">
        <v>30852136</v>
      </c>
      <c r="B4221" t="s">
        <v>6</v>
      </c>
      <c r="C4221">
        <v>19</v>
      </c>
      <c r="D4221">
        <v>19</v>
      </c>
      <c r="E4221" s="3" t="s">
        <v>4213</v>
      </c>
      <c r="F4221" s="3" t="s">
        <v>5245</v>
      </c>
      <c r="G4221">
        <f t="shared" si="170"/>
        <v>3</v>
      </c>
      <c r="H4221">
        <v>23</v>
      </c>
      <c r="I4221" t="s">
        <v>4994</v>
      </c>
    </row>
    <row r="4222" spans="1:9" ht="30" x14ac:dyDescent="0.25">
      <c r="A4222">
        <v>28855077</v>
      </c>
      <c r="B4222" t="s">
        <v>6</v>
      </c>
      <c r="C4222">
        <v>17</v>
      </c>
      <c r="D4222">
        <v>1</v>
      </c>
      <c r="E4222" s="3" t="s">
        <v>4214</v>
      </c>
      <c r="F4222" s="3" t="s">
        <v>5242</v>
      </c>
      <c r="G4222">
        <f t="shared" si="170"/>
        <v>0</v>
      </c>
      <c r="H4222">
        <v>25</v>
      </c>
      <c r="I4222" t="s">
        <v>4994</v>
      </c>
    </row>
    <row r="4223" spans="1:9" ht="45" x14ac:dyDescent="0.25">
      <c r="A4223">
        <v>28855077</v>
      </c>
      <c r="B4223" t="s">
        <v>6</v>
      </c>
      <c r="C4223">
        <v>17</v>
      </c>
      <c r="D4223">
        <v>2</v>
      </c>
      <c r="E4223" s="3" t="s">
        <v>4215</v>
      </c>
      <c r="F4223" s="3" t="s">
        <v>5245</v>
      </c>
      <c r="G4223">
        <f t="shared" ref="G4223:G4241" si="171">IF(F4223="M",0,IF(F4223="C",1,IF(F4223="E",2,IF(F4223="N",3))))</f>
        <v>3</v>
      </c>
      <c r="H4223">
        <v>49</v>
      </c>
      <c r="I4223" t="s">
        <v>5031</v>
      </c>
    </row>
    <row r="4224" spans="1:9" ht="45" x14ac:dyDescent="0.25">
      <c r="A4224">
        <v>28855077</v>
      </c>
      <c r="B4224" t="s">
        <v>6</v>
      </c>
      <c r="C4224">
        <v>17</v>
      </c>
      <c r="D4224">
        <v>3</v>
      </c>
      <c r="E4224" s="3" t="s">
        <v>4216</v>
      </c>
      <c r="F4224" s="3" t="s">
        <v>5245</v>
      </c>
      <c r="G4224">
        <f t="shared" si="171"/>
        <v>3</v>
      </c>
      <c r="H4224">
        <v>41</v>
      </c>
      <c r="I4224" t="s">
        <v>5032</v>
      </c>
    </row>
    <row r="4225" spans="1:9" ht="30" x14ac:dyDescent="0.25">
      <c r="A4225">
        <v>28855077</v>
      </c>
      <c r="B4225" t="s">
        <v>6</v>
      </c>
      <c r="C4225">
        <v>17</v>
      </c>
      <c r="D4225">
        <v>4</v>
      </c>
      <c r="E4225" s="3" t="s">
        <v>4217</v>
      </c>
      <c r="F4225" s="3" t="s">
        <v>5245</v>
      </c>
      <c r="G4225">
        <f t="shared" si="171"/>
        <v>3</v>
      </c>
      <c r="H4225">
        <v>28</v>
      </c>
      <c r="I4225" t="s">
        <v>5032</v>
      </c>
    </row>
    <row r="4226" spans="1:9" ht="30" x14ac:dyDescent="0.25">
      <c r="A4226">
        <v>28855077</v>
      </c>
      <c r="B4226" t="s">
        <v>6</v>
      </c>
      <c r="C4226">
        <v>17</v>
      </c>
      <c r="D4226">
        <v>5</v>
      </c>
      <c r="E4226" s="3" t="s">
        <v>4218</v>
      </c>
      <c r="F4226" s="3" t="s">
        <v>5245</v>
      </c>
      <c r="G4226">
        <f t="shared" si="171"/>
        <v>3</v>
      </c>
      <c r="H4226">
        <v>22</v>
      </c>
      <c r="I4226" t="s">
        <v>4994</v>
      </c>
    </row>
    <row r="4227" spans="1:9" x14ac:dyDescent="0.25">
      <c r="A4227">
        <v>28855077</v>
      </c>
      <c r="B4227" t="s">
        <v>6</v>
      </c>
      <c r="C4227">
        <v>17</v>
      </c>
      <c r="D4227">
        <v>6</v>
      </c>
      <c r="E4227" s="3" t="s">
        <v>4219</v>
      </c>
      <c r="F4227" s="3" t="s">
        <v>5245</v>
      </c>
      <c r="G4227">
        <f t="shared" si="171"/>
        <v>3</v>
      </c>
      <c r="H4227">
        <v>6</v>
      </c>
      <c r="I4227" t="s">
        <v>4994</v>
      </c>
    </row>
    <row r="4228" spans="1:9" x14ac:dyDescent="0.25">
      <c r="A4228">
        <v>28855077</v>
      </c>
      <c r="B4228" t="s">
        <v>6</v>
      </c>
      <c r="C4228">
        <v>17</v>
      </c>
      <c r="D4228">
        <v>7</v>
      </c>
      <c r="E4228" s="3" t="s">
        <v>4220</v>
      </c>
      <c r="F4228" s="3" t="s">
        <v>5245</v>
      </c>
      <c r="G4228">
        <f t="shared" si="171"/>
        <v>3</v>
      </c>
      <c r="H4228">
        <v>7</v>
      </c>
      <c r="I4228" t="s">
        <v>4994</v>
      </c>
    </row>
    <row r="4229" spans="1:9" x14ac:dyDescent="0.25">
      <c r="A4229">
        <v>28855077</v>
      </c>
      <c r="B4229" t="s">
        <v>6</v>
      </c>
      <c r="C4229">
        <v>17</v>
      </c>
      <c r="D4229">
        <v>8</v>
      </c>
      <c r="E4229" s="3" t="s">
        <v>4221</v>
      </c>
      <c r="F4229" s="3" t="s">
        <v>5245</v>
      </c>
      <c r="G4229">
        <f t="shared" si="171"/>
        <v>3</v>
      </c>
      <c r="H4229">
        <v>12</v>
      </c>
      <c r="I4229" t="s">
        <v>4994</v>
      </c>
    </row>
    <row r="4230" spans="1:9" ht="30" x14ac:dyDescent="0.25">
      <c r="A4230">
        <v>28855077</v>
      </c>
      <c r="B4230" t="s">
        <v>6</v>
      </c>
      <c r="C4230">
        <v>17</v>
      </c>
      <c r="D4230">
        <v>9</v>
      </c>
      <c r="E4230" s="3" t="s">
        <v>4222</v>
      </c>
      <c r="F4230" s="3" t="s">
        <v>5244</v>
      </c>
      <c r="G4230">
        <f t="shared" si="171"/>
        <v>2</v>
      </c>
      <c r="H4230">
        <v>37</v>
      </c>
      <c r="I4230" t="s">
        <v>4994</v>
      </c>
    </row>
    <row r="4231" spans="1:9" ht="30" x14ac:dyDescent="0.25">
      <c r="A4231">
        <v>28855077</v>
      </c>
      <c r="B4231" t="s">
        <v>6</v>
      </c>
      <c r="C4231">
        <v>17</v>
      </c>
      <c r="D4231">
        <v>10</v>
      </c>
      <c r="E4231" s="3" t="s">
        <v>4223</v>
      </c>
      <c r="F4231" s="3" t="s">
        <v>5244</v>
      </c>
      <c r="G4231">
        <f t="shared" si="171"/>
        <v>2</v>
      </c>
      <c r="H4231">
        <v>31</v>
      </c>
      <c r="I4231" t="s">
        <v>5032</v>
      </c>
    </row>
    <row r="4232" spans="1:9" ht="30" x14ac:dyDescent="0.25">
      <c r="A4232">
        <v>28855077</v>
      </c>
      <c r="B4232" t="s">
        <v>6</v>
      </c>
      <c r="C4232">
        <v>17</v>
      </c>
      <c r="D4232">
        <v>11</v>
      </c>
      <c r="E4232" s="3" t="s">
        <v>4224</v>
      </c>
      <c r="F4232" s="3" t="s">
        <v>5244</v>
      </c>
      <c r="G4232">
        <f t="shared" si="171"/>
        <v>2</v>
      </c>
      <c r="H4232">
        <v>43</v>
      </c>
      <c r="I4232" t="s">
        <v>5032</v>
      </c>
    </row>
    <row r="4233" spans="1:9" ht="30" x14ac:dyDescent="0.25">
      <c r="A4233">
        <v>28855077</v>
      </c>
      <c r="B4233" t="s">
        <v>6</v>
      </c>
      <c r="C4233">
        <v>17</v>
      </c>
      <c r="D4233">
        <v>12</v>
      </c>
      <c r="E4233" s="3" t="s">
        <v>4225</v>
      </c>
      <c r="F4233" s="3" t="s">
        <v>5244</v>
      </c>
      <c r="G4233">
        <f t="shared" si="171"/>
        <v>2</v>
      </c>
      <c r="H4233">
        <v>33</v>
      </c>
      <c r="I4233" t="s">
        <v>4994</v>
      </c>
    </row>
    <row r="4234" spans="1:9" ht="30" x14ac:dyDescent="0.25">
      <c r="A4234">
        <v>28855077</v>
      </c>
      <c r="B4234" t="s">
        <v>6</v>
      </c>
      <c r="C4234">
        <v>17</v>
      </c>
      <c r="D4234">
        <v>13</v>
      </c>
      <c r="E4234" s="3" t="s">
        <v>4226</v>
      </c>
      <c r="F4234" s="3" t="s">
        <v>5244</v>
      </c>
      <c r="G4234">
        <f t="shared" si="171"/>
        <v>2</v>
      </c>
      <c r="H4234">
        <v>40</v>
      </c>
      <c r="I4234" t="s">
        <v>5032</v>
      </c>
    </row>
    <row r="4235" spans="1:9" x14ac:dyDescent="0.25">
      <c r="A4235">
        <v>28855077</v>
      </c>
      <c r="B4235" t="s">
        <v>6</v>
      </c>
      <c r="C4235">
        <v>17</v>
      </c>
      <c r="D4235">
        <v>14</v>
      </c>
      <c r="E4235" s="3" t="s">
        <v>4227</v>
      </c>
      <c r="F4235" s="3" t="s">
        <v>5244</v>
      </c>
      <c r="G4235">
        <f t="shared" si="171"/>
        <v>2</v>
      </c>
      <c r="H4235">
        <v>17</v>
      </c>
      <c r="I4235" t="s">
        <v>5032</v>
      </c>
    </row>
    <row r="4236" spans="1:9" x14ac:dyDescent="0.25">
      <c r="A4236">
        <v>28855077</v>
      </c>
      <c r="B4236" t="s">
        <v>6</v>
      </c>
      <c r="C4236">
        <v>17</v>
      </c>
      <c r="D4236">
        <v>15</v>
      </c>
      <c r="E4236" s="3" t="s">
        <v>4228</v>
      </c>
      <c r="F4236" s="3" t="s">
        <v>5244</v>
      </c>
      <c r="G4236">
        <f t="shared" si="171"/>
        <v>2</v>
      </c>
      <c r="H4236">
        <v>18</v>
      </c>
      <c r="I4236" t="s">
        <v>5032</v>
      </c>
    </row>
    <row r="4237" spans="1:9" ht="30" x14ac:dyDescent="0.25">
      <c r="A4237">
        <v>28855077</v>
      </c>
      <c r="B4237" t="s">
        <v>6</v>
      </c>
      <c r="C4237">
        <v>17</v>
      </c>
      <c r="D4237">
        <v>16</v>
      </c>
      <c r="E4237" s="3" t="s">
        <v>4229</v>
      </c>
      <c r="F4237" s="3" t="s">
        <v>5243</v>
      </c>
      <c r="G4237">
        <f t="shared" si="171"/>
        <v>1</v>
      </c>
      <c r="H4237">
        <v>28</v>
      </c>
      <c r="I4237" t="s">
        <v>5032</v>
      </c>
    </row>
    <row r="4238" spans="1:9" x14ac:dyDescent="0.25">
      <c r="A4238">
        <v>28855077</v>
      </c>
      <c r="B4238" t="s">
        <v>6</v>
      </c>
      <c r="C4238">
        <v>17</v>
      </c>
      <c r="D4238">
        <v>17</v>
      </c>
      <c r="E4238" s="3" t="s">
        <v>4230</v>
      </c>
      <c r="F4238" s="3" t="s">
        <v>5243</v>
      </c>
      <c r="G4238">
        <f t="shared" si="171"/>
        <v>1</v>
      </c>
      <c r="H4238">
        <v>14</v>
      </c>
      <c r="I4238" t="s">
        <v>4994</v>
      </c>
    </row>
    <row r="4239" spans="1:9" x14ac:dyDescent="0.25">
      <c r="A4239">
        <v>28352985</v>
      </c>
      <c r="B4239" t="s">
        <v>6</v>
      </c>
      <c r="C4239">
        <v>12</v>
      </c>
      <c r="D4239">
        <v>1</v>
      </c>
      <c r="E4239" s="3" t="s">
        <v>4231</v>
      </c>
      <c r="F4239" s="3" t="s">
        <v>5242</v>
      </c>
      <c r="G4239">
        <f t="shared" si="171"/>
        <v>0</v>
      </c>
      <c r="H4239">
        <v>22</v>
      </c>
      <c r="I4239" t="s">
        <v>5061</v>
      </c>
    </row>
    <row r="4240" spans="1:9" ht="30" x14ac:dyDescent="0.25">
      <c r="A4240">
        <v>28352985</v>
      </c>
      <c r="B4240" t="s">
        <v>6</v>
      </c>
      <c r="C4240">
        <v>12</v>
      </c>
      <c r="D4240">
        <v>2</v>
      </c>
      <c r="E4240" s="3" t="s">
        <v>4232</v>
      </c>
      <c r="F4240" s="3" t="s">
        <v>5242</v>
      </c>
      <c r="G4240">
        <f t="shared" si="171"/>
        <v>0</v>
      </c>
      <c r="H4240">
        <v>22</v>
      </c>
      <c r="I4240" t="s">
        <v>5211</v>
      </c>
    </row>
    <row r="4241" spans="1:9" x14ac:dyDescent="0.25">
      <c r="A4241">
        <v>28352985</v>
      </c>
      <c r="B4241" t="s">
        <v>6</v>
      </c>
      <c r="C4241">
        <v>12</v>
      </c>
      <c r="D4241">
        <v>3</v>
      </c>
      <c r="E4241" s="3" t="s">
        <v>4233</v>
      </c>
      <c r="F4241" s="3" t="s">
        <v>5245</v>
      </c>
      <c r="G4241">
        <f t="shared" si="171"/>
        <v>3</v>
      </c>
      <c r="H4241">
        <v>8</v>
      </c>
      <c r="I4241" t="s">
        <v>4994</v>
      </c>
    </row>
    <row r="4242" spans="1:9" ht="30" x14ac:dyDescent="0.25">
      <c r="A4242">
        <v>28352985</v>
      </c>
      <c r="B4242" t="s">
        <v>6</v>
      </c>
      <c r="C4242">
        <v>12</v>
      </c>
      <c r="D4242">
        <v>4</v>
      </c>
      <c r="E4242" s="3" t="s">
        <v>4234</v>
      </c>
      <c r="F4242" s="3" t="s">
        <v>5242</v>
      </c>
      <c r="G4242">
        <f t="shared" ref="G4242:G4266" si="172">IF(F4242="M",0,IF(F4242="C",1,IF(F4242="E",2,IF(F4242="N",3))))</f>
        <v>0</v>
      </c>
      <c r="H4242">
        <v>32</v>
      </c>
      <c r="I4242" t="s">
        <v>5212</v>
      </c>
    </row>
    <row r="4243" spans="1:9" ht="30" x14ac:dyDescent="0.25">
      <c r="A4243">
        <v>28352985</v>
      </c>
      <c r="B4243" t="s">
        <v>6</v>
      </c>
      <c r="C4243">
        <v>12</v>
      </c>
      <c r="D4243">
        <v>5</v>
      </c>
      <c r="E4243" s="3" t="s">
        <v>4235</v>
      </c>
      <c r="F4243" s="3" t="s">
        <v>5245</v>
      </c>
      <c r="G4243">
        <f t="shared" si="172"/>
        <v>3</v>
      </c>
      <c r="H4243">
        <v>45</v>
      </c>
      <c r="I4243" t="s">
        <v>5212</v>
      </c>
    </row>
    <row r="4244" spans="1:9" ht="30" x14ac:dyDescent="0.25">
      <c r="A4244">
        <v>28352985</v>
      </c>
      <c r="B4244" t="s">
        <v>6</v>
      </c>
      <c r="C4244">
        <v>12</v>
      </c>
      <c r="D4244">
        <v>6</v>
      </c>
      <c r="E4244" s="3" t="s">
        <v>4236</v>
      </c>
      <c r="F4244" s="3" t="s">
        <v>5244</v>
      </c>
      <c r="G4244">
        <f t="shared" si="172"/>
        <v>2</v>
      </c>
      <c r="H4244">
        <v>30</v>
      </c>
      <c r="I4244" t="s">
        <v>5212</v>
      </c>
    </row>
    <row r="4245" spans="1:9" x14ac:dyDescent="0.25">
      <c r="A4245">
        <v>28352985</v>
      </c>
      <c r="B4245" t="s">
        <v>6</v>
      </c>
      <c r="C4245">
        <v>12</v>
      </c>
      <c r="D4245">
        <v>7</v>
      </c>
      <c r="E4245" s="3" t="s">
        <v>4237</v>
      </c>
      <c r="F4245" s="3" t="s">
        <v>5244</v>
      </c>
      <c r="G4245">
        <f t="shared" si="172"/>
        <v>2</v>
      </c>
      <c r="H4245">
        <v>15</v>
      </c>
      <c r="I4245" t="s">
        <v>4994</v>
      </c>
    </row>
    <row r="4246" spans="1:9" x14ac:dyDescent="0.25">
      <c r="A4246">
        <v>28352985</v>
      </c>
      <c r="B4246" t="s">
        <v>6</v>
      </c>
      <c r="C4246">
        <v>12</v>
      </c>
      <c r="D4246">
        <v>8</v>
      </c>
      <c r="E4246" s="3" t="s">
        <v>4238</v>
      </c>
      <c r="F4246" s="3" t="s">
        <v>5244</v>
      </c>
      <c r="G4246">
        <f t="shared" si="172"/>
        <v>2</v>
      </c>
      <c r="H4246">
        <v>10</v>
      </c>
      <c r="I4246" t="s">
        <v>4994</v>
      </c>
    </row>
    <row r="4247" spans="1:9" ht="30" x14ac:dyDescent="0.25">
      <c r="A4247">
        <v>28352985</v>
      </c>
      <c r="B4247" t="s">
        <v>6</v>
      </c>
      <c r="C4247">
        <v>12</v>
      </c>
      <c r="D4247">
        <v>9</v>
      </c>
      <c r="E4247" s="3" t="s">
        <v>4239</v>
      </c>
      <c r="F4247" s="3" t="s">
        <v>5244</v>
      </c>
      <c r="G4247">
        <f t="shared" si="172"/>
        <v>2</v>
      </c>
      <c r="H4247">
        <v>34</v>
      </c>
      <c r="I4247" t="s">
        <v>5212</v>
      </c>
    </row>
    <row r="4248" spans="1:9" x14ac:dyDescent="0.25">
      <c r="A4248">
        <v>28352985</v>
      </c>
      <c r="B4248" t="s">
        <v>6</v>
      </c>
      <c r="C4248">
        <v>12</v>
      </c>
      <c r="D4248">
        <v>10</v>
      </c>
      <c r="E4248" s="3" t="s">
        <v>4240</v>
      </c>
      <c r="F4248" s="3" t="s">
        <v>5244</v>
      </c>
      <c r="G4248">
        <f t="shared" si="172"/>
        <v>2</v>
      </c>
      <c r="H4248">
        <v>15</v>
      </c>
      <c r="I4248" t="s">
        <v>5212</v>
      </c>
    </row>
    <row r="4249" spans="1:9" ht="30" x14ac:dyDescent="0.25">
      <c r="A4249">
        <v>28352985</v>
      </c>
      <c r="B4249" t="s">
        <v>6</v>
      </c>
      <c r="C4249">
        <v>12</v>
      </c>
      <c r="D4249">
        <v>11</v>
      </c>
      <c r="E4249" s="3" t="s">
        <v>4241</v>
      </c>
      <c r="F4249" s="3" t="s">
        <v>5243</v>
      </c>
      <c r="G4249">
        <f t="shared" si="172"/>
        <v>1</v>
      </c>
      <c r="H4249">
        <v>26</v>
      </c>
      <c r="I4249" t="s">
        <v>5213</v>
      </c>
    </row>
    <row r="4250" spans="1:9" x14ac:dyDescent="0.25">
      <c r="A4250">
        <v>28352985</v>
      </c>
      <c r="B4250" t="s">
        <v>6</v>
      </c>
      <c r="C4250">
        <v>12</v>
      </c>
      <c r="D4250">
        <v>12</v>
      </c>
      <c r="E4250" s="3" t="s">
        <v>4242</v>
      </c>
      <c r="F4250" s="3" t="s">
        <v>5243</v>
      </c>
      <c r="G4250">
        <f t="shared" si="172"/>
        <v>1</v>
      </c>
      <c r="H4250">
        <v>10</v>
      </c>
      <c r="I4250" t="s">
        <v>5211</v>
      </c>
    </row>
    <row r="4251" spans="1:9" ht="30" x14ac:dyDescent="0.25">
      <c r="A4251">
        <v>29381690</v>
      </c>
      <c r="B4251" t="s">
        <v>6</v>
      </c>
      <c r="C4251">
        <v>9</v>
      </c>
      <c r="D4251">
        <v>1</v>
      </c>
      <c r="E4251" s="3" t="s">
        <v>4243</v>
      </c>
      <c r="F4251" s="3" t="s">
        <v>5243</v>
      </c>
      <c r="G4251">
        <f t="shared" si="172"/>
        <v>1</v>
      </c>
      <c r="H4251">
        <v>23</v>
      </c>
      <c r="I4251" t="s">
        <v>5084</v>
      </c>
    </row>
    <row r="4252" spans="1:9" ht="30" x14ac:dyDescent="0.25">
      <c r="A4252">
        <v>29381690</v>
      </c>
      <c r="B4252" t="s">
        <v>6</v>
      </c>
      <c r="C4252">
        <v>9</v>
      </c>
      <c r="D4252">
        <v>2</v>
      </c>
      <c r="E4252" s="3" t="s">
        <v>4244</v>
      </c>
      <c r="F4252" s="3" t="s">
        <v>5245</v>
      </c>
      <c r="G4252">
        <f t="shared" si="172"/>
        <v>3</v>
      </c>
      <c r="H4252">
        <v>26</v>
      </c>
      <c r="I4252" t="s">
        <v>4994</v>
      </c>
    </row>
    <row r="4253" spans="1:9" x14ac:dyDescent="0.25">
      <c r="A4253">
        <v>29381690</v>
      </c>
      <c r="B4253" t="s">
        <v>6</v>
      </c>
      <c r="C4253">
        <v>9</v>
      </c>
      <c r="D4253">
        <v>3</v>
      </c>
      <c r="E4253" s="3" t="s">
        <v>4245</v>
      </c>
      <c r="F4253" s="3" t="s">
        <v>5245</v>
      </c>
      <c r="G4253">
        <f t="shared" si="172"/>
        <v>3</v>
      </c>
      <c r="H4253">
        <v>23</v>
      </c>
      <c r="I4253" t="s">
        <v>5084</v>
      </c>
    </row>
    <row r="4254" spans="1:9" x14ac:dyDescent="0.25">
      <c r="A4254">
        <v>29381690</v>
      </c>
      <c r="B4254" t="s">
        <v>6</v>
      </c>
      <c r="C4254">
        <v>9</v>
      </c>
      <c r="D4254">
        <v>4</v>
      </c>
      <c r="E4254" s="3" t="s">
        <v>4246</v>
      </c>
      <c r="F4254" s="3" t="s">
        <v>5244</v>
      </c>
      <c r="G4254">
        <f t="shared" si="172"/>
        <v>2</v>
      </c>
      <c r="H4254">
        <v>15</v>
      </c>
      <c r="I4254" t="s">
        <v>4994</v>
      </c>
    </row>
    <row r="4255" spans="1:9" x14ac:dyDescent="0.25">
      <c r="A4255">
        <v>29381690</v>
      </c>
      <c r="B4255" t="s">
        <v>6</v>
      </c>
      <c r="C4255">
        <v>9</v>
      </c>
      <c r="D4255">
        <v>5</v>
      </c>
      <c r="E4255" s="3" t="s">
        <v>4247</v>
      </c>
      <c r="F4255" s="3" t="s">
        <v>5244</v>
      </c>
      <c r="G4255">
        <f t="shared" si="172"/>
        <v>2</v>
      </c>
      <c r="H4255">
        <v>17</v>
      </c>
      <c r="I4255" t="s">
        <v>5084</v>
      </c>
    </row>
    <row r="4256" spans="1:9" ht="30" x14ac:dyDescent="0.25">
      <c r="A4256">
        <v>29381690</v>
      </c>
      <c r="B4256" t="s">
        <v>6</v>
      </c>
      <c r="C4256">
        <v>9</v>
      </c>
      <c r="D4256">
        <v>6</v>
      </c>
      <c r="E4256" s="3" t="s">
        <v>4248</v>
      </c>
      <c r="F4256" s="3" t="s">
        <v>5244</v>
      </c>
      <c r="G4256">
        <f t="shared" si="172"/>
        <v>2</v>
      </c>
      <c r="H4256">
        <v>25</v>
      </c>
      <c r="I4256" t="s">
        <v>5084</v>
      </c>
    </row>
    <row r="4257" spans="1:9" ht="30" x14ac:dyDescent="0.25">
      <c r="A4257">
        <v>29381690</v>
      </c>
      <c r="B4257" t="s">
        <v>6</v>
      </c>
      <c r="C4257">
        <v>9</v>
      </c>
      <c r="D4257">
        <v>7</v>
      </c>
      <c r="E4257" s="3" t="s">
        <v>4249</v>
      </c>
      <c r="F4257" s="3" t="s">
        <v>5244</v>
      </c>
      <c r="G4257">
        <f t="shared" si="172"/>
        <v>2</v>
      </c>
      <c r="H4257">
        <v>21</v>
      </c>
      <c r="I4257" t="s">
        <v>5084</v>
      </c>
    </row>
    <row r="4258" spans="1:9" x14ac:dyDescent="0.25">
      <c r="A4258">
        <v>29381690</v>
      </c>
      <c r="B4258" t="s">
        <v>6</v>
      </c>
      <c r="C4258">
        <v>9</v>
      </c>
      <c r="D4258">
        <v>8</v>
      </c>
      <c r="E4258" s="3" t="s">
        <v>4250</v>
      </c>
      <c r="F4258" s="3" t="s">
        <v>5243</v>
      </c>
      <c r="G4258">
        <f t="shared" si="172"/>
        <v>1</v>
      </c>
      <c r="H4258">
        <v>10</v>
      </c>
      <c r="I4258" t="s">
        <v>5214</v>
      </c>
    </row>
    <row r="4259" spans="1:9" x14ac:dyDescent="0.25">
      <c r="A4259">
        <v>29381690</v>
      </c>
      <c r="B4259" t="s">
        <v>6</v>
      </c>
      <c r="C4259">
        <v>9</v>
      </c>
      <c r="D4259">
        <v>9</v>
      </c>
      <c r="E4259" s="3" t="s">
        <v>4251</v>
      </c>
      <c r="F4259" s="3" t="s">
        <v>5245</v>
      </c>
      <c r="G4259">
        <f t="shared" si="172"/>
        <v>3</v>
      </c>
      <c r="H4259">
        <v>18</v>
      </c>
      <c r="I4259" t="s">
        <v>5084</v>
      </c>
    </row>
    <row r="4260" spans="1:9" ht="30" x14ac:dyDescent="0.25">
      <c r="A4260">
        <v>30053670</v>
      </c>
      <c r="B4260" t="s">
        <v>6</v>
      </c>
      <c r="C4260">
        <v>14</v>
      </c>
      <c r="D4260">
        <v>1</v>
      </c>
      <c r="E4260" s="3" t="s">
        <v>4252</v>
      </c>
      <c r="F4260" s="3" t="s">
        <v>5242</v>
      </c>
      <c r="G4260">
        <f t="shared" si="172"/>
        <v>0</v>
      </c>
      <c r="H4260">
        <v>22</v>
      </c>
      <c r="I4260" t="s">
        <v>4994</v>
      </c>
    </row>
    <row r="4261" spans="1:9" x14ac:dyDescent="0.25">
      <c r="A4261">
        <v>30053670</v>
      </c>
      <c r="B4261" t="s">
        <v>6</v>
      </c>
      <c r="C4261">
        <v>14</v>
      </c>
      <c r="D4261">
        <v>2</v>
      </c>
      <c r="E4261" s="3" t="s">
        <v>4253</v>
      </c>
      <c r="F4261" s="3" t="s">
        <v>5242</v>
      </c>
      <c r="G4261">
        <f t="shared" si="172"/>
        <v>0</v>
      </c>
      <c r="H4261">
        <v>9</v>
      </c>
      <c r="I4261" t="s">
        <v>4994</v>
      </c>
    </row>
    <row r="4262" spans="1:9" x14ac:dyDescent="0.25">
      <c r="A4262">
        <v>30053670</v>
      </c>
      <c r="B4262" t="s">
        <v>6</v>
      </c>
      <c r="C4262">
        <v>14</v>
      </c>
      <c r="D4262">
        <v>3</v>
      </c>
      <c r="E4262" s="3" t="s">
        <v>4254</v>
      </c>
      <c r="F4262" s="3" t="s">
        <v>5242</v>
      </c>
      <c r="G4262">
        <f t="shared" si="172"/>
        <v>0</v>
      </c>
      <c r="H4262">
        <v>16</v>
      </c>
      <c r="I4262" t="s">
        <v>4998</v>
      </c>
    </row>
    <row r="4263" spans="1:9" x14ac:dyDescent="0.25">
      <c r="A4263">
        <v>30053670</v>
      </c>
      <c r="B4263" t="s">
        <v>6</v>
      </c>
      <c r="C4263">
        <v>14</v>
      </c>
      <c r="D4263">
        <v>4</v>
      </c>
      <c r="E4263" s="3" t="s">
        <v>4255</v>
      </c>
      <c r="F4263" s="3" t="s">
        <v>5245</v>
      </c>
      <c r="G4263">
        <f t="shared" si="172"/>
        <v>3</v>
      </c>
      <c r="H4263">
        <v>16</v>
      </c>
      <c r="I4263" t="s">
        <v>4997</v>
      </c>
    </row>
    <row r="4264" spans="1:9" ht="30" x14ac:dyDescent="0.25">
      <c r="A4264">
        <v>30053670</v>
      </c>
      <c r="B4264" t="s">
        <v>6</v>
      </c>
      <c r="C4264">
        <v>14</v>
      </c>
      <c r="D4264">
        <v>5</v>
      </c>
      <c r="E4264" s="3" t="s">
        <v>4256</v>
      </c>
      <c r="F4264" s="3" t="s">
        <v>5245</v>
      </c>
      <c r="G4264">
        <f t="shared" si="172"/>
        <v>3</v>
      </c>
      <c r="H4264">
        <v>28</v>
      </c>
      <c r="I4264" t="s">
        <v>4997</v>
      </c>
    </row>
    <row r="4265" spans="1:9" x14ac:dyDescent="0.25">
      <c r="A4265">
        <v>30053670</v>
      </c>
      <c r="B4265" t="s">
        <v>6</v>
      </c>
      <c r="C4265">
        <v>14</v>
      </c>
      <c r="D4265">
        <v>6</v>
      </c>
      <c r="E4265" s="3" t="s">
        <v>4257</v>
      </c>
      <c r="F4265" s="3" t="s">
        <v>5245</v>
      </c>
      <c r="G4265">
        <f t="shared" si="172"/>
        <v>3</v>
      </c>
      <c r="H4265">
        <v>18</v>
      </c>
      <c r="I4265" t="s">
        <v>4994</v>
      </c>
    </row>
    <row r="4266" spans="1:9" x14ac:dyDescent="0.25">
      <c r="A4266">
        <v>30053670</v>
      </c>
      <c r="B4266" t="s">
        <v>6</v>
      </c>
      <c r="C4266">
        <v>14</v>
      </c>
      <c r="D4266">
        <v>7</v>
      </c>
      <c r="E4266" s="3" t="s">
        <v>4258</v>
      </c>
      <c r="F4266" s="3" t="s">
        <v>5244</v>
      </c>
      <c r="G4266">
        <f t="shared" si="172"/>
        <v>2</v>
      </c>
      <c r="H4266">
        <v>19</v>
      </c>
      <c r="I4266" t="s">
        <v>4994</v>
      </c>
    </row>
    <row r="4267" spans="1:9" ht="30" x14ac:dyDescent="0.25">
      <c r="A4267">
        <v>30053670</v>
      </c>
      <c r="B4267" t="s">
        <v>6</v>
      </c>
      <c r="C4267">
        <v>14</v>
      </c>
      <c r="D4267">
        <v>8</v>
      </c>
      <c r="E4267" s="3" t="s">
        <v>4259</v>
      </c>
      <c r="F4267" s="3" t="s">
        <v>5244</v>
      </c>
      <c r="G4267">
        <f t="shared" ref="G4267:G4307" si="173">IF(F4267="M",0,IF(F4267="C",1,IF(F4267="E",2,IF(F4267="N",3))))</f>
        <v>2</v>
      </c>
      <c r="H4267">
        <v>22</v>
      </c>
      <c r="I4267" t="s">
        <v>4994</v>
      </c>
    </row>
    <row r="4268" spans="1:9" x14ac:dyDescent="0.25">
      <c r="A4268">
        <v>30053670</v>
      </c>
      <c r="B4268" t="s">
        <v>6</v>
      </c>
      <c r="C4268">
        <v>14</v>
      </c>
      <c r="D4268">
        <v>9</v>
      </c>
      <c r="E4268" s="3" t="s">
        <v>4260</v>
      </c>
      <c r="F4268" s="3" t="s">
        <v>5244</v>
      </c>
      <c r="G4268">
        <f t="shared" si="173"/>
        <v>2</v>
      </c>
      <c r="H4268">
        <v>16</v>
      </c>
      <c r="I4268" t="s">
        <v>4994</v>
      </c>
    </row>
    <row r="4269" spans="1:9" x14ac:dyDescent="0.25">
      <c r="A4269">
        <v>30053670</v>
      </c>
      <c r="B4269" t="s">
        <v>6</v>
      </c>
      <c r="C4269">
        <v>14</v>
      </c>
      <c r="D4269">
        <v>10</v>
      </c>
      <c r="E4269" s="3" t="s">
        <v>4261</v>
      </c>
      <c r="F4269" s="3" t="s">
        <v>5244</v>
      </c>
      <c r="G4269">
        <f t="shared" si="173"/>
        <v>2</v>
      </c>
      <c r="H4269">
        <v>22</v>
      </c>
      <c r="I4269" t="s">
        <v>4994</v>
      </c>
    </row>
    <row r="4270" spans="1:9" x14ac:dyDescent="0.25">
      <c r="A4270">
        <v>30053670</v>
      </c>
      <c r="B4270" t="s">
        <v>6</v>
      </c>
      <c r="C4270">
        <v>14</v>
      </c>
      <c r="D4270">
        <v>11</v>
      </c>
      <c r="E4270" s="3" t="s">
        <v>4262</v>
      </c>
      <c r="F4270" s="3" t="s">
        <v>5244</v>
      </c>
      <c r="G4270">
        <f t="shared" si="173"/>
        <v>2</v>
      </c>
      <c r="H4270">
        <v>21</v>
      </c>
      <c r="I4270" t="s">
        <v>4994</v>
      </c>
    </row>
    <row r="4271" spans="1:9" x14ac:dyDescent="0.25">
      <c r="A4271">
        <v>30053670</v>
      </c>
      <c r="B4271" t="s">
        <v>6</v>
      </c>
      <c r="C4271">
        <v>14</v>
      </c>
      <c r="D4271">
        <v>12</v>
      </c>
      <c r="E4271" s="3" t="s">
        <v>4263</v>
      </c>
      <c r="F4271" s="3" t="s">
        <v>5243</v>
      </c>
      <c r="G4271">
        <f t="shared" si="173"/>
        <v>1</v>
      </c>
      <c r="H4271">
        <v>18</v>
      </c>
      <c r="I4271" t="s">
        <v>4998</v>
      </c>
    </row>
    <row r="4272" spans="1:9" x14ac:dyDescent="0.25">
      <c r="A4272">
        <v>30053670</v>
      </c>
      <c r="B4272" t="s">
        <v>6</v>
      </c>
      <c r="C4272">
        <v>14</v>
      </c>
      <c r="D4272">
        <v>13</v>
      </c>
      <c r="E4272" s="3" t="s">
        <v>4264</v>
      </c>
      <c r="F4272" s="3" t="s">
        <v>5245</v>
      </c>
      <c r="G4272">
        <f t="shared" si="173"/>
        <v>3</v>
      </c>
      <c r="H4272">
        <v>6</v>
      </c>
      <c r="I4272" t="s">
        <v>4994</v>
      </c>
    </row>
    <row r="4273" spans="1:9" x14ac:dyDescent="0.25">
      <c r="A4273">
        <v>30053670</v>
      </c>
      <c r="B4273" t="s">
        <v>6</v>
      </c>
      <c r="C4273">
        <v>14</v>
      </c>
      <c r="D4273">
        <v>14</v>
      </c>
      <c r="E4273" s="3" t="s">
        <v>4265</v>
      </c>
      <c r="F4273" s="3" t="s">
        <v>5245</v>
      </c>
      <c r="G4273">
        <f t="shared" si="173"/>
        <v>3</v>
      </c>
      <c r="H4273">
        <v>3</v>
      </c>
      <c r="I4273" t="s">
        <v>4994</v>
      </c>
    </row>
    <row r="4274" spans="1:9" ht="30" x14ac:dyDescent="0.25">
      <c r="A4274">
        <v>34648948</v>
      </c>
      <c r="B4274" t="s">
        <v>6</v>
      </c>
      <c r="C4274">
        <v>15</v>
      </c>
      <c r="D4274">
        <v>1</v>
      </c>
      <c r="E4274" s="3" t="s">
        <v>4266</v>
      </c>
      <c r="F4274" s="3" t="s">
        <v>5242</v>
      </c>
      <c r="G4274">
        <f t="shared" si="173"/>
        <v>0</v>
      </c>
      <c r="H4274">
        <v>39</v>
      </c>
      <c r="I4274" t="s">
        <v>4996</v>
      </c>
    </row>
    <row r="4275" spans="1:9" x14ac:dyDescent="0.25">
      <c r="A4275">
        <v>34648948</v>
      </c>
      <c r="B4275" t="s">
        <v>6</v>
      </c>
      <c r="C4275">
        <v>15</v>
      </c>
      <c r="D4275">
        <v>2</v>
      </c>
      <c r="E4275" s="3" t="s">
        <v>4267</v>
      </c>
      <c r="F4275" s="3" t="s">
        <v>5245</v>
      </c>
      <c r="G4275">
        <f t="shared" si="173"/>
        <v>3</v>
      </c>
      <c r="H4275">
        <v>8</v>
      </c>
      <c r="I4275" t="s">
        <v>4994</v>
      </c>
    </row>
    <row r="4276" spans="1:9" ht="30" x14ac:dyDescent="0.25">
      <c r="A4276">
        <v>34648948</v>
      </c>
      <c r="B4276" t="s">
        <v>6</v>
      </c>
      <c r="C4276">
        <v>15</v>
      </c>
      <c r="D4276">
        <v>3</v>
      </c>
      <c r="E4276" s="3" t="s">
        <v>4268</v>
      </c>
      <c r="F4276" s="3" t="s">
        <v>5245</v>
      </c>
      <c r="G4276">
        <f t="shared" si="173"/>
        <v>3</v>
      </c>
      <c r="H4276">
        <v>34</v>
      </c>
      <c r="I4276" t="s">
        <v>4996</v>
      </c>
    </row>
    <row r="4277" spans="1:9" x14ac:dyDescent="0.25">
      <c r="A4277">
        <v>34648948</v>
      </c>
      <c r="B4277" t="s">
        <v>6</v>
      </c>
      <c r="C4277">
        <v>15</v>
      </c>
      <c r="D4277">
        <v>4</v>
      </c>
      <c r="E4277" s="3" t="s">
        <v>4269</v>
      </c>
      <c r="F4277" s="3" t="s">
        <v>5245</v>
      </c>
      <c r="G4277">
        <f t="shared" si="173"/>
        <v>3</v>
      </c>
      <c r="H4277">
        <v>6</v>
      </c>
      <c r="I4277" t="s">
        <v>4994</v>
      </c>
    </row>
    <row r="4278" spans="1:9" x14ac:dyDescent="0.25">
      <c r="A4278">
        <v>34648948</v>
      </c>
      <c r="B4278" t="s">
        <v>6</v>
      </c>
      <c r="C4278">
        <v>15</v>
      </c>
      <c r="D4278">
        <v>5</v>
      </c>
      <c r="E4278" s="3" t="s">
        <v>4270</v>
      </c>
      <c r="F4278" s="3" t="s">
        <v>5245</v>
      </c>
      <c r="G4278">
        <f t="shared" si="173"/>
        <v>3</v>
      </c>
      <c r="H4278">
        <v>10</v>
      </c>
      <c r="I4278" t="s">
        <v>4994</v>
      </c>
    </row>
    <row r="4279" spans="1:9" x14ac:dyDescent="0.25">
      <c r="A4279">
        <v>34648948</v>
      </c>
      <c r="B4279" t="s">
        <v>6</v>
      </c>
      <c r="C4279">
        <v>15</v>
      </c>
      <c r="D4279">
        <v>6</v>
      </c>
      <c r="E4279" s="3" t="s">
        <v>4271</v>
      </c>
      <c r="F4279" s="3" t="s">
        <v>5245</v>
      </c>
      <c r="G4279">
        <f t="shared" si="173"/>
        <v>3</v>
      </c>
      <c r="H4279">
        <v>18</v>
      </c>
      <c r="I4279" t="s">
        <v>4996</v>
      </c>
    </row>
    <row r="4280" spans="1:9" ht="45" x14ac:dyDescent="0.25">
      <c r="A4280">
        <v>34648948</v>
      </c>
      <c r="B4280" t="s">
        <v>6</v>
      </c>
      <c r="C4280">
        <v>15</v>
      </c>
      <c r="D4280">
        <v>7</v>
      </c>
      <c r="E4280" s="3" t="s">
        <v>4272</v>
      </c>
      <c r="F4280" s="3" t="s">
        <v>5244</v>
      </c>
      <c r="G4280">
        <f t="shared" si="173"/>
        <v>2</v>
      </c>
      <c r="H4280">
        <v>61</v>
      </c>
      <c r="I4280" t="s">
        <v>4996</v>
      </c>
    </row>
    <row r="4281" spans="1:9" x14ac:dyDescent="0.25">
      <c r="A4281">
        <v>34648948</v>
      </c>
      <c r="B4281" t="s">
        <v>6</v>
      </c>
      <c r="C4281">
        <v>15</v>
      </c>
      <c r="D4281">
        <v>8</v>
      </c>
      <c r="E4281" s="3" t="s">
        <v>4273</v>
      </c>
      <c r="F4281" s="3" t="s">
        <v>5244</v>
      </c>
      <c r="G4281">
        <f t="shared" si="173"/>
        <v>2</v>
      </c>
      <c r="H4281">
        <v>9</v>
      </c>
      <c r="I4281" t="s">
        <v>4994</v>
      </c>
    </row>
    <row r="4282" spans="1:9" ht="30" x14ac:dyDescent="0.25">
      <c r="A4282">
        <v>34648948</v>
      </c>
      <c r="B4282" t="s">
        <v>6</v>
      </c>
      <c r="C4282">
        <v>15</v>
      </c>
      <c r="D4282">
        <v>9</v>
      </c>
      <c r="E4282" s="3" t="s">
        <v>4274</v>
      </c>
      <c r="F4282" s="3" t="s">
        <v>5244</v>
      </c>
      <c r="G4282">
        <f t="shared" si="173"/>
        <v>2</v>
      </c>
      <c r="H4282">
        <v>22</v>
      </c>
      <c r="I4282" t="s">
        <v>4996</v>
      </c>
    </row>
    <row r="4283" spans="1:9" x14ac:dyDescent="0.25">
      <c r="A4283">
        <v>34648948</v>
      </c>
      <c r="B4283" t="s">
        <v>6</v>
      </c>
      <c r="C4283">
        <v>15</v>
      </c>
      <c r="D4283">
        <v>10</v>
      </c>
      <c r="E4283" s="3" t="s">
        <v>4275</v>
      </c>
      <c r="F4283" s="3" t="s">
        <v>5244</v>
      </c>
      <c r="G4283">
        <f t="shared" si="173"/>
        <v>2</v>
      </c>
      <c r="H4283">
        <v>6</v>
      </c>
      <c r="I4283" t="s">
        <v>4994</v>
      </c>
    </row>
    <row r="4284" spans="1:9" ht="45" x14ac:dyDescent="0.25">
      <c r="A4284">
        <v>34648948</v>
      </c>
      <c r="B4284" t="s">
        <v>6</v>
      </c>
      <c r="C4284">
        <v>15</v>
      </c>
      <c r="D4284">
        <v>11</v>
      </c>
      <c r="E4284" s="3" t="s">
        <v>4276</v>
      </c>
      <c r="F4284" s="3" t="s">
        <v>5244</v>
      </c>
      <c r="G4284">
        <f t="shared" si="173"/>
        <v>2</v>
      </c>
      <c r="H4284">
        <v>40</v>
      </c>
      <c r="I4284" t="s">
        <v>4996</v>
      </c>
    </row>
    <row r="4285" spans="1:9" x14ac:dyDescent="0.25">
      <c r="A4285">
        <v>34648948</v>
      </c>
      <c r="B4285" t="s">
        <v>6</v>
      </c>
      <c r="C4285">
        <v>15</v>
      </c>
      <c r="D4285">
        <v>12</v>
      </c>
      <c r="E4285" s="3" t="s">
        <v>4277</v>
      </c>
      <c r="F4285" s="3" t="s">
        <v>5244</v>
      </c>
      <c r="G4285">
        <f t="shared" si="173"/>
        <v>2</v>
      </c>
      <c r="H4285">
        <v>20</v>
      </c>
      <c r="I4285" t="s">
        <v>4996</v>
      </c>
    </row>
    <row r="4286" spans="1:9" ht="30" x14ac:dyDescent="0.25">
      <c r="A4286">
        <v>34648948</v>
      </c>
      <c r="B4286" t="s">
        <v>6</v>
      </c>
      <c r="C4286">
        <v>15</v>
      </c>
      <c r="D4286">
        <v>13</v>
      </c>
      <c r="E4286" s="3" t="s">
        <v>4278</v>
      </c>
      <c r="F4286" s="3" t="s">
        <v>5243</v>
      </c>
      <c r="G4286">
        <f t="shared" si="173"/>
        <v>1</v>
      </c>
      <c r="H4286">
        <v>34</v>
      </c>
      <c r="I4286" t="s">
        <v>4996</v>
      </c>
    </row>
    <row r="4287" spans="1:9" x14ac:dyDescent="0.25">
      <c r="A4287">
        <v>34648948</v>
      </c>
      <c r="B4287" t="s">
        <v>6</v>
      </c>
      <c r="C4287">
        <v>15</v>
      </c>
      <c r="D4287">
        <v>14</v>
      </c>
      <c r="E4287" s="3" t="s">
        <v>4279</v>
      </c>
      <c r="F4287" s="3" t="s">
        <v>5243</v>
      </c>
      <c r="G4287">
        <f t="shared" si="173"/>
        <v>1</v>
      </c>
      <c r="H4287">
        <v>10</v>
      </c>
      <c r="I4287" t="s">
        <v>4994</v>
      </c>
    </row>
    <row r="4288" spans="1:9" x14ac:dyDescent="0.25">
      <c r="A4288">
        <v>34648948</v>
      </c>
      <c r="B4288" t="s">
        <v>6</v>
      </c>
      <c r="C4288">
        <v>15</v>
      </c>
      <c r="D4288">
        <v>15</v>
      </c>
      <c r="E4288" s="3" t="s">
        <v>4280</v>
      </c>
      <c r="F4288" s="3" t="s">
        <v>5243</v>
      </c>
      <c r="G4288">
        <f t="shared" si="173"/>
        <v>1</v>
      </c>
      <c r="H4288">
        <v>23</v>
      </c>
      <c r="I4288" t="s">
        <v>4996</v>
      </c>
    </row>
    <row r="4289" spans="1:9" ht="30" x14ac:dyDescent="0.25">
      <c r="A4289">
        <v>31628085</v>
      </c>
      <c r="B4289" t="s">
        <v>6</v>
      </c>
      <c r="C4289">
        <v>19</v>
      </c>
      <c r="D4289">
        <v>1</v>
      </c>
      <c r="E4289" s="3" t="s">
        <v>4281</v>
      </c>
      <c r="F4289" s="3" t="s">
        <v>5242</v>
      </c>
      <c r="G4289">
        <f t="shared" si="173"/>
        <v>0</v>
      </c>
      <c r="H4289">
        <v>25</v>
      </c>
      <c r="I4289" t="s">
        <v>5215</v>
      </c>
    </row>
    <row r="4290" spans="1:9" ht="30" x14ac:dyDescent="0.25">
      <c r="A4290">
        <v>31628085</v>
      </c>
      <c r="B4290" t="s">
        <v>6</v>
      </c>
      <c r="C4290">
        <v>19</v>
      </c>
      <c r="D4290">
        <v>2</v>
      </c>
      <c r="E4290" s="3" t="s">
        <v>4282</v>
      </c>
      <c r="F4290" s="3" t="s">
        <v>5245</v>
      </c>
      <c r="G4290">
        <f t="shared" si="173"/>
        <v>3</v>
      </c>
      <c r="H4290">
        <v>24</v>
      </c>
      <c r="I4290" t="s">
        <v>5216</v>
      </c>
    </row>
    <row r="4291" spans="1:9" x14ac:dyDescent="0.25">
      <c r="A4291">
        <v>31628085</v>
      </c>
      <c r="B4291" t="s">
        <v>6</v>
      </c>
      <c r="C4291">
        <v>19</v>
      </c>
      <c r="D4291">
        <v>3</v>
      </c>
      <c r="E4291" s="3" t="s">
        <v>4283</v>
      </c>
      <c r="F4291" s="3" t="s">
        <v>5245</v>
      </c>
      <c r="G4291">
        <f t="shared" si="173"/>
        <v>3</v>
      </c>
      <c r="H4291">
        <v>11</v>
      </c>
      <c r="I4291" t="s">
        <v>5217</v>
      </c>
    </row>
    <row r="4292" spans="1:9" x14ac:dyDescent="0.25">
      <c r="A4292">
        <v>31628085</v>
      </c>
      <c r="B4292" t="s">
        <v>6</v>
      </c>
      <c r="C4292">
        <v>19</v>
      </c>
      <c r="D4292">
        <v>4</v>
      </c>
      <c r="E4292" s="3" t="s">
        <v>4284</v>
      </c>
      <c r="F4292" s="3" t="s">
        <v>5245</v>
      </c>
      <c r="G4292">
        <f t="shared" si="173"/>
        <v>3</v>
      </c>
      <c r="H4292">
        <v>14</v>
      </c>
      <c r="I4292" t="s">
        <v>4994</v>
      </c>
    </row>
    <row r="4293" spans="1:9" ht="30" x14ac:dyDescent="0.25">
      <c r="A4293">
        <v>31628085</v>
      </c>
      <c r="B4293" t="s">
        <v>6</v>
      </c>
      <c r="C4293">
        <v>19</v>
      </c>
      <c r="D4293">
        <v>5</v>
      </c>
      <c r="E4293" s="3" t="s">
        <v>4285</v>
      </c>
      <c r="F4293" s="3" t="s">
        <v>5245</v>
      </c>
      <c r="G4293">
        <f t="shared" si="173"/>
        <v>3</v>
      </c>
      <c r="H4293">
        <v>46</v>
      </c>
      <c r="I4293" t="s">
        <v>5036</v>
      </c>
    </row>
    <row r="4294" spans="1:9" x14ac:dyDescent="0.25">
      <c r="A4294">
        <v>31628085</v>
      </c>
      <c r="B4294" t="s">
        <v>6</v>
      </c>
      <c r="C4294">
        <v>19</v>
      </c>
      <c r="D4294">
        <v>6</v>
      </c>
      <c r="E4294" s="3" t="s">
        <v>4286</v>
      </c>
      <c r="F4294" s="3" t="s">
        <v>5245</v>
      </c>
      <c r="G4294">
        <f t="shared" si="173"/>
        <v>3</v>
      </c>
      <c r="H4294">
        <v>17</v>
      </c>
      <c r="I4294" t="s">
        <v>4994</v>
      </c>
    </row>
    <row r="4295" spans="1:9" x14ac:dyDescent="0.25">
      <c r="A4295">
        <v>31628085</v>
      </c>
      <c r="B4295" t="s">
        <v>6</v>
      </c>
      <c r="C4295">
        <v>19</v>
      </c>
      <c r="D4295">
        <v>7</v>
      </c>
      <c r="E4295" s="3" t="s">
        <v>4287</v>
      </c>
      <c r="F4295" s="3" t="s">
        <v>5245</v>
      </c>
      <c r="G4295">
        <f t="shared" si="173"/>
        <v>3</v>
      </c>
      <c r="H4295">
        <v>14</v>
      </c>
      <c r="I4295" t="s">
        <v>5217</v>
      </c>
    </row>
    <row r="4296" spans="1:9" ht="45" x14ac:dyDescent="0.25">
      <c r="A4296">
        <v>31628085</v>
      </c>
      <c r="B4296" t="s">
        <v>6</v>
      </c>
      <c r="C4296">
        <v>19</v>
      </c>
      <c r="D4296">
        <v>8</v>
      </c>
      <c r="E4296" s="3" t="s">
        <v>4288</v>
      </c>
      <c r="F4296" s="3" t="s">
        <v>5245</v>
      </c>
      <c r="G4296">
        <f t="shared" si="173"/>
        <v>3</v>
      </c>
      <c r="H4296">
        <v>54</v>
      </c>
      <c r="I4296" t="s">
        <v>5217</v>
      </c>
    </row>
    <row r="4297" spans="1:9" x14ac:dyDescent="0.25">
      <c r="A4297">
        <v>31628085</v>
      </c>
      <c r="B4297" t="s">
        <v>6</v>
      </c>
      <c r="C4297">
        <v>19</v>
      </c>
      <c r="D4297">
        <v>9</v>
      </c>
      <c r="E4297" s="3" t="s">
        <v>4289</v>
      </c>
      <c r="F4297" s="3" t="s">
        <v>5245</v>
      </c>
      <c r="G4297">
        <f t="shared" si="173"/>
        <v>3</v>
      </c>
      <c r="H4297">
        <v>15</v>
      </c>
      <c r="I4297" t="s">
        <v>5217</v>
      </c>
    </row>
    <row r="4298" spans="1:9" x14ac:dyDescent="0.25">
      <c r="A4298">
        <v>31628085</v>
      </c>
      <c r="B4298" t="s">
        <v>6</v>
      </c>
      <c r="C4298">
        <v>19</v>
      </c>
      <c r="D4298">
        <v>10</v>
      </c>
      <c r="E4298" s="3" t="s">
        <v>4290</v>
      </c>
      <c r="F4298" s="3" t="s">
        <v>5245</v>
      </c>
      <c r="G4298">
        <f t="shared" si="173"/>
        <v>3</v>
      </c>
      <c r="H4298">
        <v>7</v>
      </c>
      <c r="I4298" t="s">
        <v>4994</v>
      </c>
    </row>
    <row r="4299" spans="1:9" x14ac:dyDescent="0.25">
      <c r="A4299">
        <v>31628085</v>
      </c>
      <c r="B4299" t="s">
        <v>6</v>
      </c>
      <c r="C4299">
        <v>19</v>
      </c>
      <c r="D4299">
        <v>11</v>
      </c>
      <c r="E4299" s="3" t="s">
        <v>4291</v>
      </c>
      <c r="F4299" s="3" t="s">
        <v>5244</v>
      </c>
      <c r="G4299">
        <f t="shared" si="173"/>
        <v>2</v>
      </c>
      <c r="H4299">
        <v>24</v>
      </c>
      <c r="I4299" t="s">
        <v>5217</v>
      </c>
    </row>
    <row r="4300" spans="1:9" x14ac:dyDescent="0.25">
      <c r="A4300">
        <v>31628085</v>
      </c>
      <c r="B4300" t="s">
        <v>6</v>
      </c>
      <c r="C4300">
        <v>19</v>
      </c>
      <c r="D4300">
        <v>12</v>
      </c>
      <c r="E4300" s="3" t="s">
        <v>4292</v>
      </c>
      <c r="F4300" s="3" t="s">
        <v>5244</v>
      </c>
      <c r="G4300">
        <f t="shared" si="173"/>
        <v>2</v>
      </c>
      <c r="H4300">
        <v>20</v>
      </c>
      <c r="I4300" t="s">
        <v>4994</v>
      </c>
    </row>
    <row r="4301" spans="1:9" x14ac:dyDescent="0.25">
      <c r="A4301">
        <v>31628085</v>
      </c>
      <c r="B4301" t="s">
        <v>6</v>
      </c>
      <c r="C4301">
        <v>19</v>
      </c>
      <c r="D4301">
        <v>13</v>
      </c>
      <c r="E4301" s="3" t="s">
        <v>4293</v>
      </c>
      <c r="F4301" s="3" t="s">
        <v>5244</v>
      </c>
      <c r="G4301">
        <f t="shared" si="173"/>
        <v>2</v>
      </c>
      <c r="H4301">
        <v>11</v>
      </c>
      <c r="I4301" t="s">
        <v>4994</v>
      </c>
    </row>
    <row r="4302" spans="1:9" ht="30" x14ac:dyDescent="0.25">
      <c r="A4302">
        <v>31628085</v>
      </c>
      <c r="B4302" t="s">
        <v>6</v>
      </c>
      <c r="C4302">
        <v>19</v>
      </c>
      <c r="D4302">
        <v>14</v>
      </c>
      <c r="E4302" s="3" t="s">
        <v>4294</v>
      </c>
      <c r="F4302" s="3" t="s">
        <v>5244</v>
      </c>
      <c r="G4302">
        <f t="shared" si="173"/>
        <v>2</v>
      </c>
      <c r="H4302">
        <v>28</v>
      </c>
      <c r="I4302" t="s">
        <v>4994</v>
      </c>
    </row>
    <row r="4303" spans="1:9" ht="30" x14ac:dyDescent="0.25">
      <c r="A4303">
        <v>31628085</v>
      </c>
      <c r="B4303" t="s">
        <v>6</v>
      </c>
      <c r="C4303">
        <v>19</v>
      </c>
      <c r="D4303">
        <v>15</v>
      </c>
      <c r="E4303" s="3" t="s">
        <v>4295</v>
      </c>
      <c r="F4303" s="3" t="s">
        <v>5244</v>
      </c>
      <c r="G4303">
        <f t="shared" si="173"/>
        <v>2</v>
      </c>
      <c r="H4303">
        <v>22</v>
      </c>
      <c r="I4303" t="s">
        <v>4994</v>
      </c>
    </row>
    <row r="4304" spans="1:9" x14ac:dyDescent="0.25">
      <c r="A4304">
        <v>31628085</v>
      </c>
      <c r="B4304" t="s">
        <v>6</v>
      </c>
      <c r="C4304">
        <v>19</v>
      </c>
      <c r="D4304">
        <v>16</v>
      </c>
      <c r="E4304" s="3" t="s">
        <v>4296</v>
      </c>
      <c r="F4304" s="3" t="s">
        <v>5244</v>
      </c>
      <c r="G4304">
        <f t="shared" si="173"/>
        <v>2</v>
      </c>
      <c r="H4304">
        <v>19</v>
      </c>
      <c r="I4304" t="s">
        <v>4994</v>
      </c>
    </row>
    <row r="4305" spans="1:9" ht="30" x14ac:dyDescent="0.25">
      <c r="A4305">
        <v>31628085</v>
      </c>
      <c r="B4305" t="s">
        <v>6</v>
      </c>
      <c r="C4305">
        <v>19</v>
      </c>
      <c r="D4305">
        <v>17</v>
      </c>
      <c r="E4305" s="3" t="s">
        <v>4297</v>
      </c>
      <c r="F4305" s="3" t="s">
        <v>5244</v>
      </c>
      <c r="G4305">
        <f t="shared" si="173"/>
        <v>2</v>
      </c>
      <c r="H4305">
        <v>23</v>
      </c>
      <c r="I4305" t="s">
        <v>4994</v>
      </c>
    </row>
    <row r="4306" spans="1:9" ht="30" x14ac:dyDescent="0.25">
      <c r="A4306">
        <v>31628085</v>
      </c>
      <c r="B4306" t="s">
        <v>6</v>
      </c>
      <c r="C4306">
        <v>19</v>
      </c>
      <c r="D4306">
        <v>18</v>
      </c>
      <c r="E4306" s="3" t="s">
        <v>4298</v>
      </c>
      <c r="F4306" s="3" t="s">
        <v>5243</v>
      </c>
      <c r="G4306">
        <f t="shared" si="173"/>
        <v>1</v>
      </c>
      <c r="H4306">
        <v>19</v>
      </c>
      <c r="I4306" t="s">
        <v>5215</v>
      </c>
    </row>
    <row r="4307" spans="1:9" x14ac:dyDescent="0.25">
      <c r="A4307">
        <v>31628085</v>
      </c>
      <c r="B4307" t="s">
        <v>6</v>
      </c>
      <c r="C4307">
        <v>19</v>
      </c>
      <c r="D4307">
        <v>19</v>
      </c>
      <c r="E4307" s="3" t="s">
        <v>4299</v>
      </c>
      <c r="F4307" s="3" t="s">
        <v>5243</v>
      </c>
      <c r="G4307">
        <f t="shared" si="173"/>
        <v>1</v>
      </c>
      <c r="H4307">
        <v>18</v>
      </c>
      <c r="I4307" t="s">
        <v>5217</v>
      </c>
    </row>
    <row r="4308" spans="1:9" ht="30" x14ac:dyDescent="0.25">
      <c r="A4308">
        <v>30429032</v>
      </c>
      <c r="B4308" t="s">
        <v>6</v>
      </c>
      <c r="C4308">
        <v>10</v>
      </c>
      <c r="D4308">
        <v>1</v>
      </c>
      <c r="E4308" s="3" t="s">
        <v>4300</v>
      </c>
      <c r="F4308" s="3" t="s">
        <v>5242</v>
      </c>
      <c r="G4308">
        <f t="shared" ref="G4308:G4317" si="174">IF(F4308="M",0,IF(F4308="C",1,IF(F4308="E",2,IF(F4308="N",3))))</f>
        <v>0</v>
      </c>
      <c r="H4308">
        <v>23</v>
      </c>
      <c r="I4308" t="s">
        <v>4994</v>
      </c>
    </row>
    <row r="4309" spans="1:9" ht="30" x14ac:dyDescent="0.25">
      <c r="A4309">
        <v>30429032</v>
      </c>
      <c r="B4309" t="s">
        <v>6</v>
      </c>
      <c r="C4309">
        <v>10</v>
      </c>
      <c r="D4309">
        <v>2</v>
      </c>
      <c r="E4309" s="3" t="s">
        <v>4301</v>
      </c>
      <c r="F4309" s="3" t="s">
        <v>5245</v>
      </c>
      <c r="G4309">
        <f t="shared" si="174"/>
        <v>3</v>
      </c>
      <c r="H4309">
        <v>26</v>
      </c>
      <c r="I4309" t="s">
        <v>4995</v>
      </c>
    </row>
    <row r="4310" spans="1:9" ht="75" x14ac:dyDescent="0.25">
      <c r="A4310">
        <v>30429032</v>
      </c>
      <c r="B4310" t="s">
        <v>6</v>
      </c>
      <c r="C4310">
        <v>10</v>
      </c>
      <c r="D4310">
        <v>3</v>
      </c>
      <c r="E4310" s="3" t="s">
        <v>4302</v>
      </c>
      <c r="F4310" s="3" t="s">
        <v>5245</v>
      </c>
      <c r="G4310">
        <f t="shared" si="174"/>
        <v>3</v>
      </c>
      <c r="H4310">
        <v>87</v>
      </c>
      <c r="I4310" t="s">
        <v>5218</v>
      </c>
    </row>
    <row r="4311" spans="1:9" x14ac:dyDescent="0.25">
      <c r="A4311">
        <v>30429032</v>
      </c>
      <c r="B4311" t="s">
        <v>6</v>
      </c>
      <c r="C4311">
        <v>10</v>
      </c>
      <c r="D4311">
        <v>4</v>
      </c>
      <c r="E4311" s="3" t="s">
        <v>4303</v>
      </c>
      <c r="F4311" s="3" t="s">
        <v>5245</v>
      </c>
      <c r="G4311">
        <f t="shared" si="174"/>
        <v>3</v>
      </c>
      <c r="H4311">
        <v>8</v>
      </c>
      <c r="I4311" t="s">
        <v>4994</v>
      </c>
    </row>
    <row r="4312" spans="1:9" x14ac:dyDescent="0.25">
      <c r="A4312">
        <v>30429032</v>
      </c>
      <c r="B4312" t="s">
        <v>6</v>
      </c>
      <c r="C4312">
        <v>10</v>
      </c>
      <c r="D4312">
        <v>5</v>
      </c>
      <c r="E4312" s="3" t="s">
        <v>4304</v>
      </c>
      <c r="F4312" s="3" t="s">
        <v>5244</v>
      </c>
      <c r="G4312">
        <f t="shared" si="174"/>
        <v>2</v>
      </c>
      <c r="H4312">
        <v>21</v>
      </c>
      <c r="I4312" t="s">
        <v>4994</v>
      </c>
    </row>
    <row r="4313" spans="1:9" x14ac:dyDescent="0.25">
      <c r="A4313">
        <v>30429032</v>
      </c>
      <c r="B4313" t="s">
        <v>6</v>
      </c>
      <c r="C4313">
        <v>10</v>
      </c>
      <c r="D4313">
        <v>6</v>
      </c>
      <c r="E4313" s="3" t="s">
        <v>4305</v>
      </c>
      <c r="F4313" s="3" t="s">
        <v>5244</v>
      </c>
      <c r="G4313">
        <f t="shared" si="174"/>
        <v>2</v>
      </c>
      <c r="H4313">
        <v>11</v>
      </c>
      <c r="I4313" t="s">
        <v>4995</v>
      </c>
    </row>
    <row r="4314" spans="1:9" x14ac:dyDescent="0.25">
      <c r="A4314">
        <v>30429032</v>
      </c>
      <c r="B4314" t="s">
        <v>6</v>
      </c>
      <c r="C4314">
        <v>10</v>
      </c>
      <c r="D4314">
        <v>7</v>
      </c>
      <c r="E4314" s="3" t="s">
        <v>4306</v>
      </c>
      <c r="F4314" s="3" t="s">
        <v>5244</v>
      </c>
      <c r="G4314">
        <f t="shared" si="174"/>
        <v>2</v>
      </c>
      <c r="H4314">
        <v>11</v>
      </c>
      <c r="I4314" t="s">
        <v>4994</v>
      </c>
    </row>
    <row r="4315" spans="1:9" ht="30" x14ac:dyDescent="0.25">
      <c r="A4315">
        <v>30429032</v>
      </c>
      <c r="B4315" t="s">
        <v>6</v>
      </c>
      <c r="C4315">
        <v>10</v>
      </c>
      <c r="D4315">
        <v>8</v>
      </c>
      <c r="E4315" s="3" t="s">
        <v>4307</v>
      </c>
      <c r="F4315" s="3" t="s">
        <v>5244</v>
      </c>
      <c r="G4315">
        <f t="shared" si="174"/>
        <v>2</v>
      </c>
      <c r="H4315">
        <v>33</v>
      </c>
      <c r="I4315" t="s">
        <v>4994</v>
      </c>
    </row>
    <row r="4316" spans="1:9" x14ac:dyDescent="0.25">
      <c r="A4316">
        <v>30429032</v>
      </c>
      <c r="B4316" t="s">
        <v>6</v>
      </c>
      <c r="C4316">
        <v>10</v>
      </c>
      <c r="D4316">
        <v>9</v>
      </c>
      <c r="E4316" s="3" t="s">
        <v>4308</v>
      </c>
      <c r="F4316" s="3" t="s">
        <v>5244</v>
      </c>
      <c r="G4316">
        <f t="shared" si="174"/>
        <v>2</v>
      </c>
      <c r="H4316">
        <v>15</v>
      </c>
      <c r="I4316" t="s">
        <v>4994</v>
      </c>
    </row>
    <row r="4317" spans="1:9" ht="30" x14ac:dyDescent="0.25">
      <c r="A4317">
        <v>30429032</v>
      </c>
      <c r="B4317" t="s">
        <v>6</v>
      </c>
      <c r="C4317">
        <v>10</v>
      </c>
      <c r="D4317">
        <v>10</v>
      </c>
      <c r="E4317" s="3" t="s">
        <v>4309</v>
      </c>
      <c r="F4317" s="3" t="s">
        <v>5243</v>
      </c>
      <c r="G4317">
        <f t="shared" si="174"/>
        <v>1</v>
      </c>
      <c r="H4317">
        <v>25</v>
      </c>
      <c r="I4317" t="s">
        <v>5125</v>
      </c>
    </row>
    <row r="4318" spans="1:9" ht="30" x14ac:dyDescent="0.25">
      <c r="A4318">
        <v>30660609</v>
      </c>
      <c r="B4318" t="s">
        <v>6</v>
      </c>
      <c r="C4318">
        <v>21</v>
      </c>
      <c r="D4318">
        <v>1</v>
      </c>
      <c r="E4318" s="3" t="s">
        <v>4310</v>
      </c>
      <c r="F4318" s="3" t="s">
        <v>5242</v>
      </c>
      <c r="G4318">
        <f t="shared" ref="G4318:G4338" si="175">IF(F4318="M",0,IF(F4318="C",1,IF(F4318="E",2,IF(F4318="N",3))))</f>
        <v>0</v>
      </c>
      <c r="H4318">
        <v>21</v>
      </c>
      <c r="I4318" t="s">
        <v>4994</v>
      </c>
    </row>
    <row r="4319" spans="1:9" x14ac:dyDescent="0.25">
      <c r="A4319">
        <v>30660609</v>
      </c>
      <c r="B4319" t="s">
        <v>6</v>
      </c>
      <c r="C4319">
        <v>21</v>
      </c>
      <c r="D4319">
        <v>2</v>
      </c>
      <c r="E4319" s="3" t="s">
        <v>4311</v>
      </c>
      <c r="F4319" s="3" t="s">
        <v>5242</v>
      </c>
      <c r="G4319">
        <f t="shared" si="175"/>
        <v>0</v>
      </c>
      <c r="H4319">
        <v>14</v>
      </c>
      <c r="I4319" t="s">
        <v>4994</v>
      </c>
    </row>
    <row r="4320" spans="1:9" x14ac:dyDescent="0.25">
      <c r="A4320">
        <v>30660609</v>
      </c>
      <c r="B4320" t="s">
        <v>6</v>
      </c>
      <c r="C4320">
        <v>21</v>
      </c>
      <c r="D4320">
        <v>3</v>
      </c>
      <c r="E4320" s="3" t="s">
        <v>4312</v>
      </c>
      <c r="F4320" s="3" t="s">
        <v>5242</v>
      </c>
      <c r="G4320">
        <f t="shared" si="175"/>
        <v>0</v>
      </c>
      <c r="H4320">
        <v>18</v>
      </c>
      <c r="I4320" t="s">
        <v>4994</v>
      </c>
    </row>
    <row r="4321" spans="1:9" ht="30" x14ac:dyDescent="0.25">
      <c r="A4321">
        <v>30660609</v>
      </c>
      <c r="B4321" t="s">
        <v>6</v>
      </c>
      <c r="C4321">
        <v>21</v>
      </c>
      <c r="D4321">
        <v>4</v>
      </c>
      <c r="E4321" s="3" t="s">
        <v>4313</v>
      </c>
      <c r="F4321" s="3" t="s">
        <v>5245</v>
      </c>
      <c r="G4321">
        <f t="shared" si="175"/>
        <v>3</v>
      </c>
      <c r="H4321">
        <v>27</v>
      </c>
      <c r="I4321" t="s">
        <v>4994</v>
      </c>
    </row>
    <row r="4322" spans="1:9" x14ac:dyDescent="0.25">
      <c r="A4322">
        <v>30660609</v>
      </c>
      <c r="B4322" t="s">
        <v>6</v>
      </c>
      <c r="C4322">
        <v>21</v>
      </c>
      <c r="D4322">
        <v>5</v>
      </c>
      <c r="E4322" s="3" t="s">
        <v>4314</v>
      </c>
      <c r="F4322" s="3" t="s">
        <v>5245</v>
      </c>
      <c r="G4322">
        <f t="shared" si="175"/>
        <v>3</v>
      </c>
      <c r="H4322">
        <v>16</v>
      </c>
      <c r="I4322" t="s">
        <v>4994</v>
      </c>
    </row>
    <row r="4323" spans="1:9" ht="45" x14ac:dyDescent="0.25">
      <c r="A4323">
        <v>30660609</v>
      </c>
      <c r="B4323" t="s">
        <v>6</v>
      </c>
      <c r="C4323">
        <v>21</v>
      </c>
      <c r="D4323">
        <v>6</v>
      </c>
      <c r="E4323" s="3" t="s">
        <v>4315</v>
      </c>
      <c r="F4323" s="3" t="s">
        <v>5245</v>
      </c>
      <c r="G4323">
        <f t="shared" si="175"/>
        <v>3</v>
      </c>
      <c r="H4323">
        <v>43</v>
      </c>
      <c r="I4323" t="s">
        <v>4994</v>
      </c>
    </row>
    <row r="4324" spans="1:9" ht="30" x14ac:dyDescent="0.25">
      <c r="A4324">
        <v>30660609</v>
      </c>
      <c r="B4324" t="s">
        <v>6</v>
      </c>
      <c r="C4324">
        <v>21</v>
      </c>
      <c r="D4324">
        <v>7</v>
      </c>
      <c r="E4324" s="3" t="s">
        <v>4316</v>
      </c>
      <c r="F4324" s="3" t="s">
        <v>5245</v>
      </c>
      <c r="G4324">
        <f t="shared" si="175"/>
        <v>3</v>
      </c>
      <c r="H4324">
        <v>37</v>
      </c>
      <c r="I4324" t="s">
        <v>4996</v>
      </c>
    </row>
    <row r="4325" spans="1:9" ht="30" x14ac:dyDescent="0.25">
      <c r="A4325">
        <v>30660609</v>
      </c>
      <c r="B4325" t="s">
        <v>6</v>
      </c>
      <c r="C4325">
        <v>21</v>
      </c>
      <c r="D4325">
        <v>8</v>
      </c>
      <c r="E4325" s="3" t="s">
        <v>4317</v>
      </c>
      <c r="F4325" s="3" t="s">
        <v>5245</v>
      </c>
      <c r="G4325">
        <f t="shared" si="175"/>
        <v>3</v>
      </c>
      <c r="H4325">
        <v>40</v>
      </c>
      <c r="I4325" t="s">
        <v>4994</v>
      </c>
    </row>
    <row r="4326" spans="1:9" ht="30" x14ac:dyDescent="0.25">
      <c r="A4326">
        <v>30660609</v>
      </c>
      <c r="B4326" t="s">
        <v>6</v>
      </c>
      <c r="C4326">
        <v>21</v>
      </c>
      <c r="D4326">
        <v>9</v>
      </c>
      <c r="E4326" s="3" t="s">
        <v>4318</v>
      </c>
      <c r="F4326" s="3" t="s">
        <v>5245</v>
      </c>
      <c r="G4326">
        <f t="shared" si="175"/>
        <v>3</v>
      </c>
      <c r="H4326">
        <v>36</v>
      </c>
      <c r="I4326" t="s">
        <v>4994</v>
      </c>
    </row>
    <row r="4327" spans="1:9" x14ac:dyDescent="0.25">
      <c r="A4327">
        <v>30660609</v>
      </c>
      <c r="B4327" t="s">
        <v>6</v>
      </c>
      <c r="C4327">
        <v>21</v>
      </c>
      <c r="D4327">
        <v>10</v>
      </c>
      <c r="E4327" s="3" t="s">
        <v>4319</v>
      </c>
      <c r="F4327" s="3" t="s">
        <v>5245</v>
      </c>
      <c r="G4327">
        <f t="shared" si="175"/>
        <v>3</v>
      </c>
      <c r="H4327">
        <v>11</v>
      </c>
      <c r="I4327" t="s">
        <v>4994</v>
      </c>
    </row>
    <row r="4328" spans="1:9" ht="30" x14ac:dyDescent="0.25">
      <c r="A4328">
        <v>30660609</v>
      </c>
      <c r="B4328" t="s">
        <v>6</v>
      </c>
      <c r="C4328">
        <v>21</v>
      </c>
      <c r="D4328">
        <v>11</v>
      </c>
      <c r="E4328" s="3" t="s">
        <v>4320</v>
      </c>
      <c r="F4328" s="3" t="s">
        <v>5245</v>
      </c>
      <c r="G4328">
        <f t="shared" si="175"/>
        <v>3</v>
      </c>
      <c r="H4328">
        <v>27</v>
      </c>
      <c r="I4328" t="s">
        <v>4994</v>
      </c>
    </row>
    <row r="4329" spans="1:9" x14ac:dyDescent="0.25">
      <c r="A4329">
        <v>30660609</v>
      </c>
      <c r="B4329" t="s">
        <v>6</v>
      </c>
      <c r="C4329">
        <v>21</v>
      </c>
      <c r="D4329">
        <v>12</v>
      </c>
      <c r="E4329" s="3" t="s">
        <v>4321</v>
      </c>
      <c r="F4329" s="3" t="s">
        <v>5245</v>
      </c>
      <c r="G4329">
        <f t="shared" si="175"/>
        <v>3</v>
      </c>
      <c r="H4329">
        <v>8</v>
      </c>
      <c r="I4329" t="s">
        <v>4994</v>
      </c>
    </row>
    <row r="4330" spans="1:9" ht="30" x14ac:dyDescent="0.25">
      <c r="A4330">
        <v>30660609</v>
      </c>
      <c r="B4330" t="s">
        <v>6</v>
      </c>
      <c r="C4330">
        <v>21</v>
      </c>
      <c r="D4330">
        <v>13</v>
      </c>
      <c r="E4330" s="3" t="s">
        <v>4322</v>
      </c>
      <c r="F4330" s="3" t="s">
        <v>5244</v>
      </c>
      <c r="G4330">
        <f t="shared" si="175"/>
        <v>2</v>
      </c>
      <c r="H4330">
        <v>24</v>
      </c>
      <c r="I4330" t="s">
        <v>4996</v>
      </c>
    </row>
    <row r="4331" spans="1:9" ht="30" x14ac:dyDescent="0.25">
      <c r="A4331">
        <v>30660609</v>
      </c>
      <c r="B4331" t="s">
        <v>6</v>
      </c>
      <c r="C4331">
        <v>21</v>
      </c>
      <c r="D4331">
        <v>14</v>
      </c>
      <c r="E4331" s="3" t="s">
        <v>4323</v>
      </c>
      <c r="F4331" s="3" t="s">
        <v>5244</v>
      </c>
      <c r="G4331">
        <f t="shared" si="175"/>
        <v>2</v>
      </c>
      <c r="H4331">
        <v>37</v>
      </c>
      <c r="I4331" t="s">
        <v>4996</v>
      </c>
    </row>
    <row r="4332" spans="1:9" ht="30" x14ac:dyDescent="0.25">
      <c r="A4332">
        <v>30660609</v>
      </c>
      <c r="B4332" t="s">
        <v>6</v>
      </c>
      <c r="C4332">
        <v>21</v>
      </c>
      <c r="D4332">
        <v>15</v>
      </c>
      <c r="E4332" s="3" t="s">
        <v>4324</v>
      </c>
      <c r="F4332" s="3" t="s">
        <v>5244</v>
      </c>
      <c r="G4332">
        <f t="shared" si="175"/>
        <v>2</v>
      </c>
      <c r="H4332">
        <v>31</v>
      </c>
      <c r="I4332" t="s">
        <v>5022</v>
      </c>
    </row>
    <row r="4333" spans="1:9" x14ac:dyDescent="0.25">
      <c r="A4333">
        <v>30660609</v>
      </c>
      <c r="B4333" t="s">
        <v>6</v>
      </c>
      <c r="C4333">
        <v>21</v>
      </c>
      <c r="D4333">
        <v>16</v>
      </c>
      <c r="E4333" s="3" t="s">
        <v>4325</v>
      </c>
      <c r="F4333" s="3" t="s">
        <v>5244</v>
      </c>
      <c r="G4333">
        <f t="shared" si="175"/>
        <v>2</v>
      </c>
      <c r="H4333">
        <v>23</v>
      </c>
      <c r="I4333" t="s">
        <v>5022</v>
      </c>
    </row>
    <row r="4334" spans="1:9" ht="45" x14ac:dyDescent="0.25">
      <c r="A4334">
        <v>30660609</v>
      </c>
      <c r="B4334" t="s">
        <v>6</v>
      </c>
      <c r="C4334">
        <v>21</v>
      </c>
      <c r="D4334">
        <v>17</v>
      </c>
      <c r="E4334" s="3" t="s">
        <v>4326</v>
      </c>
      <c r="F4334" s="3" t="s">
        <v>5244</v>
      </c>
      <c r="G4334">
        <f t="shared" si="175"/>
        <v>2</v>
      </c>
      <c r="H4334">
        <v>45</v>
      </c>
      <c r="I4334" t="s">
        <v>5022</v>
      </c>
    </row>
    <row r="4335" spans="1:9" ht="30" x14ac:dyDescent="0.25">
      <c r="A4335">
        <v>30660609</v>
      </c>
      <c r="B4335" t="s">
        <v>6</v>
      </c>
      <c r="C4335">
        <v>21</v>
      </c>
      <c r="D4335">
        <v>18</v>
      </c>
      <c r="E4335" s="3" t="s">
        <v>4327</v>
      </c>
      <c r="F4335" s="3" t="s">
        <v>5244</v>
      </c>
      <c r="G4335">
        <f t="shared" si="175"/>
        <v>2</v>
      </c>
      <c r="H4335">
        <v>31</v>
      </c>
      <c r="I4335" t="s">
        <v>5022</v>
      </c>
    </row>
    <row r="4336" spans="1:9" ht="30" x14ac:dyDescent="0.25">
      <c r="A4336">
        <v>30660609</v>
      </c>
      <c r="B4336" t="s">
        <v>6</v>
      </c>
      <c r="C4336">
        <v>21</v>
      </c>
      <c r="D4336">
        <v>19</v>
      </c>
      <c r="E4336" s="3" t="s">
        <v>4328</v>
      </c>
      <c r="F4336" s="3" t="s">
        <v>5243</v>
      </c>
      <c r="G4336">
        <f t="shared" si="175"/>
        <v>1</v>
      </c>
      <c r="H4336">
        <v>25</v>
      </c>
      <c r="I4336" t="s">
        <v>4996</v>
      </c>
    </row>
    <row r="4337" spans="1:9" x14ac:dyDescent="0.25">
      <c r="A4337">
        <v>30660609</v>
      </c>
      <c r="B4337" t="s">
        <v>6</v>
      </c>
      <c r="C4337">
        <v>21</v>
      </c>
      <c r="D4337">
        <v>20</v>
      </c>
      <c r="E4337" s="3" t="s">
        <v>4329</v>
      </c>
      <c r="F4337" s="3" t="s">
        <v>5243</v>
      </c>
      <c r="G4337">
        <f t="shared" si="175"/>
        <v>1</v>
      </c>
      <c r="H4337">
        <v>8</v>
      </c>
      <c r="I4337" t="s">
        <v>4994</v>
      </c>
    </row>
    <row r="4338" spans="1:9" x14ac:dyDescent="0.25">
      <c r="A4338">
        <v>30660609</v>
      </c>
      <c r="B4338" t="s">
        <v>6</v>
      </c>
      <c r="C4338">
        <v>21</v>
      </c>
      <c r="D4338">
        <v>21</v>
      </c>
      <c r="E4338" s="3" t="s">
        <v>4330</v>
      </c>
      <c r="F4338" s="3" t="s">
        <v>5245</v>
      </c>
      <c r="G4338">
        <f t="shared" si="175"/>
        <v>3</v>
      </c>
      <c r="H4338">
        <v>5</v>
      </c>
      <c r="I4338" t="s">
        <v>4994</v>
      </c>
    </row>
    <row r="4339" spans="1:9" ht="45" x14ac:dyDescent="0.25">
      <c r="A4339">
        <v>34036692</v>
      </c>
      <c r="B4339" t="s">
        <v>6</v>
      </c>
      <c r="C4339">
        <v>11</v>
      </c>
      <c r="D4339">
        <v>1</v>
      </c>
      <c r="E4339" s="3" t="s">
        <v>4331</v>
      </c>
      <c r="F4339" s="3" t="s">
        <v>5242</v>
      </c>
      <c r="G4339">
        <f t="shared" ref="G4339:G4349" si="176">IF(F4339="M",0,IF(F4339="C",1,IF(F4339="E",2,IF(F4339="N",3))))</f>
        <v>0</v>
      </c>
      <c r="H4339">
        <v>45</v>
      </c>
      <c r="I4339" t="s">
        <v>5007</v>
      </c>
    </row>
    <row r="4340" spans="1:9" x14ac:dyDescent="0.25">
      <c r="A4340">
        <v>34036692</v>
      </c>
      <c r="B4340" t="s">
        <v>6</v>
      </c>
      <c r="C4340">
        <v>11</v>
      </c>
      <c r="D4340">
        <v>2</v>
      </c>
      <c r="E4340" s="3" t="s">
        <v>4332</v>
      </c>
      <c r="F4340" s="3" t="s">
        <v>5245</v>
      </c>
      <c r="G4340">
        <f t="shared" si="176"/>
        <v>3</v>
      </c>
      <c r="H4340">
        <v>15</v>
      </c>
      <c r="I4340" t="s">
        <v>4994</v>
      </c>
    </row>
    <row r="4341" spans="1:9" x14ac:dyDescent="0.25">
      <c r="A4341">
        <v>34036692</v>
      </c>
      <c r="B4341" t="s">
        <v>6</v>
      </c>
      <c r="C4341">
        <v>11</v>
      </c>
      <c r="D4341">
        <v>3</v>
      </c>
      <c r="E4341" s="3" t="s">
        <v>4333</v>
      </c>
      <c r="F4341" s="3" t="s">
        <v>5245</v>
      </c>
      <c r="G4341">
        <f t="shared" si="176"/>
        <v>3</v>
      </c>
      <c r="H4341">
        <v>20</v>
      </c>
      <c r="I4341" t="s">
        <v>4995</v>
      </c>
    </row>
    <row r="4342" spans="1:9" ht="30" x14ac:dyDescent="0.25">
      <c r="A4342">
        <v>34036692</v>
      </c>
      <c r="B4342" t="s">
        <v>6</v>
      </c>
      <c r="C4342">
        <v>11</v>
      </c>
      <c r="D4342">
        <v>4</v>
      </c>
      <c r="E4342" s="3" t="s">
        <v>4334</v>
      </c>
      <c r="F4342" s="3" t="s">
        <v>5245</v>
      </c>
      <c r="G4342">
        <f t="shared" si="176"/>
        <v>3</v>
      </c>
      <c r="H4342">
        <v>27</v>
      </c>
      <c r="I4342" t="s">
        <v>4994</v>
      </c>
    </row>
    <row r="4343" spans="1:9" x14ac:dyDescent="0.25">
      <c r="A4343">
        <v>34036692</v>
      </c>
      <c r="B4343" t="s">
        <v>6</v>
      </c>
      <c r="C4343">
        <v>11</v>
      </c>
      <c r="D4343">
        <v>5</v>
      </c>
      <c r="E4343" s="3" t="s">
        <v>4335</v>
      </c>
      <c r="F4343" s="3" t="s">
        <v>5245</v>
      </c>
      <c r="G4343">
        <f t="shared" si="176"/>
        <v>3</v>
      </c>
      <c r="H4343">
        <v>6</v>
      </c>
      <c r="I4343" t="s">
        <v>4994</v>
      </c>
    </row>
    <row r="4344" spans="1:9" x14ac:dyDescent="0.25">
      <c r="A4344">
        <v>34036692</v>
      </c>
      <c r="B4344" t="s">
        <v>6</v>
      </c>
      <c r="C4344">
        <v>11</v>
      </c>
      <c r="D4344">
        <v>6</v>
      </c>
      <c r="E4344" s="3" t="s">
        <v>4336</v>
      </c>
      <c r="F4344" s="3" t="s">
        <v>5245</v>
      </c>
      <c r="G4344">
        <f t="shared" si="176"/>
        <v>3</v>
      </c>
      <c r="H4344">
        <v>12</v>
      </c>
      <c r="I4344" t="s">
        <v>4995</v>
      </c>
    </row>
    <row r="4345" spans="1:9" ht="45" x14ac:dyDescent="0.25">
      <c r="A4345">
        <v>34036692</v>
      </c>
      <c r="B4345" t="s">
        <v>6</v>
      </c>
      <c r="C4345">
        <v>11</v>
      </c>
      <c r="D4345">
        <v>7</v>
      </c>
      <c r="E4345" s="3" t="s">
        <v>4337</v>
      </c>
      <c r="F4345" s="3" t="s">
        <v>5244</v>
      </c>
      <c r="G4345">
        <f t="shared" si="176"/>
        <v>2</v>
      </c>
      <c r="H4345">
        <v>53</v>
      </c>
      <c r="I4345" t="s">
        <v>4995</v>
      </c>
    </row>
    <row r="4346" spans="1:9" x14ac:dyDescent="0.25">
      <c r="A4346">
        <v>34036692</v>
      </c>
      <c r="B4346" t="s">
        <v>6</v>
      </c>
      <c r="C4346">
        <v>11</v>
      </c>
      <c r="D4346">
        <v>8</v>
      </c>
      <c r="E4346" s="3" t="s">
        <v>4338</v>
      </c>
      <c r="F4346" s="3" t="s">
        <v>5244</v>
      </c>
      <c r="G4346">
        <f t="shared" si="176"/>
        <v>2</v>
      </c>
      <c r="H4346">
        <v>19</v>
      </c>
      <c r="I4346" t="s">
        <v>4994</v>
      </c>
    </row>
    <row r="4347" spans="1:9" x14ac:dyDescent="0.25">
      <c r="A4347">
        <v>34036692</v>
      </c>
      <c r="B4347" t="s">
        <v>6</v>
      </c>
      <c r="C4347">
        <v>11</v>
      </c>
      <c r="D4347">
        <v>9</v>
      </c>
      <c r="E4347" s="3" t="s">
        <v>4339</v>
      </c>
      <c r="F4347" s="3" t="s">
        <v>5244</v>
      </c>
      <c r="G4347">
        <f t="shared" si="176"/>
        <v>2</v>
      </c>
      <c r="H4347">
        <v>8</v>
      </c>
      <c r="I4347" t="s">
        <v>4994</v>
      </c>
    </row>
    <row r="4348" spans="1:9" ht="30" x14ac:dyDescent="0.25">
      <c r="A4348">
        <v>34036692</v>
      </c>
      <c r="B4348" t="s">
        <v>6</v>
      </c>
      <c r="C4348">
        <v>11</v>
      </c>
      <c r="D4348">
        <v>10</v>
      </c>
      <c r="E4348" s="3" t="s">
        <v>4340</v>
      </c>
      <c r="F4348" s="3" t="s">
        <v>5244</v>
      </c>
      <c r="G4348">
        <f t="shared" si="176"/>
        <v>2</v>
      </c>
      <c r="H4348">
        <v>29</v>
      </c>
      <c r="I4348" t="s">
        <v>4995</v>
      </c>
    </row>
    <row r="4349" spans="1:9" ht="30" x14ac:dyDescent="0.25">
      <c r="A4349">
        <v>34036692</v>
      </c>
      <c r="B4349" t="s">
        <v>6</v>
      </c>
      <c r="C4349">
        <v>11</v>
      </c>
      <c r="D4349">
        <v>11</v>
      </c>
      <c r="E4349" s="3" t="s">
        <v>4341</v>
      </c>
      <c r="F4349" s="3" t="s">
        <v>5243</v>
      </c>
      <c r="G4349">
        <f t="shared" si="176"/>
        <v>1</v>
      </c>
      <c r="H4349">
        <v>29</v>
      </c>
      <c r="I4349" t="s">
        <v>4995</v>
      </c>
    </row>
    <row r="4350" spans="1:9" ht="30" x14ac:dyDescent="0.25">
      <c r="A4350">
        <v>30523756</v>
      </c>
      <c r="B4350" t="s">
        <v>6</v>
      </c>
      <c r="C4350">
        <v>12</v>
      </c>
      <c r="D4350">
        <v>1</v>
      </c>
      <c r="E4350" s="3" t="s">
        <v>4342</v>
      </c>
      <c r="F4350" s="3" t="s">
        <v>5242</v>
      </c>
      <c r="G4350">
        <f t="shared" ref="G4350:G4355" si="177">IF(F4350="M",0,IF(F4350="C",1,IF(F4350="E",2,IF(F4350="N",3))))</f>
        <v>0</v>
      </c>
      <c r="H4350">
        <v>21</v>
      </c>
      <c r="I4350" t="s">
        <v>5086</v>
      </c>
    </row>
    <row r="4351" spans="1:9" x14ac:dyDescent="0.25">
      <c r="A4351">
        <v>30523756</v>
      </c>
      <c r="B4351" t="s">
        <v>6</v>
      </c>
      <c r="C4351">
        <v>12</v>
      </c>
      <c r="D4351">
        <v>2</v>
      </c>
      <c r="E4351" s="3" t="s">
        <v>4343</v>
      </c>
      <c r="F4351" s="3" t="s">
        <v>5245</v>
      </c>
      <c r="G4351">
        <f t="shared" si="177"/>
        <v>3</v>
      </c>
      <c r="H4351">
        <v>18</v>
      </c>
      <c r="I4351" t="s">
        <v>5052</v>
      </c>
    </row>
    <row r="4352" spans="1:9" ht="45" x14ac:dyDescent="0.25">
      <c r="A4352">
        <v>30523756</v>
      </c>
      <c r="B4352" t="s">
        <v>6</v>
      </c>
      <c r="C4352">
        <v>12</v>
      </c>
      <c r="D4352">
        <v>3</v>
      </c>
      <c r="E4352" s="3" t="s">
        <v>4344</v>
      </c>
      <c r="F4352" s="3" t="s">
        <v>5245</v>
      </c>
      <c r="G4352">
        <f t="shared" si="177"/>
        <v>3</v>
      </c>
      <c r="H4352">
        <v>55</v>
      </c>
      <c r="I4352" t="s">
        <v>5052</v>
      </c>
    </row>
    <row r="4353" spans="1:9" x14ac:dyDescent="0.25">
      <c r="A4353">
        <v>30523756</v>
      </c>
      <c r="B4353" t="s">
        <v>6</v>
      </c>
      <c r="C4353">
        <v>12</v>
      </c>
      <c r="D4353">
        <v>4</v>
      </c>
      <c r="E4353" s="3" t="s">
        <v>4345</v>
      </c>
      <c r="F4353" s="3" t="s">
        <v>5245</v>
      </c>
      <c r="G4353">
        <f t="shared" si="177"/>
        <v>3</v>
      </c>
      <c r="H4353">
        <v>22</v>
      </c>
      <c r="I4353" t="s">
        <v>4994</v>
      </c>
    </row>
    <row r="4354" spans="1:9" x14ac:dyDescent="0.25">
      <c r="A4354">
        <v>30523756</v>
      </c>
      <c r="B4354" t="s">
        <v>6</v>
      </c>
      <c r="C4354">
        <v>12</v>
      </c>
      <c r="D4354">
        <v>5</v>
      </c>
      <c r="E4354" s="3" t="s">
        <v>4346</v>
      </c>
      <c r="F4354" s="3" t="s">
        <v>5244</v>
      </c>
      <c r="G4354">
        <f t="shared" si="177"/>
        <v>2</v>
      </c>
      <c r="H4354">
        <v>11</v>
      </c>
      <c r="I4354" t="s">
        <v>4994</v>
      </c>
    </row>
    <row r="4355" spans="1:9" ht="30" x14ac:dyDescent="0.25">
      <c r="A4355">
        <v>30523756</v>
      </c>
      <c r="B4355" t="s">
        <v>6</v>
      </c>
      <c r="C4355">
        <v>12</v>
      </c>
      <c r="D4355">
        <v>6</v>
      </c>
      <c r="E4355" s="3" t="s">
        <v>4347</v>
      </c>
      <c r="F4355" s="3" t="s">
        <v>5244</v>
      </c>
      <c r="G4355">
        <f t="shared" si="177"/>
        <v>2</v>
      </c>
      <c r="H4355">
        <v>28</v>
      </c>
      <c r="I4355" t="s">
        <v>4994</v>
      </c>
    </row>
    <row r="4356" spans="1:9" ht="30" x14ac:dyDescent="0.25">
      <c r="A4356">
        <v>30523756</v>
      </c>
      <c r="B4356" t="s">
        <v>6</v>
      </c>
      <c r="C4356">
        <v>12</v>
      </c>
      <c r="D4356">
        <v>7</v>
      </c>
      <c r="E4356" s="3" t="s">
        <v>4348</v>
      </c>
      <c r="F4356" s="3" t="s">
        <v>5244</v>
      </c>
      <c r="G4356">
        <f t="shared" ref="G4356:G4361" si="178">IF(F4356="M",0,IF(F4356="C",1,IF(F4356="E",2,IF(F4356="N",3))))</f>
        <v>2</v>
      </c>
      <c r="H4356">
        <v>35</v>
      </c>
      <c r="I4356" t="s">
        <v>4994</v>
      </c>
    </row>
    <row r="4357" spans="1:9" ht="30" x14ac:dyDescent="0.25">
      <c r="A4357">
        <v>30523756</v>
      </c>
      <c r="B4357" t="s">
        <v>6</v>
      </c>
      <c r="C4357">
        <v>12</v>
      </c>
      <c r="D4357">
        <v>8</v>
      </c>
      <c r="E4357" s="3" t="s">
        <v>4349</v>
      </c>
      <c r="F4357" s="3" t="s">
        <v>5244</v>
      </c>
      <c r="G4357">
        <f t="shared" si="178"/>
        <v>2</v>
      </c>
      <c r="H4357">
        <v>28</v>
      </c>
      <c r="I4357" t="s">
        <v>4994</v>
      </c>
    </row>
    <row r="4358" spans="1:9" x14ac:dyDescent="0.25">
      <c r="A4358">
        <v>30523756</v>
      </c>
      <c r="B4358" t="s">
        <v>6</v>
      </c>
      <c r="C4358">
        <v>12</v>
      </c>
      <c r="D4358">
        <v>9</v>
      </c>
      <c r="E4358" s="3" t="s">
        <v>4350</v>
      </c>
      <c r="F4358" s="3" t="s">
        <v>5244</v>
      </c>
      <c r="G4358">
        <f t="shared" si="178"/>
        <v>2</v>
      </c>
      <c r="H4358">
        <v>17</v>
      </c>
      <c r="I4358" t="s">
        <v>4994</v>
      </c>
    </row>
    <row r="4359" spans="1:9" ht="30" x14ac:dyDescent="0.25">
      <c r="A4359">
        <v>30523756</v>
      </c>
      <c r="B4359" t="s">
        <v>6</v>
      </c>
      <c r="C4359">
        <v>12</v>
      </c>
      <c r="D4359">
        <v>10</v>
      </c>
      <c r="E4359" s="3" t="s">
        <v>4351</v>
      </c>
      <c r="F4359" s="3" t="s">
        <v>5244</v>
      </c>
      <c r="G4359">
        <f t="shared" si="178"/>
        <v>2</v>
      </c>
      <c r="H4359">
        <v>46</v>
      </c>
      <c r="I4359" t="s">
        <v>4994</v>
      </c>
    </row>
    <row r="4360" spans="1:9" ht="30" x14ac:dyDescent="0.25">
      <c r="A4360">
        <v>30523756</v>
      </c>
      <c r="B4360" t="s">
        <v>6</v>
      </c>
      <c r="C4360">
        <v>12</v>
      </c>
      <c r="D4360">
        <v>11</v>
      </c>
      <c r="E4360" s="3" t="s">
        <v>4352</v>
      </c>
      <c r="F4360" s="3" t="s">
        <v>5244</v>
      </c>
      <c r="G4360">
        <f t="shared" si="178"/>
        <v>2</v>
      </c>
      <c r="H4360">
        <v>39</v>
      </c>
      <c r="I4360" t="s">
        <v>4994</v>
      </c>
    </row>
    <row r="4361" spans="1:9" ht="30" x14ac:dyDescent="0.25">
      <c r="A4361">
        <v>30523756</v>
      </c>
      <c r="B4361" t="s">
        <v>6</v>
      </c>
      <c r="C4361">
        <v>12</v>
      </c>
      <c r="D4361">
        <v>12</v>
      </c>
      <c r="E4361" s="3" t="s">
        <v>4353</v>
      </c>
      <c r="F4361" s="3" t="s">
        <v>5243</v>
      </c>
      <c r="G4361">
        <f t="shared" si="178"/>
        <v>1</v>
      </c>
      <c r="H4361">
        <v>24</v>
      </c>
      <c r="I4361" t="s">
        <v>5052</v>
      </c>
    </row>
    <row r="4362" spans="1:9" ht="30" x14ac:dyDescent="0.25">
      <c r="A4362">
        <v>32271354</v>
      </c>
      <c r="B4362" t="s">
        <v>6</v>
      </c>
      <c r="C4362">
        <v>17</v>
      </c>
      <c r="D4362">
        <v>1</v>
      </c>
      <c r="E4362" s="3" t="s">
        <v>4354</v>
      </c>
      <c r="F4362" s="3" t="s">
        <v>5242</v>
      </c>
      <c r="G4362">
        <f t="shared" ref="G4362:G4384" si="179">IF(F4362="M",0,IF(F4362="C",1,IF(F4362="E",2,IF(F4362="N",3))))</f>
        <v>0</v>
      </c>
      <c r="H4362">
        <v>24</v>
      </c>
      <c r="I4362" t="s">
        <v>4994</v>
      </c>
    </row>
    <row r="4363" spans="1:9" ht="30" x14ac:dyDescent="0.25">
      <c r="A4363">
        <v>32271354</v>
      </c>
      <c r="B4363" t="s">
        <v>6</v>
      </c>
      <c r="C4363">
        <v>17</v>
      </c>
      <c r="D4363">
        <v>2</v>
      </c>
      <c r="E4363" s="3" t="s">
        <v>4355</v>
      </c>
      <c r="F4363" s="3" t="s">
        <v>5242</v>
      </c>
      <c r="G4363">
        <f t="shared" si="179"/>
        <v>0</v>
      </c>
      <c r="H4363">
        <v>25</v>
      </c>
      <c r="I4363" t="s">
        <v>4994</v>
      </c>
    </row>
    <row r="4364" spans="1:9" ht="30" x14ac:dyDescent="0.25">
      <c r="A4364">
        <v>32271354</v>
      </c>
      <c r="B4364" t="s">
        <v>6</v>
      </c>
      <c r="C4364">
        <v>17</v>
      </c>
      <c r="D4364">
        <v>3</v>
      </c>
      <c r="E4364" s="3" t="s">
        <v>4356</v>
      </c>
      <c r="F4364" s="3" t="s">
        <v>5245</v>
      </c>
      <c r="G4364">
        <f t="shared" si="179"/>
        <v>3</v>
      </c>
      <c r="H4364">
        <v>35</v>
      </c>
      <c r="I4364" t="s">
        <v>4995</v>
      </c>
    </row>
    <row r="4365" spans="1:9" ht="45" x14ac:dyDescent="0.25">
      <c r="A4365">
        <v>32271354</v>
      </c>
      <c r="B4365" t="s">
        <v>6</v>
      </c>
      <c r="C4365">
        <v>17</v>
      </c>
      <c r="D4365">
        <v>4</v>
      </c>
      <c r="E4365" s="3" t="s">
        <v>4357</v>
      </c>
      <c r="F4365" s="3" t="s">
        <v>5245</v>
      </c>
      <c r="G4365">
        <f t="shared" si="179"/>
        <v>3</v>
      </c>
      <c r="H4365">
        <v>43</v>
      </c>
      <c r="I4365" t="s">
        <v>5125</v>
      </c>
    </row>
    <row r="4366" spans="1:9" ht="30" x14ac:dyDescent="0.25">
      <c r="A4366">
        <v>32271354</v>
      </c>
      <c r="B4366" t="s">
        <v>6</v>
      </c>
      <c r="C4366">
        <v>17</v>
      </c>
      <c r="D4366">
        <v>5</v>
      </c>
      <c r="E4366" s="3" t="s">
        <v>4358</v>
      </c>
      <c r="F4366" s="3" t="s">
        <v>5245</v>
      </c>
      <c r="G4366">
        <f t="shared" si="179"/>
        <v>3</v>
      </c>
      <c r="H4366">
        <v>36</v>
      </c>
      <c r="I4366" t="s">
        <v>4995</v>
      </c>
    </row>
    <row r="4367" spans="1:9" x14ac:dyDescent="0.25">
      <c r="A4367">
        <v>32271354</v>
      </c>
      <c r="B4367" t="s">
        <v>6</v>
      </c>
      <c r="C4367">
        <v>17</v>
      </c>
      <c r="D4367">
        <v>6</v>
      </c>
      <c r="E4367" s="3" t="s">
        <v>4359</v>
      </c>
      <c r="F4367" s="3" t="s">
        <v>5245</v>
      </c>
      <c r="G4367">
        <f t="shared" si="179"/>
        <v>3</v>
      </c>
      <c r="H4367">
        <v>6</v>
      </c>
      <c r="I4367" t="s">
        <v>4994</v>
      </c>
    </row>
    <row r="4368" spans="1:9" x14ac:dyDescent="0.25">
      <c r="A4368">
        <v>32271354</v>
      </c>
      <c r="B4368" t="s">
        <v>6</v>
      </c>
      <c r="C4368">
        <v>17</v>
      </c>
      <c r="D4368">
        <v>7</v>
      </c>
      <c r="E4368" s="3" t="s">
        <v>4360</v>
      </c>
      <c r="F4368" s="3" t="s">
        <v>5245</v>
      </c>
      <c r="G4368">
        <f t="shared" si="179"/>
        <v>3</v>
      </c>
      <c r="H4368">
        <v>13</v>
      </c>
      <c r="I4368" t="s">
        <v>4994</v>
      </c>
    </row>
    <row r="4369" spans="1:9" x14ac:dyDescent="0.25">
      <c r="A4369">
        <v>32271354</v>
      </c>
      <c r="B4369" t="s">
        <v>6</v>
      </c>
      <c r="C4369">
        <v>17</v>
      </c>
      <c r="D4369">
        <v>8</v>
      </c>
      <c r="E4369" s="3" t="s">
        <v>4361</v>
      </c>
      <c r="F4369" s="3" t="s">
        <v>5245</v>
      </c>
      <c r="G4369">
        <f t="shared" si="179"/>
        <v>3</v>
      </c>
      <c r="H4369">
        <v>11</v>
      </c>
      <c r="I4369" t="s">
        <v>4994</v>
      </c>
    </row>
    <row r="4370" spans="1:9" x14ac:dyDescent="0.25">
      <c r="A4370">
        <v>32271354</v>
      </c>
      <c r="B4370" t="s">
        <v>6</v>
      </c>
      <c r="C4370">
        <v>17</v>
      </c>
      <c r="D4370">
        <v>9</v>
      </c>
      <c r="E4370" s="3" t="s">
        <v>4362</v>
      </c>
      <c r="F4370" s="3" t="s">
        <v>5244</v>
      </c>
      <c r="G4370">
        <f t="shared" si="179"/>
        <v>2</v>
      </c>
      <c r="H4370">
        <v>21</v>
      </c>
      <c r="I4370" t="s">
        <v>4994</v>
      </c>
    </row>
    <row r="4371" spans="1:9" x14ac:dyDescent="0.25">
      <c r="A4371">
        <v>32271354</v>
      </c>
      <c r="B4371" t="s">
        <v>6</v>
      </c>
      <c r="C4371">
        <v>17</v>
      </c>
      <c r="D4371">
        <v>10</v>
      </c>
      <c r="E4371" s="3" t="s">
        <v>4363</v>
      </c>
      <c r="F4371" s="3" t="s">
        <v>5244</v>
      </c>
      <c r="G4371">
        <f t="shared" si="179"/>
        <v>2</v>
      </c>
      <c r="H4371">
        <v>16</v>
      </c>
      <c r="I4371" t="s">
        <v>4995</v>
      </c>
    </row>
    <row r="4372" spans="1:9" ht="30" x14ac:dyDescent="0.25">
      <c r="A4372">
        <v>32271354</v>
      </c>
      <c r="B4372" t="s">
        <v>6</v>
      </c>
      <c r="C4372">
        <v>17</v>
      </c>
      <c r="D4372">
        <v>11</v>
      </c>
      <c r="E4372" s="3" t="s">
        <v>4364</v>
      </c>
      <c r="F4372" s="3" t="s">
        <v>5244</v>
      </c>
      <c r="G4372">
        <f t="shared" si="179"/>
        <v>2</v>
      </c>
      <c r="H4372">
        <v>35</v>
      </c>
      <c r="I4372" t="s">
        <v>4995</v>
      </c>
    </row>
    <row r="4373" spans="1:9" ht="30" x14ac:dyDescent="0.25">
      <c r="A4373">
        <v>32271354</v>
      </c>
      <c r="B4373" t="s">
        <v>6</v>
      </c>
      <c r="C4373">
        <v>17</v>
      </c>
      <c r="D4373">
        <v>12</v>
      </c>
      <c r="E4373" s="3" t="s">
        <v>4365</v>
      </c>
      <c r="F4373" s="3" t="s">
        <v>5244</v>
      </c>
      <c r="G4373">
        <f t="shared" si="179"/>
        <v>2</v>
      </c>
      <c r="H4373">
        <v>32</v>
      </c>
      <c r="I4373" t="s">
        <v>4994</v>
      </c>
    </row>
    <row r="4374" spans="1:9" ht="30" x14ac:dyDescent="0.25">
      <c r="A4374">
        <v>32271354</v>
      </c>
      <c r="B4374" t="s">
        <v>6</v>
      </c>
      <c r="C4374">
        <v>17</v>
      </c>
      <c r="D4374">
        <v>13</v>
      </c>
      <c r="E4374" s="3" t="s">
        <v>4366</v>
      </c>
      <c r="F4374" s="3" t="s">
        <v>5244</v>
      </c>
      <c r="G4374">
        <f t="shared" si="179"/>
        <v>2</v>
      </c>
      <c r="H4374">
        <v>37</v>
      </c>
      <c r="I4374" t="s">
        <v>4995</v>
      </c>
    </row>
    <row r="4375" spans="1:9" ht="30" x14ac:dyDescent="0.25">
      <c r="A4375">
        <v>32271354</v>
      </c>
      <c r="B4375" t="s">
        <v>6</v>
      </c>
      <c r="C4375">
        <v>17</v>
      </c>
      <c r="D4375">
        <v>14</v>
      </c>
      <c r="E4375" s="3" t="s">
        <v>4367</v>
      </c>
      <c r="F4375" s="3" t="s">
        <v>5244</v>
      </c>
      <c r="G4375">
        <f t="shared" si="179"/>
        <v>2</v>
      </c>
      <c r="H4375">
        <v>44</v>
      </c>
      <c r="I4375" t="s">
        <v>4994</v>
      </c>
    </row>
    <row r="4376" spans="1:9" ht="30" x14ac:dyDescent="0.25">
      <c r="A4376">
        <v>32271354</v>
      </c>
      <c r="B4376" t="s">
        <v>6</v>
      </c>
      <c r="C4376">
        <v>17</v>
      </c>
      <c r="D4376">
        <v>15</v>
      </c>
      <c r="E4376" s="3" t="s">
        <v>4368</v>
      </c>
      <c r="F4376" s="3" t="s">
        <v>5244</v>
      </c>
      <c r="G4376">
        <f t="shared" si="179"/>
        <v>2</v>
      </c>
      <c r="H4376">
        <v>49</v>
      </c>
      <c r="I4376" t="s">
        <v>4995</v>
      </c>
    </row>
    <row r="4377" spans="1:9" ht="45" x14ac:dyDescent="0.25">
      <c r="A4377">
        <v>32271354</v>
      </c>
      <c r="B4377" t="s">
        <v>6</v>
      </c>
      <c r="C4377">
        <v>17</v>
      </c>
      <c r="D4377">
        <v>16</v>
      </c>
      <c r="E4377" s="3" t="s">
        <v>4369</v>
      </c>
      <c r="F4377" s="3" t="s">
        <v>5243</v>
      </c>
      <c r="G4377">
        <f t="shared" si="179"/>
        <v>1</v>
      </c>
      <c r="H4377">
        <v>40</v>
      </c>
      <c r="I4377" t="s">
        <v>4995</v>
      </c>
    </row>
    <row r="4378" spans="1:9" x14ac:dyDescent="0.25">
      <c r="A4378">
        <v>32271354</v>
      </c>
      <c r="B4378" t="s">
        <v>6</v>
      </c>
      <c r="C4378">
        <v>17</v>
      </c>
      <c r="D4378">
        <v>17</v>
      </c>
      <c r="E4378" s="3" t="s">
        <v>4370</v>
      </c>
      <c r="F4378" s="3" t="s">
        <v>5245</v>
      </c>
      <c r="G4378">
        <f t="shared" si="179"/>
        <v>3</v>
      </c>
      <c r="H4378">
        <v>5</v>
      </c>
      <c r="I4378" t="s">
        <v>4994</v>
      </c>
    </row>
    <row r="4379" spans="1:9" ht="45" x14ac:dyDescent="0.25">
      <c r="A4379">
        <v>34543477</v>
      </c>
      <c r="B4379" t="s">
        <v>6</v>
      </c>
      <c r="C4379">
        <v>6</v>
      </c>
      <c r="D4379">
        <v>1</v>
      </c>
      <c r="E4379" s="3" t="s">
        <v>4371</v>
      </c>
      <c r="F4379" s="3" t="s">
        <v>5245</v>
      </c>
      <c r="G4379">
        <f t="shared" si="179"/>
        <v>3</v>
      </c>
      <c r="H4379">
        <v>49</v>
      </c>
      <c r="I4379" t="s">
        <v>4995</v>
      </c>
    </row>
    <row r="4380" spans="1:9" ht="30" x14ac:dyDescent="0.25">
      <c r="A4380">
        <v>34543477</v>
      </c>
      <c r="B4380" t="s">
        <v>6</v>
      </c>
      <c r="C4380">
        <v>6</v>
      </c>
      <c r="D4380">
        <v>2</v>
      </c>
      <c r="E4380" s="3" t="s">
        <v>4372</v>
      </c>
      <c r="F4380" s="3" t="s">
        <v>5244</v>
      </c>
      <c r="G4380">
        <f t="shared" si="179"/>
        <v>2</v>
      </c>
      <c r="H4380">
        <v>29</v>
      </c>
      <c r="I4380" t="s">
        <v>4994</v>
      </c>
    </row>
    <row r="4381" spans="1:9" x14ac:dyDescent="0.25">
      <c r="A4381">
        <v>34543477</v>
      </c>
      <c r="B4381" t="s">
        <v>6</v>
      </c>
      <c r="C4381">
        <v>6</v>
      </c>
      <c r="D4381">
        <v>3</v>
      </c>
      <c r="E4381" s="3" t="s">
        <v>4373</v>
      </c>
      <c r="F4381" s="3" t="s">
        <v>5244</v>
      </c>
      <c r="G4381">
        <f t="shared" si="179"/>
        <v>2</v>
      </c>
      <c r="H4381">
        <v>21</v>
      </c>
      <c r="I4381" t="s">
        <v>4994</v>
      </c>
    </row>
    <row r="4382" spans="1:9" ht="30" x14ac:dyDescent="0.25">
      <c r="A4382">
        <v>34543477</v>
      </c>
      <c r="B4382" t="s">
        <v>6</v>
      </c>
      <c r="C4382">
        <v>6</v>
      </c>
      <c r="D4382">
        <v>4</v>
      </c>
      <c r="E4382" s="3" t="s">
        <v>4374</v>
      </c>
      <c r="F4382" s="3" t="s">
        <v>5244</v>
      </c>
      <c r="G4382">
        <f t="shared" si="179"/>
        <v>2</v>
      </c>
      <c r="H4382">
        <v>28</v>
      </c>
      <c r="I4382" t="s">
        <v>4994</v>
      </c>
    </row>
    <row r="4383" spans="1:9" ht="45" x14ac:dyDescent="0.25">
      <c r="A4383">
        <v>34543477</v>
      </c>
      <c r="B4383" t="s">
        <v>6</v>
      </c>
      <c r="C4383">
        <v>6</v>
      </c>
      <c r="D4383">
        <v>5</v>
      </c>
      <c r="E4383" s="3" t="s">
        <v>4375</v>
      </c>
      <c r="F4383" s="3" t="s">
        <v>5243</v>
      </c>
      <c r="G4383">
        <f t="shared" si="179"/>
        <v>1</v>
      </c>
      <c r="H4383">
        <v>40</v>
      </c>
      <c r="I4383" t="s">
        <v>4995</v>
      </c>
    </row>
    <row r="4384" spans="1:9" x14ac:dyDescent="0.25">
      <c r="A4384">
        <v>34543477</v>
      </c>
      <c r="B4384" t="s">
        <v>6</v>
      </c>
      <c r="C4384">
        <v>6</v>
      </c>
      <c r="D4384">
        <v>6</v>
      </c>
      <c r="E4384" s="3" t="s">
        <v>4376</v>
      </c>
      <c r="F4384" s="3" t="s">
        <v>5245</v>
      </c>
      <c r="G4384">
        <f t="shared" si="179"/>
        <v>3</v>
      </c>
      <c r="H4384">
        <v>7</v>
      </c>
      <c r="I4384" t="s">
        <v>4994</v>
      </c>
    </row>
    <row r="4385" spans="1:9" ht="30" x14ac:dyDescent="0.25">
      <c r="A4385">
        <v>29486797</v>
      </c>
      <c r="B4385" t="s">
        <v>6</v>
      </c>
      <c r="C4385">
        <v>12</v>
      </c>
      <c r="D4385">
        <v>1</v>
      </c>
      <c r="E4385" s="3" t="s">
        <v>4377</v>
      </c>
      <c r="F4385" s="3" t="s">
        <v>5242</v>
      </c>
      <c r="G4385">
        <f t="shared" ref="G4385:G4391" si="180">IF(F4385="M",0,IF(F4385="C",1,IF(F4385="E",2,IF(F4385="N",3))))</f>
        <v>0</v>
      </c>
      <c r="H4385">
        <v>21</v>
      </c>
      <c r="I4385" t="s">
        <v>4994</v>
      </c>
    </row>
    <row r="4386" spans="1:9" ht="30" x14ac:dyDescent="0.25">
      <c r="A4386">
        <v>29486797</v>
      </c>
      <c r="B4386" t="s">
        <v>6</v>
      </c>
      <c r="C4386">
        <v>12</v>
      </c>
      <c r="D4386">
        <v>2</v>
      </c>
      <c r="E4386" s="3" t="s">
        <v>4378</v>
      </c>
      <c r="F4386" s="3" t="s">
        <v>5245</v>
      </c>
      <c r="G4386">
        <f t="shared" si="180"/>
        <v>3</v>
      </c>
      <c r="H4386">
        <v>26</v>
      </c>
      <c r="I4386" t="s">
        <v>4994</v>
      </c>
    </row>
    <row r="4387" spans="1:9" ht="45" x14ac:dyDescent="0.25">
      <c r="A4387">
        <v>29486797</v>
      </c>
      <c r="B4387" t="s">
        <v>6</v>
      </c>
      <c r="C4387">
        <v>12</v>
      </c>
      <c r="D4387">
        <v>3</v>
      </c>
      <c r="E4387" s="3" t="s">
        <v>4379</v>
      </c>
      <c r="F4387" s="3" t="s">
        <v>5245</v>
      </c>
      <c r="G4387">
        <f t="shared" si="180"/>
        <v>3</v>
      </c>
      <c r="H4387">
        <v>49</v>
      </c>
      <c r="I4387" t="s">
        <v>5035</v>
      </c>
    </row>
    <row r="4388" spans="1:9" ht="30" x14ac:dyDescent="0.25">
      <c r="A4388">
        <v>29486797</v>
      </c>
      <c r="B4388" t="s">
        <v>6</v>
      </c>
      <c r="C4388">
        <v>12</v>
      </c>
      <c r="D4388">
        <v>4</v>
      </c>
      <c r="E4388" s="3" t="s">
        <v>4380</v>
      </c>
      <c r="F4388" s="3" t="s">
        <v>5245</v>
      </c>
      <c r="G4388">
        <f t="shared" si="180"/>
        <v>3</v>
      </c>
      <c r="H4388">
        <v>24</v>
      </c>
      <c r="I4388" t="s">
        <v>5219</v>
      </c>
    </row>
    <row r="4389" spans="1:9" ht="30" x14ac:dyDescent="0.25">
      <c r="A4389">
        <v>29486797</v>
      </c>
      <c r="B4389" t="s">
        <v>6</v>
      </c>
      <c r="C4389">
        <v>12</v>
      </c>
      <c r="D4389">
        <v>5</v>
      </c>
      <c r="E4389" s="3" t="s">
        <v>4381</v>
      </c>
      <c r="F4389" s="3" t="s">
        <v>5245</v>
      </c>
      <c r="G4389">
        <f t="shared" si="180"/>
        <v>3</v>
      </c>
      <c r="H4389">
        <v>25</v>
      </c>
      <c r="I4389" t="s">
        <v>4994</v>
      </c>
    </row>
    <row r="4390" spans="1:9" x14ac:dyDescent="0.25">
      <c r="A4390">
        <v>29486797</v>
      </c>
      <c r="B4390" t="s">
        <v>6</v>
      </c>
      <c r="C4390">
        <v>12</v>
      </c>
      <c r="D4390">
        <v>6</v>
      </c>
      <c r="E4390" s="3" t="s">
        <v>4382</v>
      </c>
      <c r="F4390" s="3" t="s">
        <v>5245</v>
      </c>
      <c r="G4390">
        <f t="shared" si="180"/>
        <v>3</v>
      </c>
      <c r="H4390">
        <v>9</v>
      </c>
      <c r="I4390" t="s">
        <v>4994</v>
      </c>
    </row>
    <row r="4391" spans="1:9" ht="30" x14ac:dyDescent="0.25">
      <c r="A4391">
        <v>29486797</v>
      </c>
      <c r="B4391" t="s">
        <v>6</v>
      </c>
      <c r="C4391">
        <v>12</v>
      </c>
      <c r="D4391">
        <v>7</v>
      </c>
      <c r="E4391" s="3" t="s">
        <v>4383</v>
      </c>
      <c r="F4391" s="3" t="s">
        <v>5244</v>
      </c>
      <c r="G4391">
        <f t="shared" si="180"/>
        <v>2</v>
      </c>
      <c r="H4391">
        <v>25</v>
      </c>
      <c r="I4391" t="s">
        <v>4994</v>
      </c>
    </row>
    <row r="4392" spans="1:9" x14ac:dyDescent="0.25">
      <c r="A4392">
        <v>29486797</v>
      </c>
      <c r="B4392" t="s">
        <v>6</v>
      </c>
      <c r="C4392">
        <v>12</v>
      </c>
      <c r="D4392">
        <v>8</v>
      </c>
      <c r="E4392" s="3" t="s">
        <v>4384</v>
      </c>
      <c r="F4392" s="3" t="s">
        <v>5244</v>
      </c>
      <c r="G4392">
        <f t="shared" ref="G4392:G4396" si="181">IF(F4392="M",0,IF(F4392="C",1,IF(F4392="E",2,IF(F4392="N",3))))</f>
        <v>2</v>
      </c>
      <c r="H4392">
        <v>15</v>
      </c>
      <c r="I4392" t="s">
        <v>4994</v>
      </c>
    </row>
    <row r="4393" spans="1:9" x14ac:dyDescent="0.25">
      <c r="A4393">
        <v>29486797</v>
      </c>
      <c r="B4393" t="s">
        <v>6</v>
      </c>
      <c r="C4393">
        <v>12</v>
      </c>
      <c r="D4393">
        <v>9</v>
      </c>
      <c r="E4393" s="3" t="s">
        <v>4385</v>
      </c>
      <c r="F4393" s="3" t="s">
        <v>5244</v>
      </c>
      <c r="G4393">
        <f t="shared" si="181"/>
        <v>2</v>
      </c>
      <c r="H4393">
        <v>23</v>
      </c>
      <c r="I4393" t="s">
        <v>4994</v>
      </c>
    </row>
    <row r="4394" spans="1:9" x14ac:dyDescent="0.25">
      <c r="A4394">
        <v>29486797</v>
      </c>
      <c r="B4394" t="s">
        <v>6</v>
      </c>
      <c r="C4394">
        <v>12</v>
      </c>
      <c r="D4394">
        <v>10</v>
      </c>
      <c r="E4394" s="3" t="s">
        <v>4386</v>
      </c>
      <c r="F4394" s="3" t="s">
        <v>5244</v>
      </c>
      <c r="G4394">
        <f t="shared" si="181"/>
        <v>2</v>
      </c>
      <c r="H4394">
        <v>15</v>
      </c>
      <c r="I4394" t="s">
        <v>4994</v>
      </c>
    </row>
    <row r="4395" spans="1:9" ht="30" x14ac:dyDescent="0.25">
      <c r="A4395">
        <v>29486797</v>
      </c>
      <c r="B4395" t="s">
        <v>6</v>
      </c>
      <c r="C4395">
        <v>12</v>
      </c>
      <c r="D4395">
        <v>11</v>
      </c>
      <c r="E4395" s="3" t="s">
        <v>4387</v>
      </c>
      <c r="F4395" s="3" t="s">
        <v>5243</v>
      </c>
      <c r="G4395">
        <f t="shared" si="181"/>
        <v>1</v>
      </c>
      <c r="H4395">
        <v>20</v>
      </c>
      <c r="I4395" t="s">
        <v>4994</v>
      </c>
    </row>
    <row r="4396" spans="1:9" x14ac:dyDescent="0.25">
      <c r="A4396">
        <v>29486797</v>
      </c>
      <c r="B4396" t="s">
        <v>6</v>
      </c>
      <c r="C4396">
        <v>12</v>
      </c>
      <c r="D4396">
        <v>12</v>
      </c>
      <c r="E4396" s="3" t="s">
        <v>4388</v>
      </c>
      <c r="F4396" s="3" t="s">
        <v>5245</v>
      </c>
      <c r="G4396">
        <f t="shared" si="181"/>
        <v>3</v>
      </c>
      <c r="H4396">
        <v>6</v>
      </c>
      <c r="I4396" t="s">
        <v>4994</v>
      </c>
    </row>
    <row r="4397" spans="1:9" ht="45" x14ac:dyDescent="0.25">
      <c r="A4397">
        <v>31751163</v>
      </c>
      <c r="B4397" t="s">
        <v>6</v>
      </c>
      <c r="C4397">
        <v>12</v>
      </c>
      <c r="D4397">
        <v>1</v>
      </c>
      <c r="E4397" s="3" t="s">
        <v>4389</v>
      </c>
      <c r="F4397" s="3" t="s">
        <v>5242</v>
      </c>
      <c r="G4397">
        <f t="shared" ref="G4397:G4416" si="182">IF(F4397="M",0,IF(F4397="C",1,IF(F4397="E",2,IF(F4397="N",3))))</f>
        <v>0</v>
      </c>
      <c r="H4397">
        <v>42</v>
      </c>
      <c r="I4397" t="s">
        <v>4995</v>
      </c>
    </row>
    <row r="4398" spans="1:9" x14ac:dyDescent="0.25">
      <c r="A4398">
        <v>31751163</v>
      </c>
      <c r="B4398" t="s">
        <v>6</v>
      </c>
      <c r="C4398">
        <v>12</v>
      </c>
      <c r="D4398">
        <v>2</v>
      </c>
      <c r="E4398" s="3" t="s">
        <v>4390</v>
      </c>
      <c r="F4398" s="3" t="s">
        <v>5245</v>
      </c>
      <c r="G4398">
        <f t="shared" si="182"/>
        <v>3</v>
      </c>
      <c r="H4398">
        <v>7</v>
      </c>
      <c r="I4398" t="s">
        <v>4994</v>
      </c>
    </row>
    <row r="4399" spans="1:9" ht="30" x14ac:dyDescent="0.25">
      <c r="A4399">
        <v>31751163</v>
      </c>
      <c r="B4399" t="s">
        <v>6</v>
      </c>
      <c r="C4399">
        <v>12</v>
      </c>
      <c r="D4399">
        <v>3</v>
      </c>
      <c r="E4399" s="3" t="s">
        <v>4391</v>
      </c>
      <c r="F4399" s="3" t="s">
        <v>5245</v>
      </c>
      <c r="G4399">
        <f t="shared" si="182"/>
        <v>3</v>
      </c>
      <c r="H4399">
        <v>35</v>
      </c>
      <c r="I4399" t="s">
        <v>4995</v>
      </c>
    </row>
    <row r="4400" spans="1:9" ht="30" x14ac:dyDescent="0.25">
      <c r="A4400">
        <v>31751163</v>
      </c>
      <c r="B4400" t="s">
        <v>6</v>
      </c>
      <c r="C4400">
        <v>12</v>
      </c>
      <c r="D4400">
        <v>4</v>
      </c>
      <c r="E4400" s="3" t="s">
        <v>4392</v>
      </c>
      <c r="F4400" s="3" t="s">
        <v>5245</v>
      </c>
      <c r="G4400">
        <f t="shared" si="182"/>
        <v>3</v>
      </c>
      <c r="H4400">
        <v>35</v>
      </c>
      <c r="I4400" t="s">
        <v>4994</v>
      </c>
    </row>
    <row r="4401" spans="1:9" ht="30" x14ac:dyDescent="0.25">
      <c r="A4401">
        <v>31751163</v>
      </c>
      <c r="B4401" t="s">
        <v>6</v>
      </c>
      <c r="C4401">
        <v>12</v>
      </c>
      <c r="D4401">
        <v>5</v>
      </c>
      <c r="E4401" s="3" t="s">
        <v>4393</v>
      </c>
      <c r="F4401" s="3" t="s">
        <v>5245</v>
      </c>
      <c r="G4401">
        <f t="shared" si="182"/>
        <v>3</v>
      </c>
      <c r="H4401">
        <v>46</v>
      </c>
      <c r="I4401" t="s">
        <v>4994</v>
      </c>
    </row>
    <row r="4402" spans="1:9" x14ac:dyDescent="0.25">
      <c r="A4402">
        <v>31751163</v>
      </c>
      <c r="B4402" t="s">
        <v>6</v>
      </c>
      <c r="C4402">
        <v>12</v>
      </c>
      <c r="D4402">
        <v>6</v>
      </c>
      <c r="E4402" s="3" t="s">
        <v>4394</v>
      </c>
      <c r="F4402" s="3" t="s">
        <v>5245</v>
      </c>
      <c r="G4402">
        <f t="shared" si="182"/>
        <v>3</v>
      </c>
      <c r="H4402">
        <v>6</v>
      </c>
      <c r="I4402" t="s">
        <v>4994</v>
      </c>
    </row>
    <row r="4403" spans="1:9" x14ac:dyDescent="0.25">
      <c r="A4403">
        <v>31751163</v>
      </c>
      <c r="B4403" t="s">
        <v>6</v>
      </c>
      <c r="C4403">
        <v>12</v>
      </c>
      <c r="D4403">
        <v>7</v>
      </c>
      <c r="E4403" s="3" t="s">
        <v>4395</v>
      </c>
      <c r="F4403" s="3" t="s">
        <v>5244</v>
      </c>
      <c r="G4403">
        <f t="shared" si="182"/>
        <v>2</v>
      </c>
      <c r="H4403">
        <v>18</v>
      </c>
      <c r="I4403" t="s">
        <v>4994</v>
      </c>
    </row>
    <row r="4404" spans="1:9" ht="30" x14ac:dyDescent="0.25">
      <c r="A4404">
        <v>31751163</v>
      </c>
      <c r="B4404" t="s">
        <v>6</v>
      </c>
      <c r="C4404">
        <v>12</v>
      </c>
      <c r="D4404">
        <v>8</v>
      </c>
      <c r="E4404" s="3" t="s">
        <v>4396</v>
      </c>
      <c r="F4404" s="3" t="s">
        <v>5244</v>
      </c>
      <c r="G4404">
        <f t="shared" si="182"/>
        <v>2</v>
      </c>
      <c r="H4404">
        <v>46</v>
      </c>
      <c r="I4404" t="s">
        <v>4994</v>
      </c>
    </row>
    <row r="4405" spans="1:9" ht="30" x14ac:dyDescent="0.25">
      <c r="A4405">
        <v>31751163</v>
      </c>
      <c r="B4405" t="s">
        <v>6</v>
      </c>
      <c r="C4405">
        <v>12</v>
      </c>
      <c r="D4405">
        <v>9</v>
      </c>
      <c r="E4405" s="3" t="s">
        <v>4397</v>
      </c>
      <c r="F4405" s="3" t="s">
        <v>5244</v>
      </c>
      <c r="G4405">
        <f t="shared" si="182"/>
        <v>2</v>
      </c>
      <c r="H4405">
        <v>35</v>
      </c>
      <c r="I4405" t="s">
        <v>4994</v>
      </c>
    </row>
    <row r="4406" spans="1:9" ht="30" x14ac:dyDescent="0.25">
      <c r="A4406">
        <v>31751163</v>
      </c>
      <c r="B4406" t="s">
        <v>6</v>
      </c>
      <c r="C4406">
        <v>12</v>
      </c>
      <c r="D4406">
        <v>10</v>
      </c>
      <c r="E4406" s="3" t="s">
        <v>4398</v>
      </c>
      <c r="F4406" s="3" t="s">
        <v>5244</v>
      </c>
      <c r="G4406">
        <f t="shared" si="182"/>
        <v>2</v>
      </c>
      <c r="H4406">
        <v>28</v>
      </c>
      <c r="I4406" t="s">
        <v>4994</v>
      </c>
    </row>
    <row r="4407" spans="1:9" ht="30" x14ac:dyDescent="0.25">
      <c r="A4407">
        <v>31751163</v>
      </c>
      <c r="B4407" t="s">
        <v>6</v>
      </c>
      <c r="C4407">
        <v>12</v>
      </c>
      <c r="D4407">
        <v>11</v>
      </c>
      <c r="E4407" s="3" t="s">
        <v>4399</v>
      </c>
      <c r="F4407" s="3" t="s">
        <v>5243</v>
      </c>
      <c r="G4407">
        <f t="shared" si="182"/>
        <v>1</v>
      </c>
      <c r="H4407">
        <v>25</v>
      </c>
      <c r="I4407" t="s">
        <v>4995</v>
      </c>
    </row>
    <row r="4408" spans="1:9" x14ac:dyDescent="0.25">
      <c r="A4408">
        <v>31751163</v>
      </c>
      <c r="B4408" t="s">
        <v>6</v>
      </c>
      <c r="C4408">
        <v>12</v>
      </c>
      <c r="D4408">
        <v>12</v>
      </c>
      <c r="E4408" s="3" t="s">
        <v>4400</v>
      </c>
      <c r="F4408" s="3" t="s">
        <v>5243</v>
      </c>
      <c r="G4408">
        <f t="shared" si="182"/>
        <v>1</v>
      </c>
      <c r="H4408">
        <v>15</v>
      </c>
      <c r="I4408" t="s">
        <v>4995</v>
      </c>
    </row>
    <row r="4409" spans="1:9" ht="30" x14ac:dyDescent="0.25">
      <c r="A4409">
        <v>32988903</v>
      </c>
      <c r="B4409" t="s">
        <v>6</v>
      </c>
      <c r="C4409">
        <v>8</v>
      </c>
      <c r="D4409">
        <v>1</v>
      </c>
      <c r="E4409" s="3" t="s">
        <v>4401</v>
      </c>
      <c r="F4409" s="3" t="s">
        <v>5245</v>
      </c>
      <c r="G4409">
        <f t="shared" si="182"/>
        <v>3</v>
      </c>
      <c r="H4409">
        <v>24</v>
      </c>
      <c r="I4409" t="s">
        <v>4994</v>
      </c>
    </row>
    <row r="4410" spans="1:9" ht="30" x14ac:dyDescent="0.25">
      <c r="A4410">
        <v>32988903</v>
      </c>
      <c r="B4410" t="s">
        <v>6</v>
      </c>
      <c r="C4410">
        <v>8</v>
      </c>
      <c r="D4410">
        <v>2</v>
      </c>
      <c r="E4410" s="3" t="s">
        <v>4402</v>
      </c>
      <c r="F4410" s="3" t="s">
        <v>5245</v>
      </c>
      <c r="G4410">
        <f t="shared" si="182"/>
        <v>3</v>
      </c>
      <c r="H4410">
        <v>27</v>
      </c>
      <c r="I4410" t="s">
        <v>4994</v>
      </c>
    </row>
    <row r="4411" spans="1:9" x14ac:dyDescent="0.25">
      <c r="A4411">
        <v>32988903</v>
      </c>
      <c r="B4411" t="s">
        <v>6</v>
      </c>
      <c r="C4411">
        <v>8</v>
      </c>
      <c r="D4411">
        <v>3</v>
      </c>
      <c r="E4411" s="3" t="s">
        <v>4403</v>
      </c>
      <c r="F4411" s="3" t="s">
        <v>5244</v>
      </c>
      <c r="G4411">
        <f t="shared" si="182"/>
        <v>2</v>
      </c>
      <c r="H4411">
        <v>9</v>
      </c>
      <c r="I4411" t="s">
        <v>4994</v>
      </c>
    </row>
    <row r="4412" spans="1:9" x14ac:dyDescent="0.25">
      <c r="A4412">
        <v>32988903</v>
      </c>
      <c r="B4412" t="s">
        <v>6</v>
      </c>
      <c r="C4412">
        <v>8</v>
      </c>
      <c r="D4412">
        <v>4</v>
      </c>
      <c r="E4412" s="3" t="s">
        <v>4404</v>
      </c>
      <c r="F4412" s="3" t="s">
        <v>5244</v>
      </c>
      <c r="G4412">
        <f t="shared" si="182"/>
        <v>2</v>
      </c>
      <c r="H4412">
        <v>18</v>
      </c>
      <c r="I4412" t="s">
        <v>5043</v>
      </c>
    </row>
    <row r="4413" spans="1:9" x14ac:dyDescent="0.25">
      <c r="A4413">
        <v>32988903</v>
      </c>
      <c r="B4413" t="s">
        <v>6</v>
      </c>
      <c r="C4413">
        <v>8</v>
      </c>
      <c r="D4413">
        <v>5</v>
      </c>
      <c r="E4413" s="3" t="s">
        <v>4405</v>
      </c>
      <c r="F4413" s="3" t="s">
        <v>5244</v>
      </c>
      <c r="G4413">
        <f t="shared" si="182"/>
        <v>2</v>
      </c>
      <c r="H4413">
        <v>20</v>
      </c>
      <c r="I4413" t="s">
        <v>5020</v>
      </c>
    </row>
    <row r="4414" spans="1:9" x14ac:dyDescent="0.25">
      <c r="A4414">
        <v>32988903</v>
      </c>
      <c r="B4414" t="s">
        <v>6</v>
      </c>
      <c r="C4414">
        <v>8</v>
      </c>
      <c r="D4414">
        <v>6</v>
      </c>
      <c r="E4414" s="3" t="s">
        <v>4406</v>
      </c>
      <c r="F4414" s="3" t="s">
        <v>5244</v>
      </c>
      <c r="G4414">
        <f t="shared" si="182"/>
        <v>2</v>
      </c>
      <c r="H4414">
        <v>13</v>
      </c>
      <c r="I4414" t="s">
        <v>5057</v>
      </c>
    </row>
    <row r="4415" spans="1:9" x14ac:dyDescent="0.25">
      <c r="A4415">
        <v>32988903</v>
      </c>
      <c r="B4415" t="s">
        <v>6</v>
      </c>
      <c r="C4415">
        <v>8</v>
      </c>
      <c r="D4415">
        <v>7</v>
      </c>
      <c r="E4415" s="3" t="s">
        <v>4407</v>
      </c>
      <c r="F4415" s="3" t="s">
        <v>5244</v>
      </c>
      <c r="G4415">
        <f t="shared" si="182"/>
        <v>2</v>
      </c>
      <c r="H4415">
        <v>9</v>
      </c>
      <c r="I4415" t="s">
        <v>4994</v>
      </c>
    </row>
    <row r="4416" spans="1:9" ht="30" x14ac:dyDescent="0.25">
      <c r="A4416">
        <v>32988903</v>
      </c>
      <c r="B4416" t="s">
        <v>6</v>
      </c>
      <c r="C4416">
        <v>8</v>
      </c>
      <c r="D4416">
        <v>8</v>
      </c>
      <c r="E4416" s="3" t="s">
        <v>4408</v>
      </c>
      <c r="F4416" s="3" t="s">
        <v>5243</v>
      </c>
      <c r="G4416">
        <f t="shared" si="182"/>
        <v>1</v>
      </c>
      <c r="H4416">
        <v>25</v>
      </c>
      <c r="I4416" t="s">
        <v>4994</v>
      </c>
    </row>
    <row r="4417" spans="1:9" ht="30" x14ac:dyDescent="0.25">
      <c r="A4417">
        <v>34015311</v>
      </c>
      <c r="B4417" t="s">
        <v>6</v>
      </c>
      <c r="C4417">
        <v>25</v>
      </c>
      <c r="D4417">
        <v>1</v>
      </c>
      <c r="E4417" s="3" t="s">
        <v>4409</v>
      </c>
      <c r="F4417" s="3" t="s">
        <v>5242</v>
      </c>
      <c r="G4417">
        <f t="shared" ref="G4417:G4472" si="183">IF(F4417="M",0,IF(F4417="C",1,IF(F4417="E",2,IF(F4417="N",3))))</f>
        <v>0</v>
      </c>
      <c r="H4417">
        <v>31</v>
      </c>
      <c r="I4417" t="s">
        <v>4994</v>
      </c>
    </row>
    <row r="4418" spans="1:9" x14ac:dyDescent="0.25">
      <c r="A4418">
        <v>34015311</v>
      </c>
      <c r="B4418" t="s">
        <v>6</v>
      </c>
      <c r="C4418">
        <v>25</v>
      </c>
      <c r="D4418">
        <v>2</v>
      </c>
      <c r="E4418" s="3" t="s">
        <v>4410</v>
      </c>
      <c r="F4418" s="3" t="s">
        <v>5242</v>
      </c>
      <c r="G4418">
        <f t="shared" si="183"/>
        <v>0</v>
      </c>
      <c r="H4418">
        <v>17</v>
      </c>
      <c r="I4418" t="s">
        <v>4994</v>
      </c>
    </row>
    <row r="4419" spans="1:9" ht="30" x14ac:dyDescent="0.25">
      <c r="A4419">
        <v>34015311</v>
      </c>
      <c r="B4419" t="s">
        <v>6</v>
      </c>
      <c r="C4419">
        <v>25</v>
      </c>
      <c r="D4419">
        <v>3</v>
      </c>
      <c r="E4419" s="3" t="s">
        <v>4411</v>
      </c>
      <c r="F4419" s="3" t="s">
        <v>5245</v>
      </c>
      <c r="G4419">
        <f t="shared" si="183"/>
        <v>3</v>
      </c>
      <c r="H4419">
        <v>33</v>
      </c>
      <c r="I4419" t="s">
        <v>5010</v>
      </c>
    </row>
    <row r="4420" spans="1:9" ht="45" x14ac:dyDescent="0.25">
      <c r="A4420">
        <v>34015311</v>
      </c>
      <c r="B4420" t="s">
        <v>6</v>
      </c>
      <c r="C4420">
        <v>25</v>
      </c>
      <c r="D4420">
        <v>4</v>
      </c>
      <c r="E4420" s="3" t="s">
        <v>4412</v>
      </c>
      <c r="F4420" s="3" t="s">
        <v>5245</v>
      </c>
      <c r="G4420">
        <f t="shared" si="183"/>
        <v>3</v>
      </c>
      <c r="H4420">
        <v>37</v>
      </c>
      <c r="I4420" t="s">
        <v>5010</v>
      </c>
    </row>
    <row r="4421" spans="1:9" ht="30" x14ac:dyDescent="0.25">
      <c r="A4421">
        <v>34015311</v>
      </c>
      <c r="B4421" t="s">
        <v>6</v>
      </c>
      <c r="C4421">
        <v>25</v>
      </c>
      <c r="D4421">
        <v>5</v>
      </c>
      <c r="E4421" s="3" t="s">
        <v>4413</v>
      </c>
      <c r="F4421" s="3" t="s">
        <v>5245</v>
      </c>
      <c r="G4421">
        <f t="shared" si="183"/>
        <v>3</v>
      </c>
      <c r="H4421">
        <v>42</v>
      </c>
      <c r="I4421" t="s">
        <v>4994</v>
      </c>
    </row>
    <row r="4422" spans="1:9" ht="30" x14ac:dyDescent="0.25">
      <c r="A4422">
        <v>34015311</v>
      </c>
      <c r="B4422" t="s">
        <v>6</v>
      </c>
      <c r="C4422">
        <v>25</v>
      </c>
      <c r="D4422">
        <v>6</v>
      </c>
      <c r="E4422" s="3" t="s">
        <v>4414</v>
      </c>
      <c r="F4422" s="3" t="s">
        <v>5245</v>
      </c>
      <c r="G4422">
        <f t="shared" si="183"/>
        <v>3</v>
      </c>
      <c r="H4422">
        <v>37</v>
      </c>
      <c r="I4422" t="s">
        <v>5010</v>
      </c>
    </row>
    <row r="4423" spans="1:9" x14ac:dyDescent="0.25">
      <c r="A4423">
        <v>34015311</v>
      </c>
      <c r="B4423" t="s">
        <v>6</v>
      </c>
      <c r="C4423">
        <v>25</v>
      </c>
      <c r="D4423">
        <v>7</v>
      </c>
      <c r="E4423" s="3" t="s">
        <v>4415</v>
      </c>
      <c r="F4423" s="3" t="s">
        <v>5245</v>
      </c>
      <c r="G4423">
        <f t="shared" si="183"/>
        <v>3</v>
      </c>
      <c r="H4423">
        <v>18</v>
      </c>
      <c r="I4423" t="s">
        <v>4994</v>
      </c>
    </row>
    <row r="4424" spans="1:9" x14ac:dyDescent="0.25">
      <c r="A4424">
        <v>34015311</v>
      </c>
      <c r="B4424" t="s">
        <v>6</v>
      </c>
      <c r="C4424">
        <v>25</v>
      </c>
      <c r="D4424">
        <v>8</v>
      </c>
      <c r="E4424" s="3" t="s">
        <v>4416</v>
      </c>
      <c r="F4424" s="3" t="s">
        <v>5245</v>
      </c>
      <c r="G4424">
        <f t="shared" si="183"/>
        <v>3</v>
      </c>
      <c r="H4424">
        <v>22</v>
      </c>
      <c r="I4424" t="s">
        <v>5010</v>
      </c>
    </row>
    <row r="4425" spans="1:9" ht="30" x14ac:dyDescent="0.25">
      <c r="A4425">
        <v>34015311</v>
      </c>
      <c r="B4425" t="s">
        <v>6</v>
      </c>
      <c r="C4425">
        <v>25</v>
      </c>
      <c r="D4425">
        <v>9</v>
      </c>
      <c r="E4425" s="3" t="s">
        <v>4417</v>
      </c>
      <c r="F4425" s="3" t="s">
        <v>5245</v>
      </c>
      <c r="G4425">
        <f t="shared" si="183"/>
        <v>3</v>
      </c>
      <c r="H4425">
        <v>31</v>
      </c>
      <c r="I4425" t="s">
        <v>5010</v>
      </c>
    </row>
    <row r="4426" spans="1:9" x14ac:dyDescent="0.25">
      <c r="A4426">
        <v>34015311</v>
      </c>
      <c r="B4426" t="s">
        <v>6</v>
      </c>
      <c r="C4426">
        <v>25</v>
      </c>
      <c r="D4426">
        <v>10</v>
      </c>
      <c r="E4426" s="3" t="s">
        <v>4418</v>
      </c>
      <c r="F4426" s="3" t="s">
        <v>5245</v>
      </c>
      <c r="G4426">
        <f t="shared" si="183"/>
        <v>3</v>
      </c>
      <c r="H4426">
        <v>9</v>
      </c>
      <c r="I4426" t="s">
        <v>4994</v>
      </c>
    </row>
    <row r="4427" spans="1:9" x14ac:dyDescent="0.25">
      <c r="A4427">
        <v>34015311</v>
      </c>
      <c r="B4427" t="s">
        <v>6</v>
      </c>
      <c r="C4427">
        <v>25</v>
      </c>
      <c r="D4427">
        <v>11</v>
      </c>
      <c r="E4427" s="3" t="s">
        <v>4419</v>
      </c>
      <c r="F4427" s="3" t="s">
        <v>5245</v>
      </c>
      <c r="G4427">
        <f t="shared" si="183"/>
        <v>3</v>
      </c>
      <c r="H4427">
        <v>11</v>
      </c>
      <c r="I4427" t="s">
        <v>4994</v>
      </c>
    </row>
    <row r="4428" spans="1:9" x14ac:dyDescent="0.25">
      <c r="A4428">
        <v>34015311</v>
      </c>
      <c r="B4428" t="s">
        <v>6</v>
      </c>
      <c r="C4428">
        <v>25</v>
      </c>
      <c r="D4428">
        <v>12</v>
      </c>
      <c r="E4428" s="3" t="s">
        <v>4420</v>
      </c>
      <c r="F4428" s="3" t="s">
        <v>5245</v>
      </c>
      <c r="G4428">
        <f t="shared" si="183"/>
        <v>3</v>
      </c>
      <c r="H4428">
        <v>8</v>
      </c>
      <c r="I4428" t="s">
        <v>4994</v>
      </c>
    </row>
    <row r="4429" spans="1:9" x14ac:dyDescent="0.25">
      <c r="A4429">
        <v>34015311</v>
      </c>
      <c r="B4429" t="s">
        <v>6</v>
      </c>
      <c r="C4429">
        <v>25</v>
      </c>
      <c r="D4429">
        <v>13</v>
      </c>
      <c r="E4429" s="3" t="s">
        <v>4421</v>
      </c>
      <c r="F4429" s="3" t="s">
        <v>5245</v>
      </c>
      <c r="G4429">
        <f t="shared" si="183"/>
        <v>3</v>
      </c>
      <c r="H4429">
        <v>14</v>
      </c>
      <c r="I4429" t="s">
        <v>4994</v>
      </c>
    </row>
    <row r="4430" spans="1:9" ht="30" x14ac:dyDescent="0.25">
      <c r="A4430">
        <v>34015311</v>
      </c>
      <c r="B4430" t="s">
        <v>6</v>
      </c>
      <c r="C4430">
        <v>25</v>
      </c>
      <c r="D4430">
        <v>14</v>
      </c>
      <c r="E4430" s="3" t="s">
        <v>4422</v>
      </c>
      <c r="F4430" s="3" t="s">
        <v>5244</v>
      </c>
      <c r="G4430">
        <f t="shared" si="183"/>
        <v>2</v>
      </c>
      <c r="H4430">
        <v>34</v>
      </c>
      <c r="I4430" t="s">
        <v>5010</v>
      </c>
    </row>
    <row r="4431" spans="1:9" x14ac:dyDescent="0.25">
      <c r="A4431">
        <v>34015311</v>
      </c>
      <c r="B4431" t="s">
        <v>6</v>
      </c>
      <c r="C4431">
        <v>25</v>
      </c>
      <c r="D4431">
        <v>15</v>
      </c>
      <c r="E4431" s="3" t="s">
        <v>4423</v>
      </c>
      <c r="F4431" s="3" t="s">
        <v>5244</v>
      </c>
      <c r="G4431">
        <f t="shared" si="183"/>
        <v>2</v>
      </c>
      <c r="H4431">
        <v>13</v>
      </c>
      <c r="I4431" t="s">
        <v>4994</v>
      </c>
    </row>
    <row r="4432" spans="1:9" ht="30" x14ac:dyDescent="0.25">
      <c r="A4432">
        <v>34015311</v>
      </c>
      <c r="B4432" t="s">
        <v>6</v>
      </c>
      <c r="C4432">
        <v>25</v>
      </c>
      <c r="D4432">
        <v>16</v>
      </c>
      <c r="E4432" s="3" t="s">
        <v>4424</v>
      </c>
      <c r="F4432" s="3" t="s">
        <v>5244</v>
      </c>
      <c r="G4432">
        <f t="shared" si="183"/>
        <v>2</v>
      </c>
      <c r="H4432">
        <v>32</v>
      </c>
      <c r="I4432" t="s">
        <v>5010</v>
      </c>
    </row>
    <row r="4433" spans="1:9" x14ac:dyDescent="0.25">
      <c r="A4433">
        <v>34015311</v>
      </c>
      <c r="B4433" t="s">
        <v>6</v>
      </c>
      <c r="C4433">
        <v>25</v>
      </c>
      <c r="D4433">
        <v>17</v>
      </c>
      <c r="E4433" s="3" t="s">
        <v>4425</v>
      </c>
      <c r="F4433" s="3" t="s">
        <v>5244</v>
      </c>
      <c r="G4433">
        <f t="shared" si="183"/>
        <v>2</v>
      </c>
      <c r="H4433">
        <v>21</v>
      </c>
      <c r="I4433" t="s">
        <v>4994</v>
      </c>
    </row>
    <row r="4434" spans="1:9" x14ac:dyDescent="0.25">
      <c r="A4434">
        <v>34015311</v>
      </c>
      <c r="B4434" t="s">
        <v>6</v>
      </c>
      <c r="C4434">
        <v>25</v>
      </c>
      <c r="D4434">
        <v>18</v>
      </c>
      <c r="E4434" s="3" t="s">
        <v>4426</v>
      </c>
      <c r="F4434" s="3" t="s">
        <v>5244</v>
      </c>
      <c r="G4434">
        <f t="shared" si="183"/>
        <v>2</v>
      </c>
      <c r="H4434">
        <v>21</v>
      </c>
      <c r="I4434" t="s">
        <v>4994</v>
      </c>
    </row>
    <row r="4435" spans="1:9" ht="30" x14ac:dyDescent="0.25">
      <c r="A4435">
        <v>34015311</v>
      </c>
      <c r="B4435" t="s">
        <v>6</v>
      </c>
      <c r="C4435">
        <v>25</v>
      </c>
      <c r="D4435">
        <v>19</v>
      </c>
      <c r="E4435" s="3" t="s">
        <v>4427</v>
      </c>
      <c r="F4435" s="3" t="s">
        <v>5244</v>
      </c>
      <c r="G4435">
        <f t="shared" si="183"/>
        <v>2</v>
      </c>
      <c r="H4435">
        <v>35</v>
      </c>
      <c r="I4435" t="s">
        <v>5010</v>
      </c>
    </row>
    <row r="4436" spans="1:9" ht="30" x14ac:dyDescent="0.25">
      <c r="A4436">
        <v>34015311</v>
      </c>
      <c r="B4436" t="s">
        <v>6</v>
      </c>
      <c r="C4436">
        <v>25</v>
      </c>
      <c r="D4436">
        <v>20</v>
      </c>
      <c r="E4436" s="3" t="s">
        <v>4428</v>
      </c>
      <c r="F4436" s="3" t="s">
        <v>5244</v>
      </c>
      <c r="G4436">
        <f t="shared" si="183"/>
        <v>2</v>
      </c>
      <c r="H4436">
        <v>28</v>
      </c>
      <c r="I4436" t="s">
        <v>5010</v>
      </c>
    </row>
    <row r="4437" spans="1:9" ht="30" x14ac:dyDescent="0.25">
      <c r="A4437">
        <v>34015311</v>
      </c>
      <c r="B4437" t="s">
        <v>6</v>
      </c>
      <c r="C4437">
        <v>25</v>
      </c>
      <c r="D4437">
        <v>21</v>
      </c>
      <c r="E4437" s="3" t="s">
        <v>4429</v>
      </c>
      <c r="F4437" s="3" t="s">
        <v>5244</v>
      </c>
      <c r="G4437">
        <f t="shared" si="183"/>
        <v>2</v>
      </c>
      <c r="H4437">
        <v>27</v>
      </c>
      <c r="I4437" t="s">
        <v>5010</v>
      </c>
    </row>
    <row r="4438" spans="1:9" ht="30" x14ac:dyDescent="0.25">
      <c r="A4438">
        <v>34015311</v>
      </c>
      <c r="B4438" t="s">
        <v>6</v>
      </c>
      <c r="C4438">
        <v>25</v>
      </c>
      <c r="D4438">
        <v>22</v>
      </c>
      <c r="E4438" s="3" t="s">
        <v>4430</v>
      </c>
      <c r="F4438" s="3" t="s">
        <v>5244</v>
      </c>
      <c r="G4438">
        <f t="shared" si="183"/>
        <v>2</v>
      </c>
      <c r="H4438">
        <v>32</v>
      </c>
      <c r="I4438" t="s">
        <v>5010</v>
      </c>
    </row>
    <row r="4439" spans="1:9" x14ac:dyDescent="0.25">
      <c r="A4439">
        <v>34015311</v>
      </c>
      <c r="B4439" t="s">
        <v>6</v>
      </c>
      <c r="C4439">
        <v>25</v>
      </c>
      <c r="D4439">
        <v>23</v>
      </c>
      <c r="E4439" s="3" t="s">
        <v>4431</v>
      </c>
      <c r="F4439" s="3" t="s">
        <v>5244</v>
      </c>
      <c r="G4439">
        <f t="shared" si="183"/>
        <v>2</v>
      </c>
      <c r="H4439">
        <v>12</v>
      </c>
      <c r="I4439" t="s">
        <v>4994</v>
      </c>
    </row>
    <row r="4440" spans="1:9" ht="30" x14ac:dyDescent="0.25">
      <c r="A4440">
        <v>34015311</v>
      </c>
      <c r="B4440" t="s">
        <v>6</v>
      </c>
      <c r="C4440">
        <v>25</v>
      </c>
      <c r="D4440">
        <v>24</v>
      </c>
      <c r="E4440" s="3" t="s">
        <v>4432</v>
      </c>
      <c r="F4440" s="3" t="s">
        <v>5243</v>
      </c>
      <c r="G4440">
        <f t="shared" si="183"/>
        <v>1</v>
      </c>
      <c r="H4440">
        <v>21</v>
      </c>
      <c r="I4440" t="s">
        <v>5010</v>
      </c>
    </row>
    <row r="4441" spans="1:9" x14ac:dyDescent="0.25">
      <c r="A4441">
        <v>34015311</v>
      </c>
      <c r="B4441" t="s">
        <v>6</v>
      </c>
      <c r="C4441">
        <v>25</v>
      </c>
      <c r="D4441">
        <v>25</v>
      </c>
      <c r="E4441" s="3" t="s">
        <v>4433</v>
      </c>
      <c r="F4441" s="3" t="s">
        <v>5243</v>
      </c>
      <c r="G4441">
        <f t="shared" si="183"/>
        <v>1</v>
      </c>
      <c r="H4441">
        <v>10</v>
      </c>
      <c r="I4441" t="s">
        <v>4994</v>
      </c>
    </row>
    <row r="4442" spans="1:9" ht="30" x14ac:dyDescent="0.25">
      <c r="A4442">
        <v>30804129</v>
      </c>
      <c r="B4442" t="s">
        <v>6</v>
      </c>
      <c r="C4442">
        <v>8</v>
      </c>
      <c r="D4442">
        <v>1</v>
      </c>
      <c r="E4442" s="3" t="s">
        <v>4434</v>
      </c>
      <c r="F4442" s="3" t="s">
        <v>5245</v>
      </c>
      <c r="G4442">
        <f t="shared" si="183"/>
        <v>3</v>
      </c>
      <c r="H4442">
        <v>27</v>
      </c>
      <c r="I4442" t="s">
        <v>5087</v>
      </c>
    </row>
    <row r="4443" spans="1:9" ht="30" x14ac:dyDescent="0.25">
      <c r="A4443">
        <v>30804129</v>
      </c>
      <c r="B4443" t="s">
        <v>6</v>
      </c>
      <c r="C4443">
        <v>8</v>
      </c>
      <c r="D4443">
        <v>2</v>
      </c>
      <c r="E4443" s="3" t="s">
        <v>4435</v>
      </c>
      <c r="F4443" s="3" t="s">
        <v>5245</v>
      </c>
      <c r="G4443">
        <f t="shared" si="183"/>
        <v>3</v>
      </c>
      <c r="H4443">
        <v>24</v>
      </c>
      <c r="I4443" t="s">
        <v>5087</v>
      </c>
    </row>
    <row r="4444" spans="1:9" x14ac:dyDescent="0.25">
      <c r="A4444">
        <v>30804129</v>
      </c>
      <c r="B4444" t="s">
        <v>6</v>
      </c>
      <c r="C4444">
        <v>8</v>
      </c>
      <c r="D4444">
        <v>3</v>
      </c>
      <c r="E4444" s="3" t="s">
        <v>4436</v>
      </c>
      <c r="F4444" s="3" t="s">
        <v>5244</v>
      </c>
      <c r="G4444">
        <f t="shared" si="183"/>
        <v>2</v>
      </c>
      <c r="H4444">
        <v>21</v>
      </c>
      <c r="I4444" t="s">
        <v>5087</v>
      </c>
    </row>
    <row r="4445" spans="1:9" x14ac:dyDescent="0.25">
      <c r="A4445">
        <v>30804129</v>
      </c>
      <c r="B4445" t="s">
        <v>6</v>
      </c>
      <c r="C4445">
        <v>8</v>
      </c>
      <c r="D4445">
        <v>4</v>
      </c>
      <c r="E4445" s="3" t="s">
        <v>4437</v>
      </c>
      <c r="F4445" s="3" t="s">
        <v>5244</v>
      </c>
      <c r="G4445">
        <f t="shared" si="183"/>
        <v>2</v>
      </c>
      <c r="H4445">
        <v>20</v>
      </c>
      <c r="I4445" t="s">
        <v>4994</v>
      </c>
    </row>
    <row r="4446" spans="1:9" x14ac:dyDescent="0.25">
      <c r="A4446">
        <v>30804129</v>
      </c>
      <c r="B4446" t="s">
        <v>6</v>
      </c>
      <c r="C4446">
        <v>8</v>
      </c>
      <c r="D4446">
        <v>5</v>
      </c>
      <c r="E4446" s="3" t="s">
        <v>4438</v>
      </c>
      <c r="F4446" s="3" t="s">
        <v>5244</v>
      </c>
      <c r="G4446">
        <f t="shared" si="183"/>
        <v>2</v>
      </c>
      <c r="H4446">
        <v>17</v>
      </c>
      <c r="I4446" t="s">
        <v>4994</v>
      </c>
    </row>
    <row r="4447" spans="1:9" x14ac:dyDescent="0.25">
      <c r="A4447">
        <v>30804129</v>
      </c>
      <c r="B4447" t="s">
        <v>6</v>
      </c>
      <c r="C4447">
        <v>8</v>
      </c>
      <c r="D4447">
        <v>6</v>
      </c>
      <c r="E4447" s="3" t="s">
        <v>4439</v>
      </c>
      <c r="F4447" s="3" t="s">
        <v>5244</v>
      </c>
      <c r="G4447">
        <f t="shared" si="183"/>
        <v>2</v>
      </c>
      <c r="H4447">
        <v>15</v>
      </c>
      <c r="I4447" t="s">
        <v>4994</v>
      </c>
    </row>
    <row r="4448" spans="1:9" x14ac:dyDescent="0.25">
      <c r="A4448">
        <v>30804129</v>
      </c>
      <c r="B4448" t="s">
        <v>6</v>
      </c>
      <c r="C4448">
        <v>8</v>
      </c>
      <c r="D4448">
        <v>7</v>
      </c>
      <c r="E4448" s="3" t="s">
        <v>4440</v>
      </c>
      <c r="F4448" s="3" t="s">
        <v>5244</v>
      </c>
      <c r="G4448">
        <f t="shared" si="183"/>
        <v>2</v>
      </c>
      <c r="H4448">
        <v>10</v>
      </c>
      <c r="I4448" t="s">
        <v>4994</v>
      </c>
    </row>
    <row r="4449" spans="1:9" x14ac:dyDescent="0.25">
      <c r="A4449">
        <v>30804129</v>
      </c>
      <c r="B4449" t="s">
        <v>6</v>
      </c>
      <c r="C4449">
        <v>8</v>
      </c>
      <c r="D4449">
        <v>8</v>
      </c>
      <c r="E4449" s="3" t="s">
        <v>4441</v>
      </c>
      <c r="F4449" s="3" t="s">
        <v>5243</v>
      </c>
      <c r="G4449">
        <f t="shared" si="183"/>
        <v>1</v>
      </c>
      <c r="H4449">
        <v>23</v>
      </c>
      <c r="I4449" t="s">
        <v>4994</v>
      </c>
    </row>
    <row r="4450" spans="1:9" ht="30" x14ac:dyDescent="0.25">
      <c r="A4450">
        <v>33485464</v>
      </c>
      <c r="B4450" t="s">
        <v>6</v>
      </c>
      <c r="C4450">
        <v>16</v>
      </c>
      <c r="D4450">
        <v>1</v>
      </c>
      <c r="E4450" s="3" t="s">
        <v>4442</v>
      </c>
      <c r="F4450" s="3" t="s">
        <v>5242</v>
      </c>
      <c r="G4450">
        <f t="shared" si="183"/>
        <v>0</v>
      </c>
      <c r="H4450">
        <v>25</v>
      </c>
      <c r="I4450" t="s">
        <v>4994</v>
      </c>
    </row>
    <row r="4451" spans="1:9" x14ac:dyDescent="0.25">
      <c r="A4451">
        <v>33485464</v>
      </c>
      <c r="B4451" t="s">
        <v>6</v>
      </c>
      <c r="C4451">
        <v>16</v>
      </c>
      <c r="D4451">
        <v>2</v>
      </c>
      <c r="E4451" s="3" t="s">
        <v>4443</v>
      </c>
      <c r="F4451" s="3" t="s">
        <v>5242</v>
      </c>
      <c r="G4451">
        <f t="shared" si="183"/>
        <v>0</v>
      </c>
      <c r="H4451">
        <v>16</v>
      </c>
      <c r="I4451" t="s">
        <v>5154</v>
      </c>
    </row>
    <row r="4452" spans="1:9" x14ac:dyDescent="0.25">
      <c r="A4452">
        <v>33485464</v>
      </c>
      <c r="B4452" t="s">
        <v>6</v>
      </c>
      <c r="C4452">
        <v>16</v>
      </c>
      <c r="D4452">
        <v>3</v>
      </c>
      <c r="E4452" s="3" t="s">
        <v>4444</v>
      </c>
      <c r="F4452" s="3" t="s">
        <v>5245</v>
      </c>
      <c r="G4452">
        <f t="shared" si="183"/>
        <v>3</v>
      </c>
      <c r="H4452">
        <v>11</v>
      </c>
      <c r="I4452" t="s">
        <v>4994</v>
      </c>
    </row>
    <row r="4453" spans="1:9" x14ac:dyDescent="0.25">
      <c r="A4453">
        <v>33485464</v>
      </c>
      <c r="B4453" t="s">
        <v>6</v>
      </c>
      <c r="C4453">
        <v>16</v>
      </c>
      <c r="D4453">
        <v>4</v>
      </c>
      <c r="E4453" s="3" t="s">
        <v>4445</v>
      </c>
      <c r="F4453" s="3" t="s">
        <v>5245</v>
      </c>
      <c r="G4453">
        <f t="shared" si="183"/>
        <v>3</v>
      </c>
      <c r="H4453">
        <v>17</v>
      </c>
      <c r="I4453" t="s">
        <v>4994</v>
      </c>
    </row>
    <row r="4454" spans="1:9" ht="30" x14ac:dyDescent="0.25">
      <c r="A4454">
        <v>33485464</v>
      </c>
      <c r="B4454" t="s">
        <v>6</v>
      </c>
      <c r="C4454">
        <v>16</v>
      </c>
      <c r="D4454">
        <v>5</v>
      </c>
      <c r="E4454" s="3" t="s">
        <v>4446</v>
      </c>
      <c r="F4454" s="3" t="s">
        <v>5245</v>
      </c>
      <c r="G4454">
        <f t="shared" si="183"/>
        <v>3</v>
      </c>
      <c r="H4454">
        <v>27</v>
      </c>
      <c r="I4454" t="s">
        <v>4994</v>
      </c>
    </row>
    <row r="4455" spans="1:9" ht="60" x14ac:dyDescent="0.25">
      <c r="A4455">
        <v>33485464</v>
      </c>
      <c r="B4455" t="s">
        <v>6</v>
      </c>
      <c r="C4455">
        <v>16</v>
      </c>
      <c r="D4455">
        <v>6</v>
      </c>
      <c r="E4455" s="3" t="s">
        <v>4447</v>
      </c>
      <c r="F4455" s="3" t="s">
        <v>5245</v>
      </c>
      <c r="G4455">
        <f t="shared" si="183"/>
        <v>3</v>
      </c>
      <c r="H4455">
        <v>64</v>
      </c>
      <c r="I4455" t="s">
        <v>4996</v>
      </c>
    </row>
    <row r="4456" spans="1:9" ht="30" x14ac:dyDescent="0.25">
      <c r="A4456">
        <v>33485464</v>
      </c>
      <c r="B4456" t="s">
        <v>6</v>
      </c>
      <c r="C4456">
        <v>16</v>
      </c>
      <c r="D4456">
        <v>7</v>
      </c>
      <c r="E4456" s="3" t="s">
        <v>4448</v>
      </c>
      <c r="F4456" s="3" t="s">
        <v>5245</v>
      </c>
      <c r="G4456">
        <f t="shared" si="183"/>
        <v>3</v>
      </c>
      <c r="H4456">
        <v>29</v>
      </c>
      <c r="I4456" t="s">
        <v>4994</v>
      </c>
    </row>
    <row r="4457" spans="1:9" x14ac:dyDescent="0.25">
      <c r="A4457">
        <v>33485464</v>
      </c>
      <c r="B4457" t="s">
        <v>6</v>
      </c>
      <c r="C4457">
        <v>16</v>
      </c>
      <c r="D4457">
        <v>8</v>
      </c>
      <c r="E4457" s="3" t="s">
        <v>4449</v>
      </c>
      <c r="F4457" s="3" t="s">
        <v>5245</v>
      </c>
      <c r="G4457">
        <f t="shared" si="183"/>
        <v>3</v>
      </c>
      <c r="H4457">
        <v>12</v>
      </c>
      <c r="I4457" t="s">
        <v>4994</v>
      </c>
    </row>
    <row r="4458" spans="1:9" ht="30" x14ac:dyDescent="0.25">
      <c r="A4458">
        <v>33485464</v>
      </c>
      <c r="B4458" t="s">
        <v>6</v>
      </c>
      <c r="C4458">
        <v>16</v>
      </c>
      <c r="D4458">
        <v>9</v>
      </c>
      <c r="E4458" s="3" t="s">
        <v>4450</v>
      </c>
      <c r="F4458" s="3" t="s">
        <v>5244</v>
      </c>
      <c r="G4458">
        <f t="shared" si="183"/>
        <v>2</v>
      </c>
      <c r="H4458">
        <v>28</v>
      </c>
      <c r="I4458" t="s">
        <v>4996</v>
      </c>
    </row>
    <row r="4459" spans="1:9" x14ac:dyDescent="0.25">
      <c r="A4459">
        <v>33485464</v>
      </c>
      <c r="B4459" t="s">
        <v>6</v>
      </c>
      <c r="C4459">
        <v>16</v>
      </c>
      <c r="D4459">
        <v>10</v>
      </c>
      <c r="E4459" s="3" t="s">
        <v>4451</v>
      </c>
      <c r="F4459" s="3" t="s">
        <v>5244</v>
      </c>
      <c r="G4459">
        <f t="shared" si="183"/>
        <v>2</v>
      </c>
      <c r="H4459">
        <v>15</v>
      </c>
      <c r="I4459" t="s">
        <v>4994</v>
      </c>
    </row>
    <row r="4460" spans="1:9" ht="45" x14ac:dyDescent="0.25">
      <c r="A4460">
        <v>33485464</v>
      </c>
      <c r="B4460" t="s">
        <v>6</v>
      </c>
      <c r="C4460">
        <v>16</v>
      </c>
      <c r="D4460">
        <v>11</v>
      </c>
      <c r="E4460" s="3" t="s">
        <v>4452</v>
      </c>
      <c r="F4460" s="3" t="s">
        <v>5244</v>
      </c>
      <c r="G4460">
        <f t="shared" si="183"/>
        <v>2</v>
      </c>
      <c r="H4460">
        <v>45</v>
      </c>
      <c r="I4460" t="s">
        <v>4996</v>
      </c>
    </row>
    <row r="4461" spans="1:9" x14ac:dyDescent="0.25">
      <c r="A4461">
        <v>33485464</v>
      </c>
      <c r="B4461" t="s">
        <v>6</v>
      </c>
      <c r="C4461">
        <v>16</v>
      </c>
      <c r="D4461">
        <v>12</v>
      </c>
      <c r="E4461" s="3" t="s">
        <v>4453</v>
      </c>
      <c r="F4461" s="3" t="s">
        <v>5244</v>
      </c>
      <c r="G4461">
        <f t="shared" si="183"/>
        <v>2</v>
      </c>
      <c r="H4461">
        <v>22</v>
      </c>
      <c r="I4461" t="s">
        <v>4996</v>
      </c>
    </row>
    <row r="4462" spans="1:9" ht="30" x14ac:dyDescent="0.25">
      <c r="A4462">
        <v>33485464</v>
      </c>
      <c r="B4462" t="s">
        <v>6</v>
      </c>
      <c r="C4462">
        <v>16</v>
      </c>
      <c r="D4462">
        <v>13</v>
      </c>
      <c r="E4462" s="3" t="s">
        <v>4454</v>
      </c>
      <c r="F4462" s="3" t="s">
        <v>5244</v>
      </c>
      <c r="G4462">
        <f t="shared" si="183"/>
        <v>2</v>
      </c>
      <c r="H4462">
        <v>26</v>
      </c>
      <c r="I4462" t="s">
        <v>4996</v>
      </c>
    </row>
    <row r="4463" spans="1:9" ht="30" x14ac:dyDescent="0.25">
      <c r="A4463">
        <v>33485464</v>
      </c>
      <c r="B4463" t="s">
        <v>6</v>
      </c>
      <c r="C4463">
        <v>16</v>
      </c>
      <c r="D4463">
        <v>14</v>
      </c>
      <c r="E4463" s="3" t="s">
        <v>4455</v>
      </c>
      <c r="F4463" s="3" t="s">
        <v>5244</v>
      </c>
      <c r="G4463">
        <f t="shared" si="183"/>
        <v>2</v>
      </c>
      <c r="H4463">
        <v>24</v>
      </c>
      <c r="I4463" t="s">
        <v>4996</v>
      </c>
    </row>
    <row r="4464" spans="1:9" ht="45" x14ac:dyDescent="0.25">
      <c r="A4464">
        <v>33485464</v>
      </c>
      <c r="B4464" t="s">
        <v>6</v>
      </c>
      <c r="C4464">
        <v>16</v>
      </c>
      <c r="D4464">
        <v>15</v>
      </c>
      <c r="E4464" s="3" t="s">
        <v>4456</v>
      </c>
      <c r="F4464" s="3" t="s">
        <v>5243</v>
      </c>
      <c r="G4464">
        <f t="shared" si="183"/>
        <v>1</v>
      </c>
      <c r="H4464">
        <v>39</v>
      </c>
      <c r="I4464" t="s">
        <v>5154</v>
      </c>
    </row>
    <row r="4465" spans="1:9" x14ac:dyDescent="0.25">
      <c r="A4465">
        <v>33485464</v>
      </c>
      <c r="B4465" t="s">
        <v>6</v>
      </c>
      <c r="C4465">
        <v>16</v>
      </c>
      <c r="D4465">
        <v>16</v>
      </c>
      <c r="E4465" s="3" t="s">
        <v>4457</v>
      </c>
      <c r="F4465" s="3" t="s">
        <v>5245</v>
      </c>
      <c r="G4465">
        <f t="shared" si="183"/>
        <v>3</v>
      </c>
      <c r="H4465">
        <v>4</v>
      </c>
      <c r="I4465" t="s">
        <v>4994</v>
      </c>
    </row>
    <row r="4466" spans="1:9" ht="30" x14ac:dyDescent="0.25">
      <c r="A4466">
        <v>31287236</v>
      </c>
      <c r="B4466" t="s">
        <v>6</v>
      </c>
      <c r="C4466">
        <v>10</v>
      </c>
      <c r="D4466">
        <v>1</v>
      </c>
      <c r="E4466" s="3" t="s">
        <v>4458</v>
      </c>
      <c r="F4466" s="3" t="s">
        <v>5245</v>
      </c>
      <c r="G4466">
        <f t="shared" si="183"/>
        <v>3</v>
      </c>
      <c r="H4466">
        <v>23</v>
      </c>
      <c r="I4466" t="s">
        <v>5060</v>
      </c>
    </row>
    <row r="4467" spans="1:9" ht="30" x14ac:dyDescent="0.25">
      <c r="A4467">
        <v>31287236</v>
      </c>
      <c r="B4467" t="s">
        <v>6</v>
      </c>
      <c r="C4467">
        <v>10</v>
      </c>
      <c r="D4467">
        <v>2</v>
      </c>
      <c r="E4467" s="3" t="s">
        <v>4459</v>
      </c>
      <c r="F4467" s="3" t="s">
        <v>5245</v>
      </c>
      <c r="G4467">
        <f t="shared" si="183"/>
        <v>3</v>
      </c>
      <c r="H4467">
        <v>38</v>
      </c>
      <c r="I4467" t="s">
        <v>5060</v>
      </c>
    </row>
    <row r="4468" spans="1:9" ht="45" x14ac:dyDescent="0.25">
      <c r="A4468">
        <v>31287236</v>
      </c>
      <c r="B4468" t="s">
        <v>6</v>
      </c>
      <c r="C4468">
        <v>10</v>
      </c>
      <c r="D4468">
        <v>3</v>
      </c>
      <c r="E4468" s="3" t="s">
        <v>4460</v>
      </c>
      <c r="F4468" s="3" t="s">
        <v>5245</v>
      </c>
      <c r="G4468">
        <f t="shared" si="183"/>
        <v>3</v>
      </c>
      <c r="H4468">
        <v>60</v>
      </c>
      <c r="I4468" t="s">
        <v>5060</v>
      </c>
    </row>
    <row r="4469" spans="1:9" ht="30" x14ac:dyDescent="0.25">
      <c r="A4469">
        <v>31287236</v>
      </c>
      <c r="B4469" t="s">
        <v>6</v>
      </c>
      <c r="C4469">
        <v>10</v>
      </c>
      <c r="D4469">
        <v>4</v>
      </c>
      <c r="E4469" s="3" t="s">
        <v>4461</v>
      </c>
      <c r="F4469" s="3" t="s">
        <v>5244</v>
      </c>
      <c r="G4469">
        <f t="shared" si="183"/>
        <v>2</v>
      </c>
      <c r="H4469">
        <v>30</v>
      </c>
      <c r="I4469" t="s">
        <v>5060</v>
      </c>
    </row>
    <row r="4470" spans="1:9" x14ac:dyDescent="0.25">
      <c r="A4470">
        <v>31287236</v>
      </c>
      <c r="B4470" t="s">
        <v>6</v>
      </c>
      <c r="C4470">
        <v>10</v>
      </c>
      <c r="D4470">
        <v>5</v>
      </c>
      <c r="E4470" s="3" t="s">
        <v>4462</v>
      </c>
      <c r="F4470" s="3" t="s">
        <v>5244</v>
      </c>
      <c r="G4470">
        <f t="shared" si="183"/>
        <v>2</v>
      </c>
      <c r="H4470">
        <v>13</v>
      </c>
      <c r="I4470" t="s">
        <v>5060</v>
      </c>
    </row>
    <row r="4471" spans="1:9" ht="30" x14ac:dyDescent="0.25">
      <c r="A4471">
        <v>31287236</v>
      </c>
      <c r="B4471" t="s">
        <v>6</v>
      </c>
      <c r="C4471">
        <v>10</v>
      </c>
      <c r="D4471">
        <v>6</v>
      </c>
      <c r="E4471" s="3" t="s">
        <v>4463</v>
      </c>
      <c r="F4471" s="3" t="s">
        <v>5244</v>
      </c>
      <c r="G4471">
        <f t="shared" si="183"/>
        <v>2</v>
      </c>
      <c r="H4471">
        <v>18</v>
      </c>
      <c r="I4471" t="s">
        <v>5060</v>
      </c>
    </row>
    <row r="4472" spans="1:9" x14ac:dyDescent="0.25">
      <c r="A4472">
        <v>31287236</v>
      </c>
      <c r="B4472" t="s">
        <v>6</v>
      </c>
      <c r="C4472">
        <v>10</v>
      </c>
      <c r="D4472">
        <v>7</v>
      </c>
      <c r="E4472" s="3" t="s">
        <v>4464</v>
      </c>
      <c r="F4472" s="3" t="s">
        <v>5244</v>
      </c>
      <c r="G4472">
        <f t="shared" si="183"/>
        <v>2</v>
      </c>
      <c r="H4472">
        <v>5</v>
      </c>
      <c r="I4472" t="s">
        <v>4994</v>
      </c>
    </row>
    <row r="4473" spans="1:9" x14ac:dyDescent="0.25">
      <c r="A4473">
        <v>31287236</v>
      </c>
      <c r="B4473" t="s">
        <v>6</v>
      </c>
      <c r="C4473">
        <v>10</v>
      </c>
      <c r="D4473">
        <v>8</v>
      </c>
      <c r="E4473" s="3" t="s">
        <v>4465</v>
      </c>
      <c r="F4473" s="3" t="s">
        <v>5243</v>
      </c>
      <c r="G4473">
        <f t="shared" ref="G4473:G4509" si="184">IF(F4473="M",0,IF(F4473="C",1,IF(F4473="E",2,IF(F4473="N",3))))</f>
        <v>1</v>
      </c>
      <c r="H4473">
        <v>15</v>
      </c>
      <c r="I4473" t="s">
        <v>5060</v>
      </c>
    </row>
    <row r="4474" spans="1:9" x14ac:dyDescent="0.25">
      <c r="A4474">
        <v>31287236</v>
      </c>
      <c r="B4474" t="s">
        <v>6</v>
      </c>
      <c r="C4474">
        <v>10</v>
      </c>
      <c r="D4474">
        <v>9</v>
      </c>
      <c r="E4474" s="3" t="s">
        <v>4466</v>
      </c>
      <c r="F4474" s="3" t="s">
        <v>5243</v>
      </c>
      <c r="G4474">
        <f t="shared" si="184"/>
        <v>1</v>
      </c>
      <c r="H4474">
        <v>24</v>
      </c>
      <c r="I4474" t="s">
        <v>5060</v>
      </c>
    </row>
    <row r="4475" spans="1:9" ht="30" x14ac:dyDescent="0.25">
      <c r="A4475">
        <v>31287236</v>
      </c>
      <c r="B4475" t="s">
        <v>6</v>
      </c>
      <c r="C4475">
        <v>10</v>
      </c>
      <c r="D4475">
        <v>10</v>
      </c>
      <c r="E4475" s="3" t="s">
        <v>4467</v>
      </c>
      <c r="F4475" s="3" t="s">
        <v>5243</v>
      </c>
      <c r="G4475">
        <f t="shared" si="184"/>
        <v>1</v>
      </c>
      <c r="H4475">
        <v>23</v>
      </c>
      <c r="I4475" t="s">
        <v>5060</v>
      </c>
    </row>
    <row r="4476" spans="1:9" ht="45" x14ac:dyDescent="0.25">
      <c r="A4476">
        <v>31876896</v>
      </c>
      <c r="B4476" t="s">
        <v>6</v>
      </c>
      <c r="C4476">
        <v>19</v>
      </c>
      <c r="D4476">
        <v>1</v>
      </c>
      <c r="E4476" s="3" t="s">
        <v>4468</v>
      </c>
      <c r="F4476" s="3" t="s">
        <v>5242</v>
      </c>
      <c r="G4476">
        <f t="shared" si="184"/>
        <v>0</v>
      </c>
      <c r="H4476">
        <v>44</v>
      </c>
      <c r="I4476" t="s">
        <v>4997</v>
      </c>
    </row>
    <row r="4477" spans="1:9" ht="30" x14ac:dyDescent="0.25">
      <c r="A4477">
        <v>31876896</v>
      </c>
      <c r="B4477" t="s">
        <v>6</v>
      </c>
      <c r="C4477">
        <v>19</v>
      </c>
      <c r="D4477">
        <v>2</v>
      </c>
      <c r="E4477" s="3" t="s">
        <v>4469</v>
      </c>
      <c r="F4477" s="3" t="s">
        <v>5245</v>
      </c>
      <c r="G4477">
        <f t="shared" si="184"/>
        <v>3</v>
      </c>
      <c r="H4477">
        <v>24</v>
      </c>
      <c r="I4477" t="s">
        <v>4997</v>
      </c>
    </row>
    <row r="4478" spans="1:9" x14ac:dyDescent="0.25">
      <c r="A4478">
        <v>31876896</v>
      </c>
      <c r="B4478" t="s">
        <v>6</v>
      </c>
      <c r="C4478">
        <v>19</v>
      </c>
      <c r="D4478">
        <v>3</v>
      </c>
      <c r="E4478" s="3" t="s">
        <v>4470</v>
      </c>
      <c r="F4478" s="3" t="s">
        <v>5245</v>
      </c>
      <c r="G4478">
        <f t="shared" si="184"/>
        <v>3</v>
      </c>
      <c r="H4478">
        <v>19</v>
      </c>
      <c r="I4478" t="s">
        <v>4994</v>
      </c>
    </row>
    <row r="4479" spans="1:9" ht="30" x14ac:dyDescent="0.25">
      <c r="A4479">
        <v>31876896</v>
      </c>
      <c r="B4479" t="s">
        <v>6</v>
      </c>
      <c r="C4479">
        <v>19</v>
      </c>
      <c r="D4479">
        <v>4</v>
      </c>
      <c r="E4479" s="3" t="s">
        <v>4471</v>
      </c>
      <c r="F4479" s="3" t="s">
        <v>5245</v>
      </c>
      <c r="G4479">
        <f t="shared" si="184"/>
        <v>3</v>
      </c>
      <c r="H4479">
        <v>47</v>
      </c>
      <c r="I4479" t="s">
        <v>4994</v>
      </c>
    </row>
    <row r="4480" spans="1:9" ht="30" x14ac:dyDescent="0.25">
      <c r="A4480">
        <v>31876896</v>
      </c>
      <c r="B4480" t="s">
        <v>6</v>
      </c>
      <c r="C4480">
        <v>19</v>
      </c>
      <c r="D4480">
        <v>5</v>
      </c>
      <c r="E4480" s="3" t="s">
        <v>4472</v>
      </c>
      <c r="F4480" s="3" t="s">
        <v>5245</v>
      </c>
      <c r="G4480">
        <f t="shared" si="184"/>
        <v>3</v>
      </c>
      <c r="H4480">
        <v>38</v>
      </c>
      <c r="I4480" t="s">
        <v>4994</v>
      </c>
    </row>
    <row r="4481" spans="1:9" x14ac:dyDescent="0.25">
      <c r="A4481">
        <v>31876896</v>
      </c>
      <c r="B4481" t="s">
        <v>6</v>
      </c>
      <c r="C4481">
        <v>19</v>
      </c>
      <c r="D4481">
        <v>6</v>
      </c>
      <c r="E4481" s="3" t="s">
        <v>4473</v>
      </c>
      <c r="F4481" s="3" t="s">
        <v>5245</v>
      </c>
      <c r="G4481">
        <f t="shared" si="184"/>
        <v>3</v>
      </c>
      <c r="H4481">
        <v>12</v>
      </c>
      <c r="I4481" t="s">
        <v>4994</v>
      </c>
    </row>
    <row r="4482" spans="1:9" ht="30" x14ac:dyDescent="0.25">
      <c r="A4482">
        <v>31876896</v>
      </c>
      <c r="B4482" t="s">
        <v>6</v>
      </c>
      <c r="C4482">
        <v>19</v>
      </c>
      <c r="D4482">
        <v>7</v>
      </c>
      <c r="E4482" s="3" t="s">
        <v>4474</v>
      </c>
      <c r="F4482" s="3" t="s">
        <v>5245</v>
      </c>
      <c r="G4482">
        <f t="shared" si="184"/>
        <v>3</v>
      </c>
      <c r="H4482">
        <v>24</v>
      </c>
      <c r="I4482" t="s">
        <v>4994</v>
      </c>
    </row>
    <row r="4483" spans="1:9" ht="30" x14ac:dyDescent="0.25">
      <c r="A4483">
        <v>31876896</v>
      </c>
      <c r="B4483" t="s">
        <v>6</v>
      </c>
      <c r="C4483">
        <v>19</v>
      </c>
      <c r="D4483">
        <v>8</v>
      </c>
      <c r="E4483" s="3" t="s">
        <v>4475</v>
      </c>
      <c r="F4483" s="3" t="s">
        <v>5245</v>
      </c>
      <c r="G4483">
        <f t="shared" si="184"/>
        <v>3</v>
      </c>
      <c r="H4483">
        <v>23</v>
      </c>
      <c r="I4483" t="s">
        <v>4997</v>
      </c>
    </row>
    <row r="4484" spans="1:9" ht="30" x14ac:dyDescent="0.25">
      <c r="A4484">
        <v>31876896</v>
      </c>
      <c r="B4484" t="s">
        <v>6</v>
      </c>
      <c r="C4484">
        <v>19</v>
      </c>
      <c r="D4484">
        <v>9</v>
      </c>
      <c r="E4484" s="3" t="s">
        <v>4476</v>
      </c>
      <c r="F4484" s="3" t="s">
        <v>5245</v>
      </c>
      <c r="G4484">
        <f t="shared" si="184"/>
        <v>3</v>
      </c>
      <c r="H4484">
        <v>18</v>
      </c>
      <c r="I4484" t="s">
        <v>4994</v>
      </c>
    </row>
    <row r="4485" spans="1:9" x14ac:dyDescent="0.25">
      <c r="A4485">
        <v>31876896</v>
      </c>
      <c r="B4485" t="s">
        <v>6</v>
      </c>
      <c r="C4485">
        <v>19</v>
      </c>
      <c r="D4485">
        <v>10</v>
      </c>
      <c r="E4485" s="3" t="s">
        <v>4477</v>
      </c>
      <c r="F4485" s="3" t="s">
        <v>5245</v>
      </c>
      <c r="G4485">
        <f t="shared" si="184"/>
        <v>3</v>
      </c>
      <c r="H4485">
        <v>4</v>
      </c>
      <c r="I4485" t="s">
        <v>4994</v>
      </c>
    </row>
    <row r="4486" spans="1:9" x14ac:dyDescent="0.25">
      <c r="A4486">
        <v>31876896</v>
      </c>
      <c r="B4486" t="s">
        <v>6</v>
      </c>
      <c r="C4486">
        <v>19</v>
      </c>
      <c r="D4486">
        <v>11</v>
      </c>
      <c r="E4486" s="3" t="s">
        <v>4478</v>
      </c>
      <c r="F4486" s="3" t="s">
        <v>5244</v>
      </c>
      <c r="G4486">
        <f t="shared" si="184"/>
        <v>2</v>
      </c>
      <c r="H4486">
        <v>17</v>
      </c>
      <c r="I4486" t="s">
        <v>4994</v>
      </c>
    </row>
    <row r="4487" spans="1:9" ht="30" x14ac:dyDescent="0.25">
      <c r="A4487">
        <v>31876896</v>
      </c>
      <c r="B4487" t="s">
        <v>6</v>
      </c>
      <c r="C4487">
        <v>19</v>
      </c>
      <c r="D4487">
        <v>12</v>
      </c>
      <c r="E4487" s="3" t="s">
        <v>4479</v>
      </c>
      <c r="F4487" s="3" t="s">
        <v>5244</v>
      </c>
      <c r="G4487">
        <f t="shared" si="184"/>
        <v>2</v>
      </c>
      <c r="H4487">
        <v>31</v>
      </c>
      <c r="I4487" t="s">
        <v>4997</v>
      </c>
    </row>
    <row r="4488" spans="1:9" x14ac:dyDescent="0.25">
      <c r="A4488">
        <v>31876896</v>
      </c>
      <c r="B4488" t="s">
        <v>6</v>
      </c>
      <c r="C4488">
        <v>19</v>
      </c>
      <c r="D4488">
        <v>13</v>
      </c>
      <c r="E4488" s="3" t="s">
        <v>4480</v>
      </c>
      <c r="F4488" s="3" t="s">
        <v>5244</v>
      </c>
      <c r="G4488">
        <f t="shared" si="184"/>
        <v>2</v>
      </c>
      <c r="H4488">
        <v>15</v>
      </c>
      <c r="I4488" t="s">
        <v>4997</v>
      </c>
    </row>
    <row r="4489" spans="1:9" ht="30" x14ac:dyDescent="0.25">
      <c r="A4489">
        <v>31876896</v>
      </c>
      <c r="B4489" t="s">
        <v>6</v>
      </c>
      <c r="C4489">
        <v>19</v>
      </c>
      <c r="D4489">
        <v>14</v>
      </c>
      <c r="E4489" s="3" t="s">
        <v>4481</v>
      </c>
      <c r="F4489" s="3" t="s">
        <v>5244</v>
      </c>
      <c r="G4489">
        <f t="shared" si="184"/>
        <v>2</v>
      </c>
      <c r="H4489">
        <v>37</v>
      </c>
      <c r="I4489" t="s">
        <v>4997</v>
      </c>
    </row>
    <row r="4490" spans="1:9" x14ac:dyDescent="0.25">
      <c r="A4490">
        <v>31876896</v>
      </c>
      <c r="B4490" t="s">
        <v>6</v>
      </c>
      <c r="C4490">
        <v>19</v>
      </c>
      <c r="D4490">
        <v>15</v>
      </c>
      <c r="E4490" s="3" t="s">
        <v>4482</v>
      </c>
      <c r="F4490" s="3" t="s">
        <v>5244</v>
      </c>
      <c r="G4490">
        <f t="shared" si="184"/>
        <v>2</v>
      </c>
      <c r="H4490">
        <v>15</v>
      </c>
      <c r="I4490" t="s">
        <v>4994</v>
      </c>
    </row>
    <row r="4491" spans="1:9" ht="30" x14ac:dyDescent="0.25">
      <c r="A4491">
        <v>31876896</v>
      </c>
      <c r="B4491" t="s">
        <v>6</v>
      </c>
      <c r="C4491">
        <v>19</v>
      </c>
      <c r="D4491">
        <v>16</v>
      </c>
      <c r="E4491" s="3" t="s">
        <v>4483</v>
      </c>
      <c r="F4491" s="3" t="s">
        <v>5244</v>
      </c>
      <c r="G4491">
        <f t="shared" si="184"/>
        <v>2</v>
      </c>
      <c r="H4491">
        <v>47</v>
      </c>
      <c r="I4491" t="s">
        <v>4994</v>
      </c>
    </row>
    <row r="4492" spans="1:9" ht="30" x14ac:dyDescent="0.25">
      <c r="A4492">
        <v>31876896</v>
      </c>
      <c r="B4492" t="s">
        <v>6</v>
      </c>
      <c r="C4492">
        <v>19</v>
      </c>
      <c r="D4492">
        <v>17</v>
      </c>
      <c r="E4492" s="3" t="s">
        <v>4484</v>
      </c>
      <c r="F4492" s="3" t="s">
        <v>5244</v>
      </c>
      <c r="G4492">
        <f t="shared" si="184"/>
        <v>2</v>
      </c>
      <c r="H4492">
        <v>32</v>
      </c>
      <c r="I4492" t="s">
        <v>4994</v>
      </c>
    </row>
    <row r="4493" spans="1:9" x14ac:dyDescent="0.25">
      <c r="A4493">
        <v>31876896</v>
      </c>
      <c r="B4493" t="s">
        <v>6</v>
      </c>
      <c r="C4493">
        <v>19</v>
      </c>
      <c r="D4493">
        <v>18</v>
      </c>
      <c r="E4493" s="3" t="s">
        <v>4485</v>
      </c>
      <c r="F4493" s="3" t="s">
        <v>5244</v>
      </c>
      <c r="G4493">
        <f t="shared" si="184"/>
        <v>2</v>
      </c>
      <c r="H4493">
        <v>8</v>
      </c>
      <c r="I4493" t="s">
        <v>4994</v>
      </c>
    </row>
    <row r="4494" spans="1:9" ht="30" x14ac:dyDescent="0.25">
      <c r="A4494">
        <v>31876896</v>
      </c>
      <c r="B4494" t="s">
        <v>6</v>
      </c>
      <c r="C4494">
        <v>19</v>
      </c>
      <c r="D4494">
        <v>19</v>
      </c>
      <c r="E4494" s="3" t="s">
        <v>4486</v>
      </c>
      <c r="F4494" s="3" t="s">
        <v>5243</v>
      </c>
      <c r="G4494">
        <f t="shared" si="184"/>
        <v>1</v>
      </c>
      <c r="H4494">
        <v>39</v>
      </c>
      <c r="I4494" t="s">
        <v>4997</v>
      </c>
    </row>
    <row r="4495" spans="1:9" x14ac:dyDescent="0.25">
      <c r="A4495">
        <v>28327934</v>
      </c>
      <c r="B4495" t="s">
        <v>6</v>
      </c>
      <c r="C4495">
        <v>15</v>
      </c>
      <c r="D4495">
        <v>1</v>
      </c>
      <c r="E4495" s="3" t="s">
        <v>4487</v>
      </c>
      <c r="F4495" s="3" t="s">
        <v>5242</v>
      </c>
      <c r="G4495">
        <f t="shared" si="184"/>
        <v>0</v>
      </c>
      <c r="H4495">
        <v>17</v>
      </c>
      <c r="I4495" t="s">
        <v>4994</v>
      </c>
    </row>
    <row r="4496" spans="1:9" x14ac:dyDescent="0.25">
      <c r="A4496">
        <v>28327934</v>
      </c>
      <c r="B4496" t="s">
        <v>6</v>
      </c>
      <c r="C4496">
        <v>15</v>
      </c>
      <c r="D4496">
        <v>2</v>
      </c>
      <c r="E4496" s="3" t="s">
        <v>4488</v>
      </c>
      <c r="F4496" s="3" t="s">
        <v>5242</v>
      </c>
      <c r="G4496">
        <f t="shared" si="184"/>
        <v>0</v>
      </c>
      <c r="H4496">
        <v>11</v>
      </c>
      <c r="I4496" t="s">
        <v>5214</v>
      </c>
    </row>
    <row r="4497" spans="1:9" x14ac:dyDescent="0.25">
      <c r="A4497">
        <v>28327934</v>
      </c>
      <c r="B4497" t="s">
        <v>6</v>
      </c>
      <c r="C4497">
        <v>15</v>
      </c>
      <c r="D4497">
        <v>3</v>
      </c>
      <c r="E4497" s="3" t="s">
        <v>4489</v>
      </c>
      <c r="F4497" s="3" t="s">
        <v>5245</v>
      </c>
      <c r="G4497">
        <f t="shared" si="184"/>
        <v>3</v>
      </c>
      <c r="H4497">
        <v>12</v>
      </c>
      <c r="I4497" t="s">
        <v>5084</v>
      </c>
    </row>
    <row r="4498" spans="1:9" ht="30" x14ac:dyDescent="0.25">
      <c r="A4498">
        <v>28327934</v>
      </c>
      <c r="B4498" t="s">
        <v>6</v>
      </c>
      <c r="C4498">
        <v>15</v>
      </c>
      <c r="D4498">
        <v>4</v>
      </c>
      <c r="E4498" s="3" t="s">
        <v>4490</v>
      </c>
      <c r="F4498" s="3" t="s">
        <v>5245</v>
      </c>
      <c r="G4498">
        <f t="shared" si="184"/>
        <v>3</v>
      </c>
      <c r="H4498">
        <v>32</v>
      </c>
      <c r="I4498" t="s">
        <v>5084</v>
      </c>
    </row>
    <row r="4499" spans="1:9" x14ac:dyDescent="0.25">
      <c r="A4499">
        <v>28327934</v>
      </c>
      <c r="B4499" t="s">
        <v>6</v>
      </c>
      <c r="C4499">
        <v>15</v>
      </c>
      <c r="D4499">
        <v>5</v>
      </c>
      <c r="E4499" s="3" t="s">
        <v>4491</v>
      </c>
      <c r="F4499" s="3" t="s">
        <v>5245</v>
      </c>
      <c r="G4499">
        <f t="shared" si="184"/>
        <v>3</v>
      </c>
      <c r="H4499">
        <v>12</v>
      </c>
      <c r="I4499" t="s">
        <v>5084</v>
      </c>
    </row>
    <row r="4500" spans="1:9" ht="30" x14ac:dyDescent="0.25">
      <c r="A4500">
        <v>28327934</v>
      </c>
      <c r="B4500" t="s">
        <v>6</v>
      </c>
      <c r="C4500">
        <v>15</v>
      </c>
      <c r="D4500">
        <v>6</v>
      </c>
      <c r="E4500" s="3" t="s">
        <v>4492</v>
      </c>
      <c r="F4500" s="3" t="s">
        <v>5245</v>
      </c>
      <c r="G4500">
        <f t="shared" si="184"/>
        <v>3</v>
      </c>
      <c r="H4500">
        <v>26</v>
      </c>
      <c r="I4500" t="s">
        <v>5084</v>
      </c>
    </row>
    <row r="4501" spans="1:9" x14ac:dyDescent="0.25">
      <c r="A4501">
        <v>28327934</v>
      </c>
      <c r="B4501" t="s">
        <v>6</v>
      </c>
      <c r="C4501">
        <v>15</v>
      </c>
      <c r="D4501">
        <v>7</v>
      </c>
      <c r="E4501" s="3" t="s">
        <v>4493</v>
      </c>
      <c r="F4501" s="3" t="s">
        <v>5245</v>
      </c>
      <c r="G4501">
        <f t="shared" si="184"/>
        <v>3</v>
      </c>
      <c r="H4501">
        <v>6</v>
      </c>
      <c r="I4501" t="s">
        <v>4994</v>
      </c>
    </row>
    <row r="4502" spans="1:9" ht="30" x14ac:dyDescent="0.25">
      <c r="A4502">
        <v>28327934</v>
      </c>
      <c r="B4502" t="s">
        <v>6</v>
      </c>
      <c r="C4502">
        <v>15</v>
      </c>
      <c r="D4502">
        <v>8</v>
      </c>
      <c r="E4502" s="3" t="s">
        <v>4494</v>
      </c>
      <c r="F4502" s="3" t="s">
        <v>5244</v>
      </c>
      <c r="G4502">
        <f t="shared" si="184"/>
        <v>2</v>
      </c>
      <c r="H4502">
        <v>33</v>
      </c>
      <c r="I4502" t="s">
        <v>4994</v>
      </c>
    </row>
    <row r="4503" spans="1:9" x14ac:dyDescent="0.25">
      <c r="A4503">
        <v>28327934</v>
      </c>
      <c r="B4503" t="s">
        <v>6</v>
      </c>
      <c r="C4503">
        <v>15</v>
      </c>
      <c r="D4503">
        <v>9</v>
      </c>
      <c r="E4503" s="3" t="s">
        <v>4495</v>
      </c>
      <c r="F4503" s="3" t="s">
        <v>5244</v>
      </c>
      <c r="G4503">
        <f t="shared" si="184"/>
        <v>2</v>
      </c>
      <c r="H4503">
        <v>22</v>
      </c>
      <c r="I4503" t="s">
        <v>5214</v>
      </c>
    </row>
    <row r="4504" spans="1:9" x14ac:dyDescent="0.25">
      <c r="A4504">
        <v>28327934</v>
      </c>
      <c r="B4504" t="s">
        <v>6</v>
      </c>
      <c r="C4504">
        <v>15</v>
      </c>
      <c r="D4504">
        <v>10</v>
      </c>
      <c r="E4504" s="3" t="s">
        <v>4496</v>
      </c>
      <c r="F4504" s="3" t="s">
        <v>5244</v>
      </c>
      <c r="G4504">
        <f t="shared" si="184"/>
        <v>2</v>
      </c>
      <c r="H4504">
        <v>8</v>
      </c>
      <c r="I4504" t="s">
        <v>4994</v>
      </c>
    </row>
    <row r="4505" spans="1:9" ht="30" x14ac:dyDescent="0.25">
      <c r="A4505">
        <v>28327934</v>
      </c>
      <c r="B4505" t="s">
        <v>6</v>
      </c>
      <c r="C4505">
        <v>15</v>
      </c>
      <c r="D4505">
        <v>11</v>
      </c>
      <c r="E4505" s="3" t="s">
        <v>4497</v>
      </c>
      <c r="F4505" s="3" t="s">
        <v>5244</v>
      </c>
      <c r="G4505">
        <f t="shared" si="184"/>
        <v>2</v>
      </c>
      <c r="H4505">
        <v>28</v>
      </c>
      <c r="I4505" t="s">
        <v>4994</v>
      </c>
    </row>
    <row r="4506" spans="1:9" x14ac:dyDescent="0.25">
      <c r="A4506">
        <v>28327934</v>
      </c>
      <c r="B4506" t="s">
        <v>6</v>
      </c>
      <c r="C4506">
        <v>15</v>
      </c>
      <c r="D4506">
        <v>12</v>
      </c>
      <c r="E4506" s="3" t="s">
        <v>4498</v>
      </c>
      <c r="F4506" s="3" t="s">
        <v>5244</v>
      </c>
      <c r="G4506">
        <f t="shared" si="184"/>
        <v>2</v>
      </c>
      <c r="H4506">
        <v>5</v>
      </c>
      <c r="I4506" t="s">
        <v>4994</v>
      </c>
    </row>
    <row r="4507" spans="1:9" ht="30" x14ac:dyDescent="0.25">
      <c r="A4507">
        <v>28327934</v>
      </c>
      <c r="B4507" t="s">
        <v>6</v>
      </c>
      <c r="C4507">
        <v>15</v>
      </c>
      <c r="D4507">
        <v>13</v>
      </c>
      <c r="E4507" s="3" t="s">
        <v>4499</v>
      </c>
      <c r="F4507" s="3" t="s">
        <v>5244</v>
      </c>
      <c r="G4507">
        <f t="shared" si="184"/>
        <v>2</v>
      </c>
      <c r="H4507">
        <v>27</v>
      </c>
      <c r="I4507" t="s">
        <v>5084</v>
      </c>
    </row>
    <row r="4508" spans="1:9" ht="30" x14ac:dyDescent="0.25">
      <c r="A4508">
        <v>28327934</v>
      </c>
      <c r="B4508" t="s">
        <v>6</v>
      </c>
      <c r="C4508">
        <v>15</v>
      </c>
      <c r="D4508">
        <v>14</v>
      </c>
      <c r="E4508" s="3" t="s">
        <v>4500</v>
      </c>
      <c r="F4508" s="3" t="s">
        <v>5244</v>
      </c>
      <c r="G4508">
        <f t="shared" si="184"/>
        <v>2</v>
      </c>
      <c r="H4508">
        <v>27</v>
      </c>
      <c r="I4508" t="s">
        <v>5084</v>
      </c>
    </row>
    <row r="4509" spans="1:9" ht="30" x14ac:dyDescent="0.25">
      <c r="A4509">
        <v>28327934</v>
      </c>
      <c r="B4509" t="s">
        <v>6</v>
      </c>
      <c r="C4509">
        <v>15</v>
      </c>
      <c r="D4509">
        <v>15</v>
      </c>
      <c r="E4509" s="3" t="s">
        <v>4501</v>
      </c>
      <c r="F4509" s="3" t="s">
        <v>5243</v>
      </c>
      <c r="G4509">
        <f t="shared" si="184"/>
        <v>1</v>
      </c>
      <c r="H4509">
        <v>26</v>
      </c>
      <c r="I4509" t="s">
        <v>5084</v>
      </c>
    </row>
    <row r="4510" spans="1:9" ht="30" x14ac:dyDescent="0.25">
      <c r="A4510">
        <v>32234902</v>
      </c>
      <c r="B4510" t="s">
        <v>6</v>
      </c>
      <c r="C4510">
        <v>6</v>
      </c>
      <c r="D4510">
        <v>1</v>
      </c>
      <c r="E4510" s="3" t="s">
        <v>4502</v>
      </c>
      <c r="F4510" s="3" t="s">
        <v>5242</v>
      </c>
      <c r="G4510">
        <f t="shared" ref="G4510:G4533" si="185">IF(F4510="M",0,IF(F4510="C",1,IF(F4510="E",2,IF(F4510="N",3))))</f>
        <v>0</v>
      </c>
      <c r="H4510">
        <v>24</v>
      </c>
      <c r="I4510" t="s">
        <v>5045</v>
      </c>
    </row>
    <row r="4511" spans="1:9" x14ac:dyDescent="0.25">
      <c r="A4511">
        <v>32234902</v>
      </c>
      <c r="B4511" t="s">
        <v>6</v>
      </c>
      <c r="C4511">
        <v>6</v>
      </c>
      <c r="D4511">
        <v>2</v>
      </c>
      <c r="E4511" s="3" t="s">
        <v>4503</v>
      </c>
      <c r="F4511" s="3" t="s">
        <v>5245</v>
      </c>
      <c r="G4511">
        <f t="shared" si="185"/>
        <v>3</v>
      </c>
      <c r="H4511">
        <v>16</v>
      </c>
      <c r="I4511" t="s">
        <v>4994</v>
      </c>
    </row>
    <row r="4512" spans="1:9" ht="30" x14ac:dyDescent="0.25">
      <c r="A4512">
        <v>32234902</v>
      </c>
      <c r="B4512" t="s">
        <v>6</v>
      </c>
      <c r="C4512">
        <v>6</v>
      </c>
      <c r="D4512">
        <v>3</v>
      </c>
      <c r="E4512" s="3" t="s">
        <v>4504</v>
      </c>
      <c r="F4512" s="3" t="s">
        <v>5245</v>
      </c>
      <c r="G4512">
        <f t="shared" si="185"/>
        <v>3</v>
      </c>
      <c r="H4512">
        <v>28</v>
      </c>
      <c r="I4512" t="s">
        <v>5045</v>
      </c>
    </row>
    <row r="4513" spans="1:9" x14ac:dyDescent="0.25">
      <c r="A4513">
        <v>32234902</v>
      </c>
      <c r="B4513" t="s">
        <v>6</v>
      </c>
      <c r="C4513">
        <v>6</v>
      </c>
      <c r="D4513">
        <v>4</v>
      </c>
      <c r="E4513" s="3" t="s">
        <v>4505</v>
      </c>
      <c r="F4513" s="3" t="s">
        <v>5244</v>
      </c>
      <c r="G4513">
        <f t="shared" si="185"/>
        <v>2</v>
      </c>
      <c r="H4513">
        <v>16</v>
      </c>
      <c r="I4513" t="s">
        <v>5018</v>
      </c>
    </row>
    <row r="4514" spans="1:9" ht="30" x14ac:dyDescent="0.25">
      <c r="A4514">
        <v>32234902</v>
      </c>
      <c r="B4514" t="s">
        <v>6</v>
      </c>
      <c r="C4514">
        <v>6</v>
      </c>
      <c r="D4514">
        <v>5</v>
      </c>
      <c r="E4514" s="3" t="s">
        <v>4506</v>
      </c>
      <c r="F4514" s="3" t="s">
        <v>5244</v>
      </c>
      <c r="G4514">
        <f t="shared" si="185"/>
        <v>2</v>
      </c>
      <c r="H4514">
        <v>29</v>
      </c>
      <c r="I4514" t="s">
        <v>5018</v>
      </c>
    </row>
    <row r="4515" spans="1:9" ht="30" x14ac:dyDescent="0.25">
      <c r="A4515">
        <v>32234902</v>
      </c>
      <c r="B4515" t="s">
        <v>6</v>
      </c>
      <c r="C4515">
        <v>6</v>
      </c>
      <c r="D4515">
        <v>6</v>
      </c>
      <c r="E4515" s="3" t="s">
        <v>4507</v>
      </c>
      <c r="F4515" s="3" t="s">
        <v>5243</v>
      </c>
      <c r="G4515">
        <f t="shared" si="185"/>
        <v>1</v>
      </c>
      <c r="H4515">
        <v>28</v>
      </c>
      <c r="I4515" t="s">
        <v>5035</v>
      </c>
    </row>
    <row r="4516" spans="1:9" ht="30" x14ac:dyDescent="0.25">
      <c r="A4516">
        <v>34656227</v>
      </c>
      <c r="B4516" t="s">
        <v>6</v>
      </c>
      <c r="C4516">
        <v>18</v>
      </c>
      <c r="D4516">
        <v>1</v>
      </c>
      <c r="E4516" s="3" t="s">
        <v>4508</v>
      </c>
      <c r="F4516" s="3" t="s">
        <v>5245</v>
      </c>
      <c r="G4516">
        <f t="shared" si="185"/>
        <v>3</v>
      </c>
      <c r="H4516">
        <v>26</v>
      </c>
      <c r="I4516" t="s">
        <v>4994</v>
      </c>
    </row>
    <row r="4517" spans="1:9" x14ac:dyDescent="0.25">
      <c r="A4517">
        <v>34656227</v>
      </c>
      <c r="B4517" t="s">
        <v>6</v>
      </c>
      <c r="C4517">
        <v>18</v>
      </c>
      <c r="D4517">
        <v>2</v>
      </c>
      <c r="E4517" s="3" t="s">
        <v>4509</v>
      </c>
      <c r="F4517" s="3" t="s">
        <v>5245</v>
      </c>
      <c r="G4517">
        <f t="shared" si="185"/>
        <v>3</v>
      </c>
      <c r="H4517">
        <v>20</v>
      </c>
      <c r="I4517" t="s">
        <v>5022</v>
      </c>
    </row>
    <row r="4518" spans="1:9" x14ac:dyDescent="0.25">
      <c r="A4518">
        <v>34656227</v>
      </c>
      <c r="B4518" t="s">
        <v>6</v>
      </c>
      <c r="C4518">
        <v>18</v>
      </c>
      <c r="D4518">
        <v>3</v>
      </c>
      <c r="E4518" s="3" t="s">
        <v>4510</v>
      </c>
      <c r="F4518" s="3" t="s">
        <v>5245</v>
      </c>
      <c r="G4518">
        <f t="shared" si="185"/>
        <v>3</v>
      </c>
      <c r="H4518">
        <v>20</v>
      </c>
      <c r="I4518" t="s">
        <v>4994</v>
      </c>
    </row>
    <row r="4519" spans="1:9" ht="60" x14ac:dyDescent="0.25">
      <c r="A4519">
        <v>34656227</v>
      </c>
      <c r="B4519" t="s">
        <v>6</v>
      </c>
      <c r="C4519">
        <v>18</v>
      </c>
      <c r="D4519">
        <v>4</v>
      </c>
      <c r="E4519" s="3" t="s">
        <v>4511</v>
      </c>
      <c r="F4519" s="3" t="s">
        <v>5245</v>
      </c>
      <c r="G4519">
        <f t="shared" si="185"/>
        <v>3</v>
      </c>
      <c r="H4519">
        <v>70</v>
      </c>
      <c r="I4519" t="s">
        <v>5022</v>
      </c>
    </row>
    <row r="4520" spans="1:9" ht="30" x14ac:dyDescent="0.25">
      <c r="A4520">
        <v>34656227</v>
      </c>
      <c r="B4520" t="s">
        <v>6</v>
      </c>
      <c r="C4520">
        <v>18</v>
      </c>
      <c r="D4520">
        <v>5</v>
      </c>
      <c r="E4520" s="3" t="s">
        <v>4512</v>
      </c>
      <c r="F4520" s="3" t="s">
        <v>5245</v>
      </c>
      <c r="G4520">
        <f t="shared" si="185"/>
        <v>3</v>
      </c>
      <c r="H4520">
        <v>32</v>
      </c>
      <c r="I4520" t="s">
        <v>4994</v>
      </c>
    </row>
    <row r="4521" spans="1:9" x14ac:dyDescent="0.25">
      <c r="A4521">
        <v>34656227</v>
      </c>
      <c r="B4521" t="s">
        <v>6</v>
      </c>
      <c r="C4521">
        <v>18</v>
      </c>
      <c r="D4521">
        <v>6</v>
      </c>
      <c r="E4521" s="3" t="s">
        <v>4513</v>
      </c>
      <c r="F4521" s="3" t="s">
        <v>5245</v>
      </c>
      <c r="G4521">
        <f t="shared" si="185"/>
        <v>3</v>
      </c>
      <c r="H4521">
        <v>9</v>
      </c>
      <c r="I4521" t="s">
        <v>4994</v>
      </c>
    </row>
    <row r="4522" spans="1:9" ht="30" x14ac:dyDescent="0.25">
      <c r="A4522">
        <v>34656227</v>
      </c>
      <c r="B4522" t="s">
        <v>6</v>
      </c>
      <c r="C4522">
        <v>18</v>
      </c>
      <c r="D4522">
        <v>7</v>
      </c>
      <c r="E4522" s="3" t="s">
        <v>4514</v>
      </c>
      <c r="F4522" s="3" t="s">
        <v>5245</v>
      </c>
      <c r="G4522">
        <f t="shared" si="185"/>
        <v>3</v>
      </c>
      <c r="H4522">
        <v>23</v>
      </c>
      <c r="I4522" t="s">
        <v>4994</v>
      </c>
    </row>
    <row r="4523" spans="1:9" x14ac:dyDescent="0.25">
      <c r="A4523">
        <v>34656227</v>
      </c>
      <c r="B4523" t="s">
        <v>6</v>
      </c>
      <c r="C4523">
        <v>18</v>
      </c>
      <c r="D4523">
        <v>8</v>
      </c>
      <c r="E4523" s="3" t="s">
        <v>4515</v>
      </c>
      <c r="F4523" s="3" t="s">
        <v>5245</v>
      </c>
      <c r="G4523">
        <f t="shared" si="185"/>
        <v>3</v>
      </c>
      <c r="H4523">
        <v>17</v>
      </c>
      <c r="I4523" t="s">
        <v>4994</v>
      </c>
    </row>
    <row r="4524" spans="1:9" x14ac:dyDescent="0.25">
      <c r="A4524">
        <v>34656227</v>
      </c>
      <c r="B4524" t="s">
        <v>6</v>
      </c>
      <c r="C4524">
        <v>18</v>
      </c>
      <c r="D4524">
        <v>9</v>
      </c>
      <c r="E4524" s="3" t="s">
        <v>4516</v>
      </c>
      <c r="F4524" s="3" t="s">
        <v>5244</v>
      </c>
      <c r="G4524">
        <f t="shared" si="185"/>
        <v>2</v>
      </c>
      <c r="H4524">
        <v>7</v>
      </c>
      <c r="I4524" t="s">
        <v>4994</v>
      </c>
    </row>
    <row r="4525" spans="1:9" ht="30" x14ac:dyDescent="0.25">
      <c r="A4525">
        <v>34656227</v>
      </c>
      <c r="B4525" t="s">
        <v>6</v>
      </c>
      <c r="C4525">
        <v>18</v>
      </c>
      <c r="D4525">
        <v>10</v>
      </c>
      <c r="E4525" s="3" t="s">
        <v>4517</v>
      </c>
      <c r="F4525" s="3" t="s">
        <v>5244</v>
      </c>
      <c r="G4525">
        <f t="shared" si="185"/>
        <v>2</v>
      </c>
      <c r="H4525">
        <v>33</v>
      </c>
      <c r="I4525" t="s">
        <v>5022</v>
      </c>
    </row>
    <row r="4526" spans="1:9" x14ac:dyDescent="0.25">
      <c r="A4526">
        <v>34656227</v>
      </c>
      <c r="B4526" t="s">
        <v>6</v>
      </c>
      <c r="C4526">
        <v>18</v>
      </c>
      <c r="D4526">
        <v>11</v>
      </c>
      <c r="E4526" s="3" t="s">
        <v>4518</v>
      </c>
      <c r="F4526" s="3" t="s">
        <v>5244</v>
      </c>
      <c r="G4526">
        <f t="shared" si="185"/>
        <v>2</v>
      </c>
      <c r="H4526">
        <v>7</v>
      </c>
      <c r="I4526" t="s">
        <v>4994</v>
      </c>
    </row>
    <row r="4527" spans="1:9" ht="30" x14ac:dyDescent="0.25">
      <c r="A4527">
        <v>34656227</v>
      </c>
      <c r="B4527" t="s">
        <v>6</v>
      </c>
      <c r="C4527">
        <v>18</v>
      </c>
      <c r="D4527">
        <v>12</v>
      </c>
      <c r="E4527" s="3" t="s">
        <v>4519</v>
      </c>
      <c r="F4527" s="3" t="s">
        <v>5244</v>
      </c>
      <c r="G4527">
        <f t="shared" si="185"/>
        <v>2</v>
      </c>
      <c r="H4527">
        <v>30</v>
      </c>
      <c r="I4527" t="s">
        <v>5022</v>
      </c>
    </row>
    <row r="4528" spans="1:9" ht="30" x14ac:dyDescent="0.25">
      <c r="A4528">
        <v>34656227</v>
      </c>
      <c r="B4528" t="s">
        <v>6</v>
      </c>
      <c r="C4528">
        <v>18</v>
      </c>
      <c r="D4528">
        <v>13</v>
      </c>
      <c r="E4528" s="3" t="s">
        <v>4520</v>
      </c>
      <c r="F4528" s="3" t="s">
        <v>5244</v>
      </c>
      <c r="G4528">
        <f t="shared" si="185"/>
        <v>2</v>
      </c>
      <c r="H4528">
        <v>28</v>
      </c>
      <c r="I4528" t="s">
        <v>5022</v>
      </c>
    </row>
    <row r="4529" spans="1:9" ht="30" x14ac:dyDescent="0.25">
      <c r="A4529">
        <v>34656227</v>
      </c>
      <c r="B4529" t="s">
        <v>6</v>
      </c>
      <c r="C4529">
        <v>18</v>
      </c>
      <c r="D4529">
        <v>14</v>
      </c>
      <c r="E4529" s="3" t="s">
        <v>4521</v>
      </c>
      <c r="F4529" s="3" t="s">
        <v>5244</v>
      </c>
      <c r="G4529">
        <f t="shared" si="185"/>
        <v>2</v>
      </c>
      <c r="H4529">
        <v>37</v>
      </c>
      <c r="I4529" t="s">
        <v>5022</v>
      </c>
    </row>
    <row r="4530" spans="1:9" x14ac:dyDescent="0.25">
      <c r="A4530">
        <v>34656227</v>
      </c>
      <c r="B4530" t="s">
        <v>6</v>
      </c>
      <c r="C4530">
        <v>18</v>
      </c>
      <c r="D4530">
        <v>15</v>
      </c>
      <c r="E4530" s="3" t="s">
        <v>4522</v>
      </c>
      <c r="F4530" s="3" t="s">
        <v>5244</v>
      </c>
      <c r="G4530">
        <f t="shared" si="185"/>
        <v>2</v>
      </c>
      <c r="H4530">
        <v>20</v>
      </c>
      <c r="I4530" t="s">
        <v>5022</v>
      </c>
    </row>
    <row r="4531" spans="1:9" x14ac:dyDescent="0.25">
      <c r="A4531">
        <v>34656227</v>
      </c>
      <c r="B4531" t="s">
        <v>6</v>
      </c>
      <c r="C4531">
        <v>18</v>
      </c>
      <c r="D4531">
        <v>16</v>
      </c>
      <c r="E4531" s="3" t="s">
        <v>4523</v>
      </c>
      <c r="F4531" s="3" t="s">
        <v>5244</v>
      </c>
      <c r="G4531">
        <f t="shared" si="185"/>
        <v>2</v>
      </c>
      <c r="H4531">
        <v>8</v>
      </c>
      <c r="I4531" t="s">
        <v>4994</v>
      </c>
    </row>
    <row r="4532" spans="1:9" ht="30" x14ac:dyDescent="0.25">
      <c r="A4532">
        <v>34656227</v>
      </c>
      <c r="B4532" t="s">
        <v>6</v>
      </c>
      <c r="C4532">
        <v>18</v>
      </c>
      <c r="D4532">
        <v>17</v>
      </c>
      <c r="E4532" s="3" t="s">
        <v>4524</v>
      </c>
      <c r="F4532" s="3" t="s">
        <v>5243</v>
      </c>
      <c r="G4532">
        <f t="shared" si="185"/>
        <v>1</v>
      </c>
      <c r="H4532">
        <v>20</v>
      </c>
      <c r="I4532" t="s">
        <v>5023</v>
      </c>
    </row>
    <row r="4533" spans="1:9" x14ac:dyDescent="0.25">
      <c r="A4533">
        <v>34656227</v>
      </c>
      <c r="B4533" t="s">
        <v>6</v>
      </c>
      <c r="C4533">
        <v>18</v>
      </c>
      <c r="D4533">
        <v>18</v>
      </c>
      <c r="E4533" s="3" t="s">
        <v>4525</v>
      </c>
      <c r="F4533" s="3" t="s">
        <v>5245</v>
      </c>
      <c r="G4533">
        <f t="shared" si="185"/>
        <v>3</v>
      </c>
      <c r="H4533">
        <v>11</v>
      </c>
      <c r="I4533" t="s">
        <v>4994</v>
      </c>
    </row>
    <row r="4534" spans="1:9" ht="30" x14ac:dyDescent="0.25">
      <c r="A4534">
        <v>34650034</v>
      </c>
      <c r="B4534" t="s">
        <v>6</v>
      </c>
      <c r="C4534">
        <v>13</v>
      </c>
      <c r="D4534">
        <v>1</v>
      </c>
      <c r="E4534" s="3" t="s">
        <v>4526</v>
      </c>
      <c r="F4534" s="3" t="s">
        <v>5245</v>
      </c>
      <c r="G4534">
        <f t="shared" ref="G4534:G4577" si="186">IF(F4534="M",0,IF(F4534="C",1,IF(F4534="E",2,IF(F4534="N",3))))</f>
        <v>3</v>
      </c>
      <c r="H4534">
        <v>27</v>
      </c>
      <c r="I4534" t="s">
        <v>5220</v>
      </c>
    </row>
    <row r="4535" spans="1:9" x14ac:dyDescent="0.25">
      <c r="A4535">
        <v>34650034</v>
      </c>
      <c r="B4535" t="s">
        <v>6</v>
      </c>
      <c r="C4535">
        <v>13</v>
      </c>
      <c r="D4535">
        <v>2</v>
      </c>
      <c r="E4535" s="3" t="s">
        <v>4527</v>
      </c>
      <c r="F4535" s="3" t="s">
        <v>5245</v>
      </c>
      <c r="G4535">
        <f t="shared" si="186"/>
        <v>3</v>
      </c>
      <c r="H4535">
        <v>14</v>
      </c>
      <c r="I4535" t="s">
        <v>4994</v>
      </c>
    </row>
    <row r="4536" spans="1:9" ht="30" x14ac:dyDescent="0.25">
      <c r="A4536">
        <v>34650034</v>
      </c>
      <c r="B4536" t="s">
        <v>6</v>
      </c>
      <c r="C4536">
        <v>13</v>
      </c>
      <c r="D4536">
        <v>3</v>
      </c>
      <c r="E4536" s="3" t="s">
        <v>4528</v>
      </c>
      <c r="F4536" s="3" t="s">
        <v>5245</v>
      </c>
      <c r="G4536">
        <f t="shared" si="186"/>
        <v>3</v>
      </c>
      <c r="H4536">
        <v>23</v>
      </c>
      <c r="I4536" t="s">
        <v>5221</v>
      </c>
    </row>
    <row r="4537" spans="1:9" x14ac:dyDescent="0.25">
      <c r="A4537">
        <v>34650034</v>
      </c>
      <c r="B4537" t="s">
        <v>6</v>
      </c>
      <c r="C4537">
        <v>13</v>
      </c>
      <c r="D4537">
        <v>4</v>
      </c>
      <c r="E4537" s="3" t="s">
        <v>4529</v>
      </c>
      <c r="F4537" s="3" t="s">
        <v>5245</v>
      </c>
      <c r="G4537">
        <f t="shared" si="186"/>
        <v>3</v>
      </c>
      <c r="H4537">
        <v>7</v>
      </c>
      <c r="I4537" t="s">
        <v>4994</v>
      </c>
    </row>
    <row r="4538" spans="1:9" ht="30" x14ac:dyDescent="0.25">
      <c r="A4538">
        <v>34650034</v>
      </c>
      <c r="B4538" t="s">
        <v>6</v>
      </c>
      <c r="C4538">
        <v>13</v>
      </c>
      <c r="D4538">
        <v>5</v>
      </c>
      <c r="E4538" s="3" t="s">
        <v>4530</v>
      </c>
      <c r="F4538" s="3" t="s">
        <v>5245</v>
      </c>
      <c r="G4538">
        <f t="shared" si="186"/>
        <v>3</v>
      </c>
      <c r="H4538">
        <v>26</v>
      </c>
      <c r="I4538" t="s">
        <v>4994</v>
      </c>
    </row>
    <row r="4539" spans="1:9" x14ac:dyDescent="0.25">
      <c r="A4539">
        <v>34650034</v>
      </c>
      <c r="B4539" t="s">
        <v>6</v>
      </c>
      <c r="C4539">
        <v>13</v>
      </c>
      <c r="D4539">
        <v>6</v>
      </c>
      <c r="E4539" s="3" t="s">
        <v>4531</v>
      </c>
      <c r="F4539" s="3" t="s">
        <v>5244</v>
      </c>
      <c r="G4539">
        <f t="shared" si="186"/>
        <v>2</v>
      </c>
      <c r="H4539">
        <v>16</v>
      </c>
      <c r="I4539" t="s">
        <v>4994</v>
      </c>
    </row>
    <row r="4540" spans="1:9" x14ac:dyDescent="0.25">
      <c r="A4540">
        <v>34650034</v>
      </c>
      <c r="B4540" t="s">
        <v>6</v>
      </c>
      <c r="C4540">
        <v>13</v>
      </c>
      <c r="D4540">
        <v>7</v>
      </c>
      <c r="E4540" s="3" t="s">
        <v>4532</v>
      </c>
      <c r="F4540" s="3" t="s">
        <v>5244</v>
      </c>
      <c r="G4540">
        <f t="shared" si="186"/>
        <v>2</v>
      </c>
      <c r="H4540">
        <v>15</v>
      </c>
      <c r="I4540" t="s">
        <v>4994</v>
      </c>
    </row>
    <row r="4541" spans="1:9" x14ac:dyDescent="0.25">
      <c r="A4541">
        <v>34650034</v>
      </c>
      <c r="B4541" t="s">
        <v>6</v>
      </c>
      <c r="C4541">
        <v>13</v>
      </c>
      <c r="D4541">
        <v>8</v>
      </c>
      <c r="E4541" s="3" t="s">
        <v>4533</v>
      </c>
      <c r="F4541" s="3" t="s">
        <v>5244</v>
      </c>
      <c r="G4541">
        <f t="shared" si="186"/>
        <v>2</v>
      </c>
      <c r="H4541">
        <v>14</v>
      </c>
      <c r="I4541" t="s">
        <v>4994</v>
      </c>
    </row>
    <row r="4542" spans="1:9" x14ac:dyDescent="0.25">
      <c r="A4542">
        <v>34650034</v>
      </c>
      <c r="B4542" t="s">
        <v>6</v>
      </c>
      <c r="C4542">
        <v>13</v>
      </c>
      <c r="D4542">
        <v>9</v>
      </c>
      <c r="E4542" s="3" t="s">
        <v>4534</v>
      </c>
      <c r="F4542" s="3" t="s">
        <v>5244</v>
      </c>
      <c r="G4542">
        <f t="shared" si="186"/>
        <v>2</v>
      </c>
      <c r="H4542">
        <v>21</v>
      </c>
      <c r="I4542" t="s">
        <v>4994</v>
      </c>
    </row>
    <row r="4543" spans="1:9" ht="30" x14ac:dyDescent="0.25">
      <c r="A4543">
        <v>34650034</v>
      </c>
      <c r="B4543" t="s">
        <v>6</v>
      </c>
      <c r="C4543">
        <v>13</v>
      </c>
      <c r="D4543">
        <v>10</v>
      </c>
      <c r="E4543" s="3" t="s">
        <v>4535</v>
      </c>
      <c r="F4543" s="3" t="s">
        <v>5244</v>
      </c>
      <c r="G4543">
        <f t="shared" si="186"/>
        <v>2</v>
      </c>
      <c r="H4543">
        <v>30</v>
      </c>
      <c r="I4543" t="s">
        <v>4994</v>
      </c>
    </row>
    <row r="4544" spans="1:9" ht="30" x14ac:dyDescent="0.25">
      <c r="A4544">
        <v>34650034</v>
      </c>
      <c r="B4544" t="s">
        <v>6</v>
      </c>
      <c r="C4544">
        <v>13</v>
      </c>
      <c r="D4544">
        <v>11</v>
      </c>
      <c r="E4544" s="3" t="s">
        <v>4536</v>
      </c>
      <c r="F4544" s="3" t="s">
        <v>5243</v>
      </c>
      <c r="G4544">
        <f t="shared" si="186"/>
        <v>1</v>
      </c>
      <c r="H4544">
        <v>21</v>
      </c>
      <c r="I4544" t="s">
        <v>5222</v>
      </c>
    </row>
    <row r="4545" spans="1:9" x14ac:dyDescent="0.25">
      <c r="A4545">
        <v>34650034</v>
      </c>
      <c r="B4545" t="s">
        <v>6</v>
      </c>
      <c r="C4545">
        <v>13</v>
      </c>
      <c r="D4545">
        <v>12</v>
      </c>
      <c r="E4545" s="3" t="s">
        <v>4537</v>
      </c>
      <c r="F4545" s="3" t="s">
        <v>5243</v>
      </c>
      <c r="G4545">
        <f t="shared" si="186"/>
        <v>1</v>
      </c>
      <c r="H4545">
        <v>11</v>
      </c>
      <c r="I4545" t="s">
        <v>4994</v>
      </c>
    </row>
    <row r="4546" spans="1:9" x14ac:dyDescent="0.25">
      <c r="A4546">
        <v>34650034</v>
      </c>
      <c r="B4546" t="s">
        <v>6</v>
      </c>
      <c r="C4546">
        <v>13</v>
      </c>
      <c r="D4546">
        <v>13</v>
      </c>
      <c r="E4546" s="3" t="s">
        <v>4538</v>
      </c>
      <c r="F4546" s="3" t="s">
        <v>5245</v>
      </c>
      <c r="G4546">
        <f t="shared" si="186"/>
        <v>3</v>
      </c>
      <c r="H4546">
        <v>18</v>
      </c>
      <c r="I4546" t="s">
        <v>5220</v>
      </c>
    </row>
    <row r="4547" spans="1:9" ht="45" x14ac:dyDescent="0.25">
      <c r="A4547">
        <v>31553438</v>
      </c>
      <c r="B4547" t="s">
        <v>6</v>
      </c>
      <c r="C4547">
        <v>13</v>
      </c>
      <c r="D4547">
        <v>1</v>
      </c>
      <c r="E4547" s="3" t="s">
        <v>4539</v>
      </c>
      <c r="F4547" s="3" t="s">
        <v>5242</v>
      </c>
      <c r="G4547">
        <f t="shared" si="186"/>
        <v>0</v>
      </c>
      <c r="H4547">
        <v>56</v>
      </c>
      <c r="I4547" t="s">
        <v>5004</v>
      </c>
    </row>
    <row r="4548" spans="1:9" x14ac:dyDescent="0.25">
      <c r="A4548">
        <v>31553438</v>
      </c>
      <c r="B4548" t="s">
        <v>6</v>
      </c>
      <c r="C4548">
        <v>13</v>
      </c>
      <c r="D4548">
        <v>2</v>
      </c>
      <c r="E4548" s="3" t="s">
        <v>4540</v>
      </c>
      <c r="F4548" s="3" t="s">
        <v>5245</v>
      </c>
      <c r="G4548">
        <f t="shared" si="186"/>
        <v>3</v>
      </c>
      <c r="H4548">
        <v>8</v>
      </c>
      <c r="I4548" t="s">
        <v>4994</v>
      </c>
    </row>
    <row r="4549" spans="1:9" ht="30" x14ac:dyDescent="0.25">
      <c r="A4549">
        <v>31553438</v>
      </c>
      <c r="B4549" t="s">
        <v>6</v>
      </c>
      <c r="C4549">
        <v>13</v>
      </c>
      <c r="D4549">
        <v>3</v>
      </c>
      <c r="E4549" s="3" t="s">
        <v>4541</v>
      </c>
      <c r="F4549" s="3" t="s">
        <v>5245</v>
      </c>
      <c r="G4549">
        <f t="shared" si="186"/>
        <v>3</v>
      </c>
      <c r="H4549">
        <v>21</v>
      </c>
      <c r="I4549" t="s">
        <v>4994</v>
      </c>
    </row>
    <row r="4550" spans="1:9" x14ac:dyDescent="0.25">
      <c r="A4550">
        <v>31553438</v>
      </c>
      <c r="B4550" t="s">
        <v>6</v>
      </c>
      <c r="C4550">
        <v>13</v>
      </c>
      <c r="D4550">
        <v>4</v>
      </c>
      <c r="E4550" s="3" t="s">
        <v>4542</v>
      </c>
      <c r="F4550" s="3" t="s">
        <v>5245</v>
      </c>
      <c r="G4550">
        <f t="shared" si="186"/>
        <v>3</v>
      </c>
      <c r="H4550">
        <v>10</v>
      </c>
      <c r="I4550" t="s">
        <v>4994</v>
      </c>
    </row>
    <row r="4551" spans="1:9" x14ac:dyDescent="0.25">
      <c r="A4551">
        <v>31553438</v>
      </c>
      <c r="B4551" t="s">
        <v>6</v>
      </c>
      <c r="C4551">
        <v>13</v>
      </c>
      <c r="D4551">
        <v>5</v>
      </c>
      <c r="E4551" s="3" t="s">
        <v>4543</v>
      </c>
      <c r="F4551" s="3" t="s">
        <v>5245</v>
      </c>
      <c r="G4551">
        <f t="shared" si="186"/>
        <v>3</v>
      </c>
      <c r="H4551">
        <v>21</v>
      </c>
      <c r="I4551" t="s">
        <v>4994</v>
      </c>
    </row>
    <row r="4552" spans="1:9" x14ac:dyDescent="0.25">
      <c r="A4552">
        <v>31553438</v>
      </c>
      <c r="B4552" t="s">
        <v>6</v>
      </c>
      <c r="C4552">
        <v>13</v>
      </c>
      <c r="D4552">
        <v>6</v>
      </c>
      <c r="E4552" s="3" t="s">
        <v>4544</v>
      </c>
      <c r="F4552" s="3" t="s">
        <v>5245</v>
      </c>
      <c r="G4552">
        <f t="shared" si="186"/>
        <v>3</v>
      </c>
      <c r="H4552">
        <v>16</v>
      </c>
      <c r="I4552" t="s">
        <v>4994</v>
      </c>
    </row>
    <row r="4553" spans="1:9" ht="30" x14ac:dyDescent="0.25">
      <c r="A4553">
        <v>31553438</v>
      </c>
      <c r="B4553" t="s">
        <v>6</v>
      </c>
      <c r="C4553">
        <v>13</v>
      </c>
      <c r="D4553">
        <v>7</v>
      </c>
      <c r="E4553" s="3" t="s">
        <v>4545</v>
      </c>
      <c r="F4553" s="3" t="s">
        <v>5245</v>
      </c>
      <c r="G4553">
        <f t="shared" si="186"/>
        <v>3</v>
      </c>
      <c r="H4553">
        <v>25</v>
      </c>
      <c r="I4553" t="s">
        <v>4994</v>
      </c>
    </row>
    <row r="4554" spans="1:9" x14ac:dyDescent="0.25">
      <c r="A4554">
        <v>31553438</v>
      </c>
      <c r="B4554" t="s">
        <v>6</v>
      </c>
      <c r="C4554">
        <v>13</v>
      </c>
      <c r="D4554">
        <v>8</v>
      </c>
      <c r="E4554" s="3" t="s">
        <v>4546</v>
      </c>
      <c r="F4554" s="3" t="s">
        <v>5244</v>
      </c>
      <c r="G4554">
        <f t="shared" si="186"/>
        <v>2</v>
      </c>
      <c r="H4554">
        <v>23</v>
      </c>
      <c r="I4554" t="s">
        <v>4994</v>
      </c>
    </row>
    <row r="4555" spans="1:9" ht="30" x14ac:dyDescent="0.25">
      <c r="A4555">
        <v>31553438</v>
      </c>
      <c r="B4555" t="s">
        <v>6</v>
      </c>
      <c r="C4555">
        <v>13</v>
      </c>
      <c r="D4555">
        <v>9</v>
      </c>
      <c r="E4555" s="3" t="s">
        <v>4547</v>
      </c>
      <c r="F4555" s="3" t="s">
        <v>5244</v>
      </c>
      <c r="G4555">
        <f t="shared" si="186"/>
        <v>2</v>
      </c>
      <c r="H4555">
        <v>26</v>
      </c>
      <c r="I4555" t="s">
        <v>4994</v>
      </c>
    </row>
    <row r="4556" spans="1:9" ht="30" x14ac:dyDescent="0.25">
      <c r="A4556">
        <v>31553438</v>
      </c>
      <c r="B4556" t="s">
        <v>6</v>
      </c>
      <c r="C4556">
        <v>13</v>
      </c>
      <c r="D4556">
        <v>10</v>
      </c>
      <c r="E4556" s="3" t="s">
        <v>4548</v>
      </c>
      <c r="F4556" s="3" t="s">
        <v>5244</v>
      </c>
      <c r="G4556">
        <f t="shared" si="186"/>
        <v>2</v>
      </c>
      <c r="H4556">
        <v>24</v>
      </c>
      <c r="I4556" t="s">
        <v>4994</v>
      </c>
    </row>
    <row r="4557" spans="1:9" ht="30" x14ac:dyDescent="0.25">
      <c r="A4557">
        <v>31553438</v>
      </c>
      <c r="B4557" t="s">
        <v>6</v>
      </c>
      <c r="C4557">
        <v>13</v>
      </c>
      <c r="D4557">
        <v>11</v>
      </c>
      <c r="E4557" s="3" t="s">
        <v>4549</v>
      </c>
      <c r="F4557" s="3" t="s">
        <v>5244</v>
      </c>
      <c r="G4557">
        <f t="shared" si="186"/>
        <v>2</v>
      </c>
      <c r="H4557">
        <v>28</v>
      </c>
      <c r="I4557" t="s">
        <v>4994</v>
      </c>
    </row>
    <row r="4558" spans="1:9" x14ac:dyDescent="0.25">
      <c r="A4558">
        <v>31553438</v>
      </c>
      <c r="B4558" t="s">
        <v>6</v>
      </c>
      <c r="C4558">
        <v>13</v>
      </c>
      <c r="D4558">
        <v>12</v>
      </c>
      <c r="E4558" s="3" t="s">
        <v>4550</v>
      </c>
      <c r="F4558" s="3" t="s">
        <v>5243</v>
      </c>
      <c r="G4558">
        <f t="shared" si="186"/>
        <v>1</v>
      </c>
      <c r="H4558">
        <v>13</v>
      </c>
      <c r="I4558" t="s">
        <v>4994</v>
      </c>
    </row>
    <row r="4559" spans="1:9" ht="30" x14ac:dyDescent="0.25">
      <c r="A4559">
        <v>31553438</v>
      </c>
      <c r="B4559" t="s">
        <v>6</v>
      </c>
      <c r="C4559">
        <v>13</v>
      </c>
      <c r="D4559">
        <v>13</v>
      </c>
      <c r="E4559" s="3" t="s">
        <v>4551</v>
      </c>
      <c r="F4559" s="3" t="s">
        <v>5243</v>
      </c>
      <c r="G4559">
        <f t="shared" si="186"/>
        <v>1</v>
      </c>
      <c r="H4559">
        <v>35</v>
      </c>
      <c r="I4559" t="s">
        <v>4994</v>
      </c>
    </row>
    <row r="4560" spans="1:9" ht="30" x14ac:dyDescent="0.25">
      <c r="A4560">
        <v>33476593</v>
      </c>
      <c r="B4560" t="s">
        <v>6</v>
      </c>
      <c r="C4560">
        <v>18</v>
      </c>
      <c r="D4560">
        <v>1</v>
      </c>
      <c r="E4560" s="3" t="s">
        <v>4552</v>
      </c>
      <c r="F4560" s="3" t="s">
        <v>5242</v>
      </c>
      <c r="G4560">
        <f t="shared" si="186"/>
        <v>0</v>
      </c>
      <c r="H4560">
        <v>20</v>
      </c>
      <c r="I4560" t="s">
        <v>4996</v>
      </c>
    </row>
    <row r="4561" spans="1:9" ht="30" x14ac:dyDescent="0.25">
      <c r="A4561">
        <v>33476593</v>
      </c>
      <c r="B4561" t="s">
        <v>6</v>
      </c>
      <c r="C4561">
        <v>18</v>
      </c>
      <c r="D4561">
        <v>2</v>
      </c>
      <c r="E4561" s="3" t="s">
        <v>4553</v>
      </c>
      <c r="F4561" s="3" t="s">
        <v>5245</v>
      </c>
      <c r="G4561">
        <f t="shared" si="186"/>
        <v>3</v>
      </c>
      <c r="H4561">
        <v>24</v>
      </c>
      <c r="I4561" t="s">
        <v>4994</v>
      </c>
    </row>
    <row r="4562" spans="1:9" x14ac:dyDescent="0.25">
      <c r="A4562">
        <v>33476593</v>
      </c>
      <c r="B4562" t="s">
        <v>6</v>
      </c>
      <c r="C4562">
        <v>18</v>
      </c>
      <c r="D4562">
        <v>3</v>
      </c>
      <c r="E4562" s="3" t="s">
        <v>4554</v>
      </c>
      <c r="F4562" s="3" t="s">
        <v>5245</v>
      </c>
      <c r="G4562">
        <f t="shared" si="186"/>
        <v>3</v>
      </c>
      <c r="H4562">
        <v>15</v>
      </c>
      <c r="I4562" t="s">
        <v>4994</v>
      </c>
    </row>
    <row r="4563" spans="1:9" ht="30" x14ac:dyDescent="0.25">
      <c r="A4563">
        <v>33476593</v>
      </c>
      <c r="B4563" t="s">
        <v>6</v>
      </c>
      <c r="C4563">
        <v>18</v>
      </c>
      <c r="D4563">
        <v>4</v>
      </c>
      <c r="E4563" s="3" t="s">
        <v>4555</v>
      </c>
      <c r="F4563" s="3" t="s">
        <v>5245</v>
      </c>
      <c r="G4563">
        <f t="shared" si="186"/>
        <v>3</v>
      </c>
      <c r="H4563">
        <v>27</v>
      </c>
      <c r="I4563" t="s">
        <v>4994</v>
      </c>
    </row>
    <row r="4564" spans="1:9" ht="60" x14ac:dyDescent="0.25">
      <c r="A4564">
        <v>33476593</v>
      </c>
      <c r="B4564" t="s">
        <v>6</v>
      </c>
      <c r="C4564">
        <v>18</v>
      </c>
      <c r="D4564">
        <v>5</v>
      </c>
      <c r="E4564" s="3" t="s">
        <v>4556</v>
      </c>
      <c r="F4564" s="3" t="s">
        <v>5245</v>
      </c>
      <c r="G4564">
        <f t="shared" si="186"/>
        <v>3</v>
      </c>
      <c r="H4564">
        <v>60</v>
      </c>
      <c r="I4564" t="s">
        <v>4996</v>
      </c>
    </row>
    <row r="4565" spans="1:9" x14ac:dyDescent="0.25">
      <c r="A4565">
        <v>33476593</v>
      </c>
      <c r="B4565" t="s">
        <v>6</v>
      </c>
      <c r="C4565">
        <v>18</v>
      </c>
      <c r="D4565">
        <v>6</v>
      </c>
      <c r="E4565" s="3" t="s">
        <v>4557</v>
      </c>
      <c r="F4565" s="3" t="s">
        <v>5245</v>
      </c>
      <c r="G4565">
        <f t="shared" si="186"/>
        <v>3</v>
      </c>
      <c r="H4565">
        <v>10</v>
      </c>
      <c r="I4565" t="s">
        <v>4994</v>
      </c>
    </row>
    <row r="4566" spans="1:9" x14ac:dyDescent="0.25">
      <c r="A4566">
        <v>33476593</v>
      </c>
      <c r="B4566" t="s">
        <v>6</v>
      </c>
      <c r="C4566">
        <v>18</v>
      </c>
      <c r="D4566">
        <v>7</v>
      </c>
      <c r="E4566" s="3" t="s">
        <v>4558</v>
      </c>
      <c r="F4566" s="3" t="s">
        <v>5245</v>
      </c>
      <c r="G4566">
        <f t="shared" si="186"/>
        <v>3</v>
      </c>
      <c r="H4566">
        <v>11</v>
      </c>
      <c r="I4566" t="s">
        <v>4994</v>
      </c>
    </row>
    <row r="4567" spans="1:9" x14ac:dyDescent="0.25">
      <c r="A4567">
        <v>33476593</v>
      </c>
      <c r="B4567" t="s">
        <v>6</v>
      </c>
      <c r="C4567">
        <v>18</v>
      </c>
      <c r="D4567">
        <v>8</v>
      </c>
      <c r="E4567" s="3" t="s">
        <v>4559</v>
      </c>
      <c r="F4567" s="3" t="s">
        <v>5245</v>
      </c>
      <c r="G4567">
        <f t="shared" si="186"/>
        <v>3</v>
      </c>
      <c r="H4567">
        <v>7</v>
      </c>
      <c r="I4567" t="s">
        <v>4994</v>
      </c>
    </row>
    <row r="4568" spans="1:9" ht="30" x14ac:dyDescent="0.25">
      <c r="A4568">
        <v>33476593</v>
      </c>
      <c r="B4568" t="s">
        <v>6</v>
      </c>
      <c r="C4568">
        <v>18</v>
      </c>
      <c r="D4568">
        <v>9</v>
      </c>
      <c r="E4568" s="3" t="s">
        <v>4560</v>
      </c>
      <c r="F4568" s="3" t="s">
        <v>5245</v>
      </c>
      <c r="G4568">
        <f t="shared" si="186"/>
        <v>3</v>
      </c>
      <c r="H4568">
        <v>22</v>
      </c>
      <c r="I4568" t="s">
        <v>4994</v>
      </c>
    </row>
    <row r="4569" spans="1:9" x14ac:dyDescent="0.25">
      <c r="A4569">
        <v>33476593</v>
      </c>
      <c r="B4569" t="s">
        <v>6</v>
      </c>
      <c r="C4569">
        <v>18</v>
      </c>
      <c r="D4569">
        <v>10</v>
      </c>
      <c r="E4569" s="3" t="s">
        <v>4561</v>
      </c>
      <c r="F4569" s="3" t="s">
        <v>5245</v>
      </c>
      <c r="G4569">
        <f t="shared" si="186"/>
        <v>3</v>
      </c>
      <c r="H4569">
        <v>16</v>
      </c>
      <c r="I4569" t="s">
        <v>4994</v>
      </c>
    </row>
    <row r="4570" spans="1:9" ht="30" x14ac:dyDescent="0.25">
      <c r="A4570">
        <v>33476593</v>
      </c>
      <c r="B4570" t="s">
        <v>6</v>
      </c>
      <c r="C4570">
        <v>18</v>
      </c>
      <c r="D4570">
        <v>11</v>
      </c>
      <c r="E4570" s="3" t="s">
        <v>4562</v>
      </c>
      <c r="F4570" s="3" t="s">
        <v>5244</v>
      </c>
      <c r="G4570">
        <f t="shared" si="186"/>
        <v>2</v>
      </c>
      <c r="H4570">
        <v>37</v>
      </c>
      <c r="I4570" t="s">
        <v>4996</v>
      </c>
    </row>
    <row r="4571" spans="1:9" ht="45" x14ac:dyDescent="0.25">
      <c r="A4571">
        <v>33476593</v>
      </c>
      <c r="B4571" t="s">
        <v>6</v>
      </c>
      <c r="C4571">
        <v>18</v>
      </c>
      <c r="D4571">
        <v>12</v>
      </c>
      <c r="E4571" s="3" t="s">
        <v>4563</v>
      </c>
      <c r="F4571" s="3" t="s">
        <v>5244</v>
      </c>
      <c r="G4571">
        <f t="shared" si="186"/>
        <v>2</v>
      </c>
      <c r="H4571">
        <v>48</v>
      </c>
      <c r="I4571" t="s">
        <v>4994</v>
      </c>
    </row>
    <row r="4572" spans="1:9" ht="30" x14ac:dyDescent="0.25">
      <c r="A4572">
        <v>33476593</v>
      </c>
      <c r="B4572" t="s">
        <v>6</v>
      </c>
      <c r="C4572">
        <v>18</v>
      </c>
      <c r="D4572">
        <v>13</v>
      </c>
      <c r="E4572" s="3" t="s">
        <v>4564</v>
      </c>
      <c r="F4572" s="3" t="s">
        <v>5244</v>
      </c>
      <c r="G4572">
        <f t="shared" si="186"/>
        <v>2</v>
      </c>
      <c r="H4572">
        <v>37</v>
      </c>
      <c r="I4572" t="s">
        <v>4994</v>
      </c>
    </row>
    <row r="4573" spans="1:9" ht="45" x14ac:dyDescent="0.25">
      <c r="A4573">
        <v>33476593</v>
      </c>
      <c r="B4573" t="s">
        <v>6</v>
      </c>
      <c r="C4573">
        <v>18</v>
      </c>
      <c r="D4573">
        <v>14</v>
      </c>
      <c r="E4573" s="3" t="s">
        <v>4565</v>
      </c>
      <c r="F4573" s="3" t="s">
        <v>5244</v>
      </c>
      <c r="G4573">
        <f t="shared" si="186"/>
        <v>2</v>
      </c>
      <c r="H4573">
        <v>51</v>
      </c>
      <c r="I4573" t="s">
        <v>4994</v>
      </c>
    </row>
    <row r="4574" spans="1:9" x14ac:dyDescent="0.25">
      <c r="A4574">
        <v>33476593</v>
      </c>
      <c r="B4574" t="s">
        <v>6</v>
      </c>
      <c r="C4574">
        <v>18</v>
      </c>
      <c r="D4574">
        <v>15</v>
      </c>
      <c r="E4574" s="3" t="s">
        <v>4566</v>
      </c>
      <c r="F4574" s="3" t="s">
        <v>5244</v>
      </c>
      <c r="G4574">
        <f t="shared" si="186"/>
        <v>2</v>
      </c>
      <c r="H4574">
        <v>23</v>
      </c>
      <c r="I4574" t="s">
        <v>4994</v>
      </c>
    </row>
    <row r="4575" spans="1:9" ht="45" x14ac:dyDescent="0.25">
      <c r="A4575">
        <v>33476593</v>
      </c>
      <c r="B4575" t="s">
        <v>6</v>
      </c>
      <c r="C4575">
        <v>18</v>
      </c>
      <c r="D4575">
        <v>16</v>
      </c>
      <c r="E4575" s="3" t="s">
        <v>4567</v>
      </c>
      <c r="F4575" s="3" t="s">
        <v>5244</v>
      </c>
      <c r="G4575">
        <f t="shared" si="186"/>
        <v>2</v>
      </c>
      <c r="H4575">
        <v>48</v>
      </c>
      <c r="I4575" t="s">
        <v>4994</v>
      </c>
    </row>
    <row r="4576" spans="1:9" ht="30" x14ac:dyDescent="0.25">
      <c r="A4576">
        <v>33476593</v>
      </c>
      <c r="B4576" t="s">
        <v>6</v>
      </c>
      <c r="C4576">
        <v>18</v>
      </c>
      <c r="D4576">
        <v>17</v>
      </c>
      <c r="E4576" s="3" t="s">
        <v>4568</v>
      </c>
      <c r="F4576" s="3" t="s">
        <v>5243</v>
      </c>
      <c r="G4576">
        <f t="shared" si="186"/>
        <v>1</v>
      </c>
      <c r="H4576">
        <v>25</v>
      </c>
      <c r="I4576" t="s">
        <v>5154</v>
      </c>
    </row>
    <row r="4577" spans="1:9" x14ac:dyDescent="0.25">
      <c r="A4577">
        <v>33476593</v>
      </c>
      <c r="B4577" t="s">
        <v>6</v>
      </c>
      <c r="C4577">
        <v>18</v>
      </c>
      <c r="D4577">
        <v>18</v>
      </c>
      <c r="E4577" s="3" t="s">
        <v>4569</v>
      </c>
      <c r="F4577" s="3" t="s">
        <v>5243</v>
      </c>
      <c r="G4577">
        <f t="shared" si="186"/>
        <v>1</v>
      </c>
      <c r="H4577">
        <v>16</v>
      </c>
      <c r="I4577" t="s">
        <v>4994</v>
      </c>
    </row>
    <row r="4578" spans="1:9" x14ac:dyDescent="0.25">
      <c r="A4578">
        <v>31092443</v>
      </c>
      <c r="B4578" t="s">
        <v>6</v>
      </c>
      <c r="C4578">
        <v>11</v>
      </c>
      <c r="D4578">
        <v>1</v>
      </c>
      <c r="E4578" s="3" t="s">
        <v>4570</v>
      </c>
      <c r="F4578" s="3" t="s">
        <v>5242</v>
      </c>
      <c r="G4578">
        <f t="shared" ref="G4578:G4617" si="187">IF(F4578="M",0,IF(F4578="C",1,IF(F4578="E",2,IF(F4578="N",3))))</f>
        <v>0</v>
      </c>
      <c r="H4578">
        <v>16</v>
      </c>
      <c r="I4578" t="s">
        <v>5035</v>
      </c>
    </row>
    <row r="4579" spans="1:9" ht="30" x14ac:dyDescent="0.25">
      <c r="A4579">
        <v>31092443</v>
      </c>
      <c r="B4579" t="s">
        <v>6</v>
      </c>
      <c r="C4579">
        <v>11</v>
      </c>
      <c r="D4579">
        <v>2</v>
      </c>
      <c r="E4579" s="3" t="s">
        <v>4571</v>
      </c>
      <c r="F4579" s="3" t="s">
        <v>5245</v>
      </c>
      <c r="G4579">
        <f t="shared" si="187"/>
        <v>3</v>
      </c>
      <c r="H4579">
        <v>31</v>
      </c>
      <c r="I4579" t="s">
        <v>5035</v>
      </c>
    </row>
    <row r="4580" spans="1:9" ht="60" x14ac:dyDescent="0.25">
      <c r="A4580">
        <v>31092443</v>
      </c>
      <c r="B4580" t="s">
        <v>6</v>
      </c>
      <c r="C4580">
        <v>11</v>
      </c>
      <c r="D4580">
        <v>3</v>
      </c>
      <c r="E4580" s="3" t="s">
        <v>4572</v>
      </c>
      <c r="F4580" s="3" t="s">
        <v>5245</v>
      </c>
      <c r="G4580">
        <f t="shared" si="187"/>
        <v>3</v>
      </c>
      <c r="H4580">
        <v>77</v>
      </c>
      <c r="I4580" t="s">
        <v>5035</v>
      </c>
    </row>
    <row r="4581" spans="1:9" x14ac:dyDescent="0.25">
      <c r="A4581">
        <v>31092443</v>
      </c>
      <c r="B4581" t="s">
        <v>6</v>
      </c>
      <c r="C4581">
        <v>11</v>
      </c>
      <c r="D4581">
        <v>4</v>
      </c>
      <c r="E4581" s="3" t="s">
        <v>4573</v>
      </c>
      <c r="F4581" s="3" t="s">
        <v>5245</v>
      </c>
      <c r="G4581">
        <f t="shared" si="187"/>
        <v>3</v>
      </c>
      <c r="H4581">
        <v>10</v>
      </c>
      <c r="I4581" t="s">
        <v>4994</v>
      </c>
    </row>
    <row r="4582" spans="1:9" ht="30" x14ac:dyDescent="0.25">
      <c r="A4582">
        <v>31092443</v>
      </c>
      <c r="B4582" t="s">
        <v>6</v>
      </c>
      <c r="C4582">
        <v>11</v>
      </c>
      <c r="D4582">
        <v>5</v>
      </c>
      <c r="E4582" s="3" t="s">
        <v>4574</v>
      </c>
      <c r="F4582" s="3" t="s">
        <v>5244</v>
      </c>
      <c r="G4582">
        <f t="shared" si="187"/>
        <v>2</v>
      </c>
      <c r="H4582">
        <v>24</v>
      </c>
      <c r="I4582" t="s">
        <v>4994</v>
      </c>
    </row>
    <row r="4583" spans="1:9" ht="30" x14ac:dyDescent="0.25">
      <c r="A4583">
        <v>31092443</v>
      </c>
      <c r="B4583" t="s">
        <v>6</v>
      </c>
      <c r="C4583">
        <v>11</v>
      </c>
      <c r="D4583">
        <v>6</v>
      </c>
      <c r="E4583" s="3" t="s">
        <v>4575</v>
      </c>
      <c r="F4583" s="3" t="s">
        <v>5244</v>
      </c>
      <c r="G4583">
        <f t="shared" si="187"/>
        <v>2</v>
      </c>
      <c r="H4583">
        <v>33</v>
      </c>
      <c r="I4583" t="s">
        <v>4994</v>
      </c>
    </row>
    <row r="4584" spans="1:9" x14ac:dyDescent="0.25">
      <c r="A4584">
        <v>31092443</v>
      </c>
      <c r="B4584" t="s">
        <v>6</v>
      </c>
      <c r="C4584">
        <v>11</v>
      </c>
      <c r="D4584">
        <v>7</v>
      </c>
      <c r="E4584" s="3" t="s">
        <v>4576</v>
      </c>
      <c r="F4584" s="3" t="s">
        <v>5244</v>
      </c>
      <c r="G4584">
        <f t="shared" si="187"/>
        <v>2</v>
      </c>
      <c r="H4584">
        <v>15</v>
      </c>
      <c r="I4584" t="s">
        <v>4994</v>
      </c>
    </row>
    <row r="4585" spans="1:9" ht="30" x14ac:dyDescent="0.25">
      <c r="A4585">
        <v>31092443</v>
      </c>
      <c r="B4585" t="s">
        <v>6</v>
      </c>
      <c r="C4585">
        <v>11</v>
      </c>
      <c r="D4585">
        <v>8</v>
      </c>
      <c r="E4585" s="3" t="s">
        <v>4577</v>
      </c>
      <c r="F4585" s="3" t="s">
        <v>5244</v>
      </c>
      <c r="G4585">
        <f t="shared" si="187"/>
        <v>2</v>
      </c>
      <c r="H4585">
        <v>26</v>
      </c>
      <c r="I4585" t="s">
        <v>4994</v>
      </c>
    </row>
    <row r="4586" spans="1:9" x14ac:dyDescent="0.25">
      <c r="A4586">
        <v>31092443</v>
      </c>
      <c r="B4586" t="s">
        <v>6</v>
      </c>
      <c r="C4586">
        <v>11</v>
      </c>
      <c r="D4586">
        <v>9</v>
      </c>
      <c r="E4586" s="3" t="s">
        <v>4578</v>
      </c>
      <c r="F4586" s="3" t="s">
        <v>5244</v>
      </c>
      <c r="G4586">
        <f t="shared" si="187"/>
        <v>2</v>
      </c>
      <c r="H4586">
        <v>9</v>
      </c>
      <c r="I4586" t="s">
        <v>4994</v>
      </c>
    </row>
    <row r="4587" spans="1:9" x14ac:dyDescent="0.25">
      <c r="A4587">
        <v>31092443</v>
      </c>
      <c r="B4587" t="s">
        <v>6</v>
      </c>
      <c r="C4587">
        <v>11</v>
      </c>
      <c r="D4587">
        <v>10</v>
      </c>
      <c r="E4587" s="3" t="s">
        <v>4579</v>
      </c>
      <c r="F4587" s="3" t="s">
        <v>5244</v>
      </c>
      <c r="G4587">
        <f t="shared" si="187"/>
        <v>2</v>
      </c>
      <c r="H4587">
        <v>18</v>
      </c>
      <c r="I4587" t="s">
        <v>4994</v>
      </c>
    </row>
    <row r="4588" spans="1:9" ht="30" x14ac:dyDescent="0.25">
      <c r="A4588">
        <v>31092443</v>
      </c>
      <c r="B4588" t="s">
        <v>6</v>
      </c>
      <c r="C4588">
        <v>11</v>
      </c>
      <c r="D4588">
        <v>11</v>
      </c>
      <c r="E4588" s="3" t="s">
        <v>4580</v>
      </c>
      <c r="F4588" s="3" t="s">
        <v>5243</v>
      </c>
      <c r="G4588">
        <f t="shared" si="187"/>
        <v>1</v>
      </c>
      <c r="H4588">
        <v>25</v>
      </c>
      <c r="I4588" t="s">
        <v>4994</v>
      </c>
    </row>
    <row r="4589" spans="1:9" x14ac:dyDescent="0.25">
      <c r="A4589">
        <v>34499874</v>
      </c>
      <c r="B4589" t="s">
        <v>6</v>
      </c>
      <c r="C4589">
        <v>20</v>
      </c>
      <c r="D4589">
        <v>1</v>
      </c>
      <c r="E4589" s="3" t="s">
        <v>4581</v>
      </c>
      <c r="F4589" s="3" t="s">
        <v>5242</v>
      </c>
      <c r="G4589">
        <f t="shared" si="187"/>
        <v>0</v>
      </c>
      <c r="H4589">
        <v>13</v>
      </c>
      <c r="I4589" t="s">
        <v>4994</v>
      </c>
    </row>
    <row r="4590" spans="1:9" ht="30" x14ac:dyDescent="0.25">
      <c r="A4590">
        <v>34499874</v>
      </c>
      <c r="B4590" t="s">
        <v>6</v>
      </c>
      <c r="C4590">
        <v>20</v>
      </c>
      <c r="D4590">
        <v>2</v>
      </c>
      <c r="E4590" s="3" t="s">
        <v>4582</v>
      </c>
      <c r="F4590" s="3" t="s">
        <v>5245</v>
      </c>
      <c r="G4590">
        <f t="shared" si="187"/>
        <v>3</v>
      </c>
      <c r="H4590">
        <v>23</v>
      </c>
      <c r="I4590" t="s">
        <v>5063</v>
      </c>
    </row>
    <row r="4591" spans="1:9" x14ac:dyDescent="0.25">
      <c r="A4591">
        <v>34499874</v>
      </c>
      <c r="B4591" t="s">
        <v>6</v>
      </c>
      <c r="C4591">
        <v>20</v>
      </c>
      <c r="D4591">
        <v>3</v>
      </c>
      <c r="E4591" s="3" t="s">
        <v>4583</v>
      </c>
      <c r="F4591" s="3" t="s">
        <v>5245</v>
      </c>
      <c r="G4591">
        <f t="shared" si="187"/>
        <v>3</v>
      </c>
      <c r="H4591">
        <v>17</v>
      </c>
      <c r="I4591" t="s">
        <v>4994</v>
      </c>
    </row>
    <row r="4592" spans="1:9" ht="30" x14ac:dyDescent="0.25">
      <c r="A4592">
        <v>34499874</v>
      </c>
      <c r="B4592" t="s">
        <v>6</v>
      </c>
      <c r="C4592">
        <v>20</v>
      </c>
      <c r="D4592">
        <v>4</v>
      </c>
      <c r="E4592" s="3" t="s">
        <v>4584</v>
      </c>
      <c r="F4592" s="3" t="s">
        <v>5245</v>
      </c>
      <c r="G4592">
        <f t="shared" si="187"/>
        <v>3</v>
      </c>
      <c r="H4592">
        <v>32</v>
      </c>
      <c r="I4592" t="s">
        <v>4994</v>
      </c>
    </row>
    <row r="4593" spans="1:9" ht="45" x14ac:dyDescent="0.25">
      <c r="A4593">
        <v>34499874</v>
      </c>
      <c r="B4593" t="s">
        <v>6</v>
      </c>
      <c r="C4593">
        <v>20</v>
      </c>
      <c r="D4593">
        <v>5</v>
      </c>
      <c r="E4593" s="3" t="s">
        <v>4585</v>
      </c>
      <c r="F4593" s="3" t="s">
        <v>5245</v>
      </c>
      <c r="G4593">
        <f t="shared" si="187"/>
        <v>3</v>
      </c>
      <c r="H4593">
        <v>47</v>
      </c>
      <c r="I4593" t="s">
        <v>5063</v>
      </c>
    </row>
    <row r="4594" spans="1:9" ht="30" x14ac:dyDescent="0.25">
      <c r="A4594">
        <v>34499874</v>
      </c>
      <c r="B4594" t="s">
        <v>6</v>
      </c>
      <c r="C4594">
        <v>20</v>
      </c>
      <c r="D4594">
        <v>6</v>
      </c>
      <c r="E4594" s="3" t="s">
        <v>4586</v>
      </c>
      <c r="F4594" s="3" t="s">
        <v>5245</v>
      </c>
      <c r="G4594">
        <f t="shared" si="187"/>
        <v>3</v>
      </c>
      <c r="H4594">
        <v>28</v>
      </c>
      <c r="I4594" t="s">
        <v>4994</v>
      </c>
    </row>
    <row r="4595" spans="1:9" x14ac:dyDescent="0.25">
      <c r="A4595">
        <v>34499874</v>
      </c>
      <c r="B4595" t="s">
        <v>6</v>
      </c>
      <c r="C4595">
        <v>20</v>
      </c>
      <c r="D4595">
        <v>7</v>
      </c>
      <c r="E4595" s="3" t="s">
        <v>4587</v>
      </c>
      <c r="F4595" s="3" t="s">
        <v>5245</v>
      </c>
      <c r="G4595">
        <f t="shared" si="187"/>
        <v>3</v>
      </c>
      <c r="H4595">
        <v>20</v>
      </c>
      <c r="I4595" t="s">
        <v>4994</v>
      </c>
    </row>
    <row r="4596" spans="1:9" ht="30" x14ac:dyDescent="0.25">
      <c r="A4596">
        <v>34499874</v>
      </c>
      <c r="B4596" t="s">
        <v>6</v>
      </c>
      <c r="C4596">
        <v>20</v>
      </c>
      <c r="D4596">
        <v>8</v>
      </c>
      <c r="E4596" s="3" t="s">
        <v>4588</v>
      </c>
      <c r="F4596" s="3" t="s">
        <v>5245</v>
      </c>
      <c r="G4596">
        <f t="shared" si="187"/>
        <v>3</v>
      </c>
      <c r="H4596">
        <v>35</v>
      </c>
      <c r="I4596" t="s">
        <v>4994</v>
      </c>
    </row>
    <row r="4597" spans="1:9" x14ac:dyDescent="0.25">
      <c r="A4597">
        <v>34499874</v>
      </c>
      <c r="B4597" t="s">
        <v>6</v>
      </c>
      <c r="C4597">
        <v>20</v>
      </c>
      <c r="D4597">
        <v>9</v>
      </c>
      <c r="E4597" s="3" t="s">
        <v>4589</v>
      </c>
      <c r="F4597" s="3" t="s">
        <v>5245</v>
      </c>
      <c r="G4597">
        <f t="shared" si="187"/>
        <v>3</v>
      </c>
      <c r="H4597">
        <v>11</v>
      </c>
      <c r="I4597" t="s">
        <v>4994</v>
      </c>
    </row>
    <row r="4598" spans="1:9" ht="30" x14ac:dyDescent="0.25">
      <c r="A4598">
        <v>34499874</v>
      </c>
      <c r="B4598" t="s">
        <v>6</v>
      </c>
      <c r="C4598">
        <v>20</v>
      </c>
      <c r="D4598">
        <v>10</v>
      </c>
      <c r="E4598" s="3" t="s">
        <v>4590</v>
      </c>
      <c r="F4598" s="3" t="s">
        <v>5244</v>
      </c>
      <c r="G4598">
        <f t="shared" si="187"/>
        <v>2</v>
      </c>
      <c r="H4598">
        <v>29</v>
      </c>
      <c r="I4598" t="s">
        <v>5063</v>
      </c>
    </row>
    <row r="4599" spans="1:9" ht="30" x14ac:dyDescent="0.25">
      <c r="A4599">
        <v>34499874</v>
      </c>
      <c r="B4599" t="s">
        <v>6</v>
      </c>
      <c r="C4599">
        <v>20</v>
      </c>
      <c r="D4599">
        <v>11</v>
      </c>
      <c r="E4599" s="3" t="s">
        <v>4591</v>
      </c>
      <c r="F4599" s="3" t="s">
        <v>5244</v>
      </c>
      <c r="G4599">
        <f t="shared" si="187"/>
        <v>2</v>
      </c>
      <c r="H4599">
        <v>29</v>
      </c>
      <c r="I4599" t="s">
        <v>5063</v>
      </c>
    </row>
    <row r="4600" spans="1:9" ht="30" x14ac:dyDescent="0.25">
      <c r="A4600">
        <v>34499874</v>
      </c>
      <c r="B4600" t="s">
        <v>6</v>
      </c>
      <c r="C4600">
        <v>20</v>
      </c>
      <c r="D4600">
        <v>12</v>
      </c>
      <c r="E4600" s="3" t="s">
        <v>4592</v>
      </c>
      <c r="F4600" s="3" t="s">
        <v>5244</v>
      </c>
      <c r="G4600">
        <f t="shared" si="187"/>
        <v>2</v>
      </c>
      <c r="H4600">
        <v>25</v>
      </c>
      <c r="I4600" t="s">
        <v>5063</v>
      </c>
    </row>
    <row r="4601" spans="1:9" ht="30" x14ac:dyDescent="0.25">
      <c r="A4601">
        <v>34499874</v>
      </c>
      <c r="B4601" t="s">
        <v>6</v>
      </c>
      <c r="C4601">
        <v>20</v>
      </c>
      <c r="D4601">
        <v>13</v>
      </c>
      <c r="E4601" s="3" t="s">
        <v>4593</v>
      </c>
      <c r="F4601" s="3" t="s">
        <v>5244</v>
      </c>
      <c r="G4601">
        <f t="shared" si="187"/>
        <v>2</v>
      </c>
      <c r="H4601">
        <v>30</v>
      </c>
      <c r="I4601" t="s">
        <v>5063</v>
      </c>
    </row>
    <row r="4602" spans="1:9" ht="30" x14ac:dyDescent="0.25">
      <c r="A4602">
        <v>34499874</v>
      </c>
      <c r="B4602" t="s">
        <v>6</v>
      </c>
      <c r="C4602">
        <v>20</v>
      </c>
      <c r="D4602">
        <v>14</v>
      </c>
      <c r="E4602" s="3" t="s">
        <v>4594</v>
      </c>
      <c r="F4602" s="3" t="s">
        <v>5244</v>
      </c>
      <c r="G4602">
        <f t="shared" si="187"/>
        <v>2</v>
      </c>
      <c r="H4602">
        <v>29</v>
      </c>
      <c r="I4602" t="s">
        <v>5063</v>
      </c>
    </row>
    <row r="4603" spans="1:9" ht="45" x14ac:dyDescent="0.25">
      <c r="A4603">
        <v>34499874</v>
      </c>
      <c r="B4603" t="s">
        <v>6</v>
      </c>
      <c r="C4603">
        <v>20</v>
      </c>
      <c r="D4603">
        <v>15</v>
      </c>
      <c r="E4603" s="3" t="s">
        <v>4595</v>
      </c>
      <c r="F4603" s="3" t="s">
        <v>5244</v>
      </c>
      <c r="G4603">
        <f t="shared" si="187"/>
        <v>2</v>
      </c>
      <c r="H4603">
        <v>44</v>
      </c>
      <c r="I4603" t="s">
        <v>5063</v>
      </c>
    </row>
    <row r="4604" spans="1:9" x14ac:dyDescent="0.25">
      <c r="A4604">
        <v>34499874</v>
      </c>
      <c r="B4604" t="s">
        <v>6</v>
      </c>
      <c r="C4604">
        <v>20</v>
      </c>
      <c r="D4604">
        <v>16</v>
      </c>
      <c r="E4604" s="3" t="s">
        <v>4596</v>
      </c>
      <c r="F4604" s="3" t="s">
        <v>5244</v>
      </c>
      <c r="G4604">
        <f t="shared" si="187"/>
        <v>2</v>
      </c>
      <c r="H4604">
        <v>5</v>
      </c>
      <c r="I4604" t="s">
        <v>4994</v>
      </c>
    </row>
    <row r="4605" spans="1:9" ht="30" x14ac:dyDescent="0.25">
      <c r="A4605">
        <v>34499874</v>
      </c>
      <c r="B4605" t="s">
        <v>6</v>
      </c>
      <c r="C4605">
        <v>20</v>
      </c>
      <c r="D4605">
        <v>17</v>
      </c>
      <c r="E4605" s="3" t="s">
        <v>4597</v>
      </c>
      <c r="F4605" s="3" t="s">
        <v>5243</v>
      </c>
      <c r="G4605">
        <f t="shared" si="187"/>
        <v>1</v>
      </c>
      <c r="H4605">
        <v>17</v>
      </c>
      <c r="I4605" t="s">
        <v>5058</v>
      </c>
    </row>
    <row r="4606" spans="1:9" x14ac:dyDescent="0.25">
      <c r="A4606">
        <v>34499874</v>
      </c>
      <c r="B4606" t="s">
        <v>6</v>
      </c>
      <c r="C4606">
        <v>20</v>
      </c>
      <c r="D4606">
        <v>18</v>
      </c>
      <c r="E4606" s="3" t="s">
        <v>4598</v>
      </c>
      <c r="F4606" s="3" t="s">
        <v>5245</v>
      </c>
      <c r="G4606">
        <f t="shared" si="187"/>
        <v>3</v>
      </c>
      <c r="H4606">
        <v>10</v>
      </c>
      <c r="I4606" t="s">
        <v>4994</v>
      </c>
    </row>
    <row r="4607" spans="1:9" x14ac:dyDescent="0.25">
      <c r="A4607">
        <v>34499874</v>
      </c>
      <c r="B4607" t="s">
        <v>6</v>
      </c>
      <c r="C4607">
        <v>20</v>
      </c>
      <c r="D4607">
        <v>19</v>
      </c>
      <c r="E4607" s="3" t="s">
        <v>4599</v>
      </c>
      <c r="F4607" s="3" t="s">
        <v>5245</v>
      </c>
      <c r="G4607">
        <f t="shared" si="187"/>
        <v>3</v>
      </c>
      <c r="H4607">
        <v>4</v>
      </c>
      <c r="I4607" t="s">
        <v>4994</v>
      </c>
    </row>
    <row r="4608" spans="1:9" x14ac:dyDescent="0.25">
      <c r="A4608">
        <v>34499874</v>
      </c>
      <c r="B4608" t="s">
        <v>6</v>
      </c>
      <c r="C4608">
        <v>20</v>
      </c>
      <c r="D4608">
        <v>20</v>
      </c>
      <c r="E4608" s="3" t="s">
        <v>4600</v>
      </c>
      <c r="F4608" s="3" t="s">
        <v>5245</v>
      </c>
      <c r="G4608">
        <f t="shared" si="187"/>
        <v>3</v>
      </c>
      <c r="H4608">
        <v>12</v>
      </c>
      <c r="I4608" t="s">
        <v>4994</v>
      </c>
    </row>
    <row r="4609" spans="1:9" ht="30" x14ac:dyDescent="0.25">
      <c r="A4609">
        <v>30666799</v>
      </c>
      <c r="B4609" t="s">
        <v>6</v>
      </c>
      <c r="C4609">
        <v>9</v>
      </c>
      <c r="D4609">
        <v>1</v>
      </c>
      <c r="E4609" s="3" t="s">
        <v>4601</v>
      </c>
      <c r="F4609" s="3" t="s">
        <v>5242</v>
      </c>
      <c r="G4609">
        <f t="shared" si="187"/>
        <v>0</v>
      </c>
      <c r="H4609">
        <v>30</v>
      </c>
      <c r="I4609" t="s">
        <v>5012</v>
      </c>
    </row>
    <row r="4610" spans="1:9" ht="45" x14ac:dyDescent="0.25">
      <c r="A4610">
        <v>30666799</v>
      </c>
      <c r="B4610" t="s">
        <v>6</v>
      </c>
      <c r="C4610">
        <v>9</v>
      </c>
      <c r="D4610">
        <v>2</v>
      </c>
      <c r="E4610" s="3" t="s">
        <v>4602</v>
      </c>
      <c r="F4610" s="3" t="s">
        <v>5245</v>
      </c>
      <c r="G4610">
        <f t="shared" si="187"/>
        <v>3</v>
      </c>
      <c r="H4610">
        <v>44</v>
      </c>
      <c r="I4610" t="s">
        <v>5013</v>
      </c>
    </row>
    <row r="4611" spans="1:9" x14ac:dyDescent="0.25">
      <c r="A4611">
        <v>30666799</v>
      </c>
      <c r="B4611" t="s">
        <v>6</v>
      </c>
      <c r="C4611">
        <v>9</v>
      </c>
      <c r="D4611">
        <v>3</v>
      </c>
      <c r="E4611" s="3" t="s">
        <v>4603</v>
      </c>
      <c r="F4611" s="3" t="s">
        <v>5245</v>
      </c>
      <c r="G4611">
        <f t="shared" si="187"/>
        <v>3</v>
      </c>
      <c r="H4611">
        <v>9</v>
      </c>
      <c r="I4611" t="s">
        <v>4994</v>
      </c>
    </row>
    <row r="4612" spans="1:9" ht="30" x14ac:dyDescent="0.25">
      <c r="A4612">
        <v>30666799</v>
      </c>
      <c r="B4612" t="s">
        <v>6</v>
      </c>
      <c r="C4612">
        <v>9</v>
      </c>
      <c r="D4612">
        <v>4</v>
      </c>
      <c r="E4612" s="3" t="s">
        <v>4604</v>
      </c>
      <c r="F4612" s="3" t="s">
        <v>5245</v>
      </c>
      <c r="G4612">
        <f t="shared" si="187"/>
        <v>3</v>
      </c>
      <c r="H4612">
        <v>22</v>
      </c>
      <c r="I4612" t="s">
        <v>4994</v>
      </c>
    </row>
    <row r="4613" spans="1:9" x14ac:dyDescent="0.25">
      <c r="A4613">
        <v>30666799</v>
      </c>
      <c r="B4613" t="s">
        <v>6</v>
      </c>
      <c r="C4613">
        <v>9</v>
      </c>
      <c r="D4613">
        <v>5</v>
      </c>
      <c r="E4613" s="3" t="s">
        <v>4605</v>
      </c>
      <c r="F4613" s="3" t="s">
        <v>5245</v>
      </c>
      <c r="G4613">
        <f t="shared" si="187"/>
        <v>3</v>
      </c>
      <c r="H4613">
        <v>19</v>
      </c>
      <c r="I4613" t="s">
        <v>4994</v>
      </c>
    </row>
    <row r="4614" spans="1:9" x14ac:dyDescent="0.25">
      <c r="A4614">
        <v>30666799</v>
      </c>
      <c r="B4614" t="s">
        <v>6</v>
      </c>
      <c r="C4614">
        <v>9</v>
      </c>
      <c r="D4614">
        <v>6</v>
      </c>
      <c r="E4614" s="3" t="s">
        <v>4606</v>
      </c>
      <c r="F4614" s="3" t="s">
        <v>5244</v>
      </c>
      <c r="G4614">
        <f t="shared" si="187"/>
        <v>2</v>
      </c>
      <c r="H4614">
        <v>11</v>
      </c>
      <c r="I4614" t="s">
        <v>5013</v>
      </c>
    </row>
    <row r="4615" spans="1:9" ht="45" x14ac:dyDescent="0.25">
      <c r="A4615">
        <v>30666799</v>
      </c>
      <c r="B4615" t="s">
        <v>6</v>
      </c>
      <c r="C4615">
        <v>9</v>
      </c>
      <c r="D4615">
        <v>7</v>
      </c>
      <c r="E4615" s="3" t="s">
        <v>4607</v>
      </c>
      <c r="F4615" s="3" t="s">
        <v>5244</v>
      </c>
      <c r="G4615">
        <f t="shared" si="187"/>
        <v>2</v>
      </c>
      <c r="H4615">
        <v>43</v>
      </c>
      <c r="I4615" t="s">
        <v>4994</v>
      </c>
    </row>
    <row r="4616" spans="1:9" x14ac:dyDescent="0.25">
      <c r="A4616">
        <v>30666799</v>
      </c>
      <c r="B4616" t="s">
        <v>6</v>
      </c>
      <c r="C4616">
        <v>9</v>
      </c>
      <c r="D4616">
        <v>8</v>
      </c>
      <c r="E4616" s="3" t="s">
        <v>4608</v>
      </c>
      <c r="F4616" s="3" t="s">
        <v>5244</v>
      </c>
      <c r="G4616">
        <f t="shared" si="187"/>
        <v>2</v>
      </c>
      <c r="H4616">
        <v>19</v>
      </c>
      <c r="I4616" t="s">
        <v>5013</v>
      </c>
    </row>
    <row r="4617" spans="1:9" ht="30" x14ac:dyDescent="0.25">
      <c r="A4617">
        <v>30666799</v>
      </c>
      <c r="B4617" t="s">
        <v>6</v>
      </c>
      <c r="C4617">
        <v>9</v>
      </c>
      <c r="D4617">
        <v>9</v>
      </c>
      <c r="E4617" s="3" t="s">
        <v>4609</v>
      </c>
      <c r="F4617" s="3" t="s">
        <v>5243</v>
      </c>
      <c r="G4617">
        <f t="shared" si="187"/>
        <v>1</v>
      </c>
      <c r="H4617">
        <v>19</v>
      </c>
      <c r="I4617" t="s">
        <v>4994</v>
      </c>
    </row>
    <row r="4618" spans="1:9" ht="30" x14ac:dyDescent="0.25">
      <c r="A4618">
        <v>28282789</v>
      </c>
      <c r="B4618" t="s">
        <v>6</v>
      </c>
      <c r="C4618">
        <v>9</v>
      </c>
      <c r="D4618">
        <v>1</v>
      </c>
      <c r="E4618" s="3" t="s">
        <v>4610</v>
      </c>
      <c r="F4618" s="3" t="s">
        <v>5245</v>
      </c>
      <c r="G4618">
        <f t="shared" ref="G4618:G4644" si="188">IF(F4618="M",0,IF(F4618="C",1,IF(F4618="E",2,IF(F4618="N",3))))</f>
        <v>3</v>
      </c>
      <c r="H4618">
        <v>31</v>
      </c>
      <c r="I4618" t="s">
        <v>5223</v>
      </c>
    </row>
    <row r="4619" spans="1:9" ht="30" x14ac:dyDescent="0.25">
      <c r="A4619">
        <v>28282789</v>
      </c>
      <c r="B4619" t="s">
        <v>6</v>
      </c>
      <c r="C4619">
        <v>9</v>
      </c>
      <c r="D4619">
        <v>2</v>
      </c>
      <c r="E4619" s="3" t="s">
        <v>4611</v>
      </c>
      <c r="F4619" s="3" t="s">
        <v>5245</v>
      </c>
      <c r="G4619">
        <f t="shared" si="188"/>
        <v>3</v>
      </c>
      <c r="H4619">
        <v>34</v>
      </c>
      <c r="I4619" t="s">
        <v>5223</v>
      </c>
    </row>
    <row r="4620" spans="1:9" x14ac:dyDescent="0.25">
      <c r="A4620">
        <v>28282789</v>
      </c>
      <c r="B4620" t="s">
        <v>6</v>
      </c>
      <c r="C4620">
        <v>9</v>
      </c>
      <c r="D4620">
        <v>3</v>
      </c>
      <c r="E4620" s="3" t="s">
        <v>4612</v>
      </c>
      <c r="F4620" s="3" t="s">
        <v>5245</v>
      </c>
      <c r="G4620">
        <f t="shared" si="188"/>
        <v>3</v>
      </c>
      <c r="H4620">
        <v>10</v>
      </c>
      <c r="I4620" t="s">
        <v>4994</v>
      </c>
    </row>
    <row r="4621" spans="1:9" x14ac:dyDescent="0.25">
      <c r="A4621">
        <v>28282789</v>
      </c>
      <c r="B4621" t="s">
        <v>6</v>
      </c>
      <c r="C4621">
        <v>9</v>
      </c>
      <c r="D4621">
        <v>4</v>
      </c>
      <c r="E4621" s="3" t="s">
        <v>4613</v>
      </c>
      <c r="F4621" s="3" t="s">
        <v>5244</v>
      </c>
      <c r="G4621">
        <f t="shared" si="188"/>
        <v>2</v>
      </c>
      <c r="H4621">
        <v>13</v>
      </c>
      <c r="I4621" t="s">
        <v>4994</v>
      </c>
    </row>
    <row r="4622" spans="1:9" ht="30" x14ac:dyDescent="0.25">
      <c r="A4622">
        <v>28282789</v>
      </c>
      <c r="B4622" t="s">
        <v>6</v>
      </c>
      <c r="C4622">
        <v>9</v>
      </c>
      <c r="D4622">
        <v>5</v>
      </c>
      <c r="E4622" s="3" t="s">
        <v>4614</v>
      </c>
      <c r="F4622" s="3" t="s">
        <v>5244</v>
      </c>
      <c r="G4622">
        <f t="shared" si="188"/>
        <v>2</v>
      </c>
      <c r="H4622">
        <v>28</v>
      </c>
      <c r="I4622" t="s">
        <v>4994</v>
      </c>
    </row>
    <row r="4623" spans="1:9" ht="30" x14ac:dyDescent="0.25">
      <c r="A4623">
        <v>28282789</v>
      </c>
      <c r="B4623" t="s">
        <v>6</v>
      </c>
      <c r="C4623">
        <v>9</v>
      </c>
      <c r="D4623">
        <v>6</v>
      </c>
      <c r="E4623" s="3" t="s">
        <v>4615</v>
      </c>
      <c r="F4623" s="3" t="s">
        <v>5244</v>
      </c>
      <c r="G4623">
        <f t="shared" si="188"/>
        <v>2</v>
      </c>
      <c r="H4623">
        <v>30</v>
      </c>
      <c r="I4623" t="s">
        <v>4994</v>
      </c>
    </row>
    <row r="4624" spans="1:9" x14ac:dyDescent="0.25">
      <c r="A4624">
        <v>28282789</v>
      </c>
      <c r="B4624" t="s">
        <v>6</v>
      </c>
      <c r="C4624">
        <v>9</v>
      </c>
      <c r="D4624">
        <v>7</v>
      </c>
      <c r="E4624" s="3" t="s">
        <v>4616</v>
      </c>
      <c r="F4624" s="3" t="s">
        <v>5244</v>
      </c>
      <c r="G4624">
        <f t="shared" si="188"/>
        <v>2</v>
      </c>
      <c r="H4624">
        <v>20</v>
      </c>
      <c r="I4624" t="s">
        <v>4994</v>
      </c>
    </row>
    <row r="4625" spans="1:9" x14ac:dyDescent="0.25">
      <c r="A4625">
        <v>28282789</v>
      </c>
      <c r="B4625" t="s">
        <v>6</v>
      </c>
      <c r="C4625">
        <v>9</v>
      </c>
      <c r="D4625">
        <v>8</v>
      </c>
      <c r="E4625" s="3" t="s">
        <v>4617</v>
      </c>
      <c r="F4625" s="3" t="s">
        <v>5244</v>
      </c>
      <c r="G4625">
        <f t="shared" si="188"/>
        <v>2</v>
      </c>
      <c r="H4625">
        <v>20</v>
      </c>
      <c r="I4625" t="s">
        <v>4994</v>
      </c>
    </row>
    <row r="4626" spans="1:9" x14ac:dyDescent="0.25">
      <c r="A4626">
        <v>28282789</v>
      </c>
      <c r="B4626" t="s">
        <v>6</v>
      </c>
      <c r="C4626">
        <v>9</v>
      </c>
      <c r="D4626">
        <v>9</v>
      </c>
      <c r="E4626" s="3" t="s">
        <v>4618</v>
      </c>
      <c r="F4626" s="3" t="s">
        <v>5243</v>
      </c>
      <c r="G4626">
        <f t="shared" si="188"/>
        <v>1</v>
      </c>
      <c r="H4626">
        <v>16</v>
      </c>
      <c r="I4626" t="s">
        <v>5224</v>
      </c>
    </row>
    <row r="4627" spans="1:9" ht="30" x14ac:dyDescent="0.25">
      <c r="A4627">
        <v>28492898</v>
      </c>
      <c r="B4627" t="s">
        <v>6</v>
      </c>
      <c r="C4627">
        <v>18</v>
      </c>
      <c r="D4627">
        <v>1</v>
      </c>
      <c r="E4627" s="3" t="s">
        <v>4619</v>
      </c>
      <c r="F4627" s="3" t="s">
        <v>5242</v>
      </c>
      <c r="G4627">
        <f t="shared" si="188"/>
        <v>0</v>
      </c>
      <c r="H4627">
        <v>26</v>
      </c>
      <c r="I4627" t="s">
        <v>4994</v>
      </c>
    </row>
    <row r="4628" spans="1:9" ht="30" x14ac:dyDescent="0.25">
      <c r="A4628">
        <v>28492898</v>
      </c>
      <c r="B4628" t="s">
        <v>6</v>
      </c>
      <c r="C4628">
        <v>18</v>
      </c>
      <c r="D4628">
        <v>2</v>
      </c>
      <c r="E4628" s="3" t="s">
        <v>4620</v>
      </c>
      <c r="F4628" s="3" t="s">
        <v>5245</v>
      </c>
      <c r="G4628">
        <f t="shared" si="188"/>
        <v>3</v>
      </c>
      <c r="H4628">
        <v>26</v>
      </c>
      <c r="I4628" t="s">
        <v>5074</v>
      </c>
    </row>
    <row r="4629" spans="1:9" ht="30" x14ac:dyDescent="0.25">
      <c r="A4629">
        <v>28492898</v>
      </c>
      <c r="B4629" t="s">
        <v>6</v>
      </c>
      <c r="C4629">
        <v>18</v>
      </c>
      <c r="D4629">
        <v>3</v>
      </c>
      <c r="E4629" s="3" t="s">
        <v>4621</v>
      </c>
      <c r="F4629" s="3" t="s">
        <v>5245</v>
      </c>
      <c r="G4629">
        <f t="shared" si="188"/>
        <v>3</v>
      </c>
      <c r="H4629">
        <v>21</v>
      </c>
      <c r="I4629" t="s">
        <v>4994</v>
      </c>
    </row>
    <row r="4630" spans="1:9" ht="30" x14ac:dyDescent="0.25">
      <c r="A4630">
        <v>28492898</v>
      </c>
      <c r="B4630" t="s">
        <v>6</v>
      </c>
      <c r="C4630">
        <v>18</v>
      </c>
      <c r="D4630">
        <v>4</v>
      </c>
      <c r="E4630" s="3" t="s">
        <v>4622</v>
      </c>
      <c r="F4630" s="3" t="s">
        <v>5245</v>
      </c>
      <c r="G4630">
        <f t="shared" si="188"/>
        <v>3</v>
      </c>
      <c r="H4630">
        <v>24</v>
      </c>
      <c r="I4630" t="s">
        <v>4994</v>
      </c>
    </row>
    <row r="4631" spans="1:9" x14ac:dyDescent="0.25">
      <c r="A4631">
        <v>28492898</v>
      </c>
      <c r="B4631" t="s">
        <v>6</v>
      </c>
      <c r="C4631">
        <v>18</v>
      </c>
      <c r="D4631">
        <v>5</v>
      </c>
      <c r="E4631" s="3" t="s">
        <v>4623</v>
      </c>
      <c r="F4631" s="3" t="s">
        <v>5245</v>
      </c>
      <c r="G4631">
        <f t="shared" si="188"/>
        <v>3</v>
      </c>
      <c r="H4631">
        <v>6</v>
      </c>
      <c r="I4631" t="s">
        <v>4994</v>
      </c>
    </row>
    <row r="4632" spans="1:9" x14ac:dyDescent="0.25">
      <c r="A4632">
        <v>28492898</v>
      </c>
      <c r="B4632" t="s">
        <v>6</v>
      </c>
      <c r="C4632">
        <v>18</v>
      </c>
      <c r="D4632">
        <v>6</v>
      </c>
      <c r="E4632" s="3" t="s">
        <v>4624</v>
      </c>
      <c r="F4632" s="3" t="s">
        <v>5245</v>
      </c>
      <c r="G4632">
        <f t="shared" si="188"/>
        <v>3</v>
      </c>
      <c r="H4632">
        <v>10</v>
      </c>
      <c r="I4632" t="s">
        <v>4994</v>
      </c>
    </row>
    <row r="4633" spans="1:9" x14ac:dyDescent="0.25">
      <c r="A4633">
        <v>28492898</v>
      </c>
      <c r="B4633" t="s">
        <v>6</v>
      </c>
      <c r="C4633">
        <v>18</v>
      </c>
      <c r="D4633">
        <v>7</v>
      </c>
      <c r="E4633" s="3" t="s">
        <v>4625</v>
      </c>
      <c r="F4633" s="3" t="s">
        <v>5245</v>
      </c>
      <c r="G4633">
        <f t="shared" si="188"/>
        <v>3</v>
      </c>
      <c r="H4633">
        <v>18</v>
      </c>
      <c r="I4633" t="s">
        <v>5074</v>
      </c>
    </row>
    <row r="4634" spans="1:9" x14ac:dyDescent="0.25">
      <c r="A4634">
        <v>28492898</v>
      </c>
      <c r="B4634" t="s">
        <v>6</v>
      </c>
      <c r="C4634">
        <v>18</v>
      </c>
      <c r="D4634">
        <v>8</v>
      </c>
      <c r="E4634" s="3" t="s">
        <v>4626</v>
      </c>
      <c r="F4634" s="3" t="s">
        <v>5245</v>
      </c>
      <c r="G4634">
        <f t="shared" si="188"/>
        <v>3</v>
      </c>
      <c r="H4634">
        <v>12</v>
      </c>
      <c r="I4634" t="s">
        <v>4994</v>
      </c>
    </row>
    <row r="4635" spans="1:9" ht="30" x14ac:dyDescent="0.25">
      <c r="A4635">
        <v>28492898</v>
      </c>
      <c r="B4635" t="s">
        <v>6</v>
      </c>
      <c r="C4635">
        <v>18</v>
      </c>
      <c r="D4635">
        <v>9</v>
      </c>
      <c r="E4635" s="3" t="s">
        <v>4627</v>
      </c>
      <c r="F4635" s="3" t="s">
        <v>5245</v>
      </c>
      <c r="G4635">
        <f t="shared" si="188"/>
        <v>3</v>
      </c>
      <c r="H4635">
        <v>19</v>
      </c>
      <c r="I4635" t="s">
        <v>4994</v>
      </c>
    </row>
    <row r="4636" spans="1:9" ht="30" x14ac:dyDescent="0.25">
      <c r="A4636">
        <v>28492898</v>
      </c>
      <c r="B4636" t="s">
        <v>6</v>
      </c>
      <c r="C4636">
        <v>18</v>
      </c>
      <c r="D4636">
        <v>10</v>
      </c>
      <c r="E4636" s="3" t="s">
        <v>4628</v>
      </c>
      <c r="F4636" s="3" t="s">
        <v>5244</v>
      </c>
      <c r="G4636">
        <f t="shared" si="188"/>
        <v>2</v>
      </c>
      <c r="H4636">
        <v>33</v>
      </c>
      <c r="I4636" t="s">
        <v>5074</v>
      </c>
    </row>
    <row r="4637" spans="1:9" x14ac:dyDescent="0.25">
      <c r="A4637">
        <v>28492898</v>
      </c>
      <c r="B4637" t="s">
        <v>6</v>
      </c>
      <c r="C4637">
        <v>18</v>
      </c>
      <c r="D4637">
        <v>11</v>
      </c>
      <c r="E4637" s="3" t="s">
        <v>4629</v>
      </c>
      <c r="F4637" s="3" t="s">
        <v>5244</v>
      </c>
      <c r="G4637">
        <f t="shared" si="188"/>
        <v>2</v>
      </c>
      <c r="H4637">
        <v>20</v>
      </c>
      <c r="I4637" t="s">
        <v>4994</v>
      </c>
    </row>
    <row r="4638" spans="1:9" ht="30" x14ac:dyDescent="0.25">
      <c r="A4638">
        <v>28492898</v>
      </c>
      <c r="B4638" t="s">
        <v>6</v>
      </c>
      <c r="C4638">
        <v>18</v>
      </c>
      <c r="D4638">
        <v>12</v>
      </c>
      <c r="E4638" s="3" t="s">
        <v>4630</v>
      </c>
      <c r="F4638" s="3" t="s">
        <v>5244</v>
      </c>
      <c r="G4638">
        <f t="shared" si="188"/>
        <v>2</v>
      </c>
      <c r="H4638">
        <v>36</v>
      </c>
      <c r="I4638" t="s">
        <v>5074</v>
      </c>
    </row>
    <row r="4639" spans="1:9" ht="30" x14ac:dyDescent="0.25">
      <c r="A4639">
        <v>28492898</v>
      </c>
      <c r="B4639" t="s">
        <v>6</v>
      </c>
      <c r="C4639">
        <v>18</v>
      </c>
      <c r="D4639">
        <v>13</v>
      </c>
      <c r="E4639" s="3" t="s">
        <v>4631</v>
      </c>
      <c r="F4639" s="3" t="s">
        <v>5244</v>
      </c>
      <c r="G4639">
        <f t="shared" si="188"/>
        <v>2</v>
      </c>
      <c r="H4639">
        <v>32</v>
      </c>
      <c r="I4639" t="s">
        <v>5074</v>
      </c>
    </row>
    <row r="4640" spans="1:9" ht="30" x14ac:dyDescent="0.25">
      <c r="A4640">
        <v>28492898</v>
      </c>
      <c r="B4640" t="s">
        <v>6</v>
      </c>
      <c r="C4640">
        <v>18</v>
      </c>
      <c r="D4640">
        <v>14</v>
      </c>
      <c r="E4640" s="3" t="s">
        <v>4632</v>
      </c>
      <c r="F4640" s="3" t="s">
        <v>5244</v>
      </c>
      <c r="G4640">
        <f t="shared" si="188"/>
        <v>2</v>
      </c>
      <c r="H4640">
        <v>26</v>
      </c>
      <c r="I4640" t="s">
        <v>5074</v>
      </c>
    </row>
    <row r="4641" spans="1:9" ht="30" x14ac:dyDescent="0.25">
      <c r="A4641">
        <v>28492898</v>
      </c>
      <c r="B4641" t="s">
        <v>6</v>
      </c>
      <c r="C4641">
        <v>18</v>
      </c>
      <c r="D4641">
        <v>15</v>
      </c>
      <c r="E4641" s="3" t="s">
        <v>4633</v>
      </c>
      <c r="F4641" s="3" t="s">
        <v>5244</v>
      </c>
      <c r="G4641">
        <f t="shared" si="188"/>
        <v>2</v>
      </c>
      <c r="H4641">
        <v>28</v>
      </c>
      <c r="I4641" t="s">
        <v>5074</v>
      </c>
    </row>
    <row r="4642" spans="1:9" ht="30" x14ac:dyDescent="0.25">
      <c r="A4642">
        <v>28492898</v>
      </c>
      <c r="B4642" t="s">
        <v>6</v>
      </c>
      <c r="C4642">
        <v>18</v>
      </c>
      <c r="D4642">
        <v>16</v>
      </c>
      <c r="E4642" s="3" t="s">
        <v>4634</v>
      </c>
      <c r="F4642" s="3" t="s">
        <v>5244</v>
      </c>
      <c r="G4642">
        <f t="shared" si="188"/>
        <v>2</v>
      </c>
      <c r="H4642">
        <v>33</v>
      </c>
      <c r="I4642" t="s">
        <v>5074</v>
      </c>
    </row>
    <row r="4643" spans="1:9" ht="30" x14ac:dyDescent="0.25">
      <c r="A4643">
        <v>28492898</v>
      </c>
      <c r="B4643" t="s">
        <v>6</v>
      </c>
      <c r="C4643">
        <v>18</v>
      </c>
      <c r="D4643">
        <v>17</v>
      </c>
      <c r="E4643" s="3" t="s">
        <v>4635</v>
      </c>
      <c r="F4643" s="3" t="s">
        <v>5243</v>
      </c>
      <c r="G4643">
        <f t="shared" si="188"/>
        <v>1</v>
      </c>
      <c r="H4643">
        <v>28</v>
      </c>
      <c r="I4643" t="s">
        <v>5074</v>
      </c>
    </row>
    <row r="4644" spans="1:9" x14ac:dyDescent="0.25">
      <c r="A4644">
        <v>28492898</v>
      </c>
      <c r="B4644" t="s">
        <v>6</v>
      </c>
      <c r="C4644">
        <v>18</v>
      </c>
      <c r="D4644">
        <v>18</v>
      </c>
      <c r="E4644" s="3" t="s">
        <v>4636</v>
      </c>
      <c r="F4644" s="3" t="s">
        <v>5245</v>
      </c>
      <c r="G4644">
        <f t="shared" si="188"/>
        <v>3</v>
      </c>
      <c r="H4644">
        <v>4</v>
      </c>
      <c r="I4644" t="s">
        <v>4994</v>
      </c>
    </row>
    <row r="4645" spans="1:9" ht="30" x14ac:dyDescent="0.25">
      <c r="A4645">
        <v>32469182</v>
      </c>
      <c r="B4645" t="s">
        <v>6</v>
      </c>
      <c r="C4645">
        <v>15</v>
      </c>
      <c r="D4645">
        <v>1</v>
      </c>
      <c r="E4645" s="3" t="s">
        <v>4637</v>
      </c>
      <c r="F4645" s="3" t="s">
        <v>5242</v>
      </c>
      <c r="G4645">
        <f t="shared" ref="G4645:G4648" si="189">IF(F4645="M",0,IF(F4645="C",1,IF(F4645="E",2,IF(F4645="N",3))))</f>
        <v>0</v>
      </c>
      <c r="H4645">
        <v>31</v>
      </c>
      <c r="I4645" t="s">
        <v>5225</v>
      </c>
    </row>
    <row r="4646" spans="1:9" x14ac:dyDescent="0.25">
      <c r="A4646">
        <v>32469182</v>
      </c>
      <c r="B4646" t="s">
        <v>6</v>
      </c>
      <c r="C4646">
        <v>15</v>
      </c>
      <c r="D4646">
        <v>2</v>
      </c>
      <c r="E4646" s="3" t="s">
        <v>4638</v>
      </c>
      <c r="F4646" s="3" t="s">
        <v>5242</v>
      </c>
      <c r="G4646">
        <f t="shared" si="189"/>
        <v>0</v>
      </c>
      <c r="H4646">
        <v>12</v>
      </c>
      <c r="I4646" t="s">
        <v>4994</v>
      </c>
    </row>
    <row r="4647" spans="1:9" ht="30" x14ac:dyDescent="0.25">
      <c r="A4647">
        <v>32469182</v>
      </c>
      <c r="B4647" t="s">
        <v>6</v>
      </c>
      <c r="C4647">
        <v>15</v>
      </c>
      <c r="D4647">
        <v>3</v>
      </c>
      <c r="E4647" s="3" t="s">
        <v>4639</v>
      </c>
      <c r="F4647" s="3" t="s">
        <v>5245</v>
      </c>
      <c r="G4647">
        <f t="shared" si="189"/>
        <v>3</v>
      </c>
      <c r="H4647">
        <v>23</v>
      </c>
      <c r="I4647" t="s">
        <v>5226</v>
      </c>
    </row>
    <row r="4648" spans="1:9" ht="45" x14ac:dyDescent="0.25">
      <c r="A4648">
        <v>32469182</v>
      </c>
      <c r="B4648" t="s">
        <v>6</v>
      </c>
      <c r="C4648">
        <v>15</v>
      </c>
      <c r="D4648">
        <v>4</v>
      </c>
      <c r="E4648" s="3" t="s">
        <v>4640</v>
      </c>
      <c r="F4648" s="3" t="s">
        <v>5245</v>
      </c>
      <c r="G4648">
        <f t="shared" si="189"/>
        <v>3</v>
      </c>
      <c r="H4648">
        <v>50</v>
      </c>
      <c r="I4648" t="s">
        <v>5226</v>
      </c>
    </row>
    <row r="4649" spans="1:9" x14ac:dyDescent="0.25">
      <c r="A4649">
        <v>32469182</v>
      </c>
      <c r="B4649" t="s">
        <v>6</v>
      </c>
      <c r="C4649">
        <v>15</v>
      </c>
      <c r="D4649">
        <v>5</v>
      </c>
      <c r="E4649" s="3" t="s">
        <v>4641</v>
      </c>
      <c r="F4649" s="3" t="s">
        <v>5245</v>
      </c>
      <c r="G4649">
        <f t="shared" ref="G4649:G4674" si="190">IF(F4649="M",0,IF(F4649="C",1,IF(F4649="E",2,IF(F4649="N",3))))</f>
        <v>3</v>
      </c>
      <c r="H4649">
        <v>13</v>
      </c>
      <c r="I4649" t="s">
        <v>4994</v>
      </c>
    </row>
    <row r="4650" spans="1:9" ht="30" x14ac:dyDescent="0.25">
      <c r="A4650">
        <v>32469182</v>
      </c>
      <c r="B4650" t="s">
        <v>6</v>
      </c>
      <c r="C4650">
        <v>15</v>
      </c>
      <c r="D4650">
        <v>6</v>
      </c>
      <c r="E4650" s="3" t="s">
        <v>4642</v>
      </c>
      <c r="F4650" s="3" t="s">
        <v>5245</v>
      </c>
      <c r="G4650">
        <f t="shared" si="190"/>
        <v>3</v>
      </c>
      <c r="H4650">
        <v>18</v>
      </c>
      <c r="I4650" t="s">
        <v>4994</v>
      </c>
    </row>
    <row r="4651" spans="1:9" x14ac:dyDescent="0.25">
      <c r="A4651">
        <v>32469182</v>
      </c>
      <c r="B4651" t="s">
        <v>6</v>
      </c>
      <c r="C4651">
        <v>15</v>
      </c>
      <c r="D4651">
        <v>7</v>
      </c>
      <c r="E4651" s="3" t="s">
        <v>4643</v>
      </c>
      <c r="F4651" s="3" t="s">
        <v>5244</v>
      </c>
      <c r="G4651">
        <f t="shared" si="190"/>
        <v>2</v>
      </c>
      <c r="H4651">
        <v>18</v>
      </c>
      <c r="I4651" t="s">
        <v>5226</v>
      </c>
    </row>
    <row r="4652" spans="1:9" ht="30" x14ac:dyDescent="0.25">
      <c r="A4652">
        <v>32469182</v>
      </c>
      <c r="B4652" t="s">
        <v>6</v>
      </c>
      <c r="C4652">
        <v>15</v>
      </c>
      <c r="D4652">
        <v>8</v>
      </c>
      <c r="E4652" s="3" t="s">
        <v>4644</v>
      </c>
      <c r="F4652" s="3" t="s">
        <v>5244</v>
      </c>
      <c r="G4652">
        <f t="shared" si="190"/>
        <v>2</v>
      </c>
      <c r="H4652">
        <v>27</v>
      </c>
      <c r="I4652" t="s">
        <v>5226</v>
      </c>
    </row>
    <row r="4653" spans="1:9" ht="30" x14ac:dyDescent="0.25">
      <c r="A4653">
        <v>32469182</v>
      </c>
      <c r="B4653" t="s">
        <v>6</v>
      </c>
      <c r="C4653">
        <v>15</v>
      </c>
      <c r="D4653">
        <v>9</v>
      </c>
      <c r="E4653" s="3" t="s">
        <v>4645</v>
      </c>
      <c r="F4653" s="3" t="s">
        <v>5244</v>
      </c>
      <c r="G4653">
        <f t="shared" si="190"/>
        <v>2</v>
      </c>
      <c r="H4653">
        <v>43</v>
      </c>
      <c r="I4653" t="s">
        <v>5226</v>
      </c>
    </row>
    <row r="4654" spans="1:9" ht="30" x14ac:dyDescent="0.25">
      <c r="A4654">
        <v>32469182</v>
      </c>
      <c r="B4654" t="s">
        <v>6</v>
      </c>
      <c r="C4654">
        <v>15</v>
      </c>
      <c r="D4654">
        <v>10</v>
      </c>
      <c r="E4654" s="3" t="s">
        <v>4646</v>
      </c>
      <c r="F4654" s="3" t="s">
        <v>5244</v>
      </c>
      <c r="G4654">
        <f t="shared" si="190"/>
        <v>2</v>
      </c>
      <c r="H4654">
        <v>41</v>
      </c>
      <c r="I4654" t="s">
        <v>5226</v>
      </c>
    </row>
    <row r="4655" spans="1:9" ht="30" x14ac:dyDescent="0.25">
      <c r="A4655">
        <v>32469182</v>
      </c>
      <c r="B4655" t="s">
        <v>6</v>
      </c>
      <c r="C4655">
        <v>15</v>
      </c>
      <c r="D4655">
        <v>11</v>
      </c>
      <c r="E4655" s="3" t="s">
        <v>4647</v>
      </c>
      <c r="F4655" s="3" t="s">
        <v>5244</v>
      </c>
      <c r="G4655">
        <f t="shared" si="190"/>
        <v>2</v>
      </c>
      <c r="H4655">
        <v>33</v>
      </c>
      <c r="I4655" t="s">
        <v>5226</v>
      </c>
    </row>
    <row r="4656" spans="1:9" ht="30" x14ac:dyDescent="0.25">
      <c r="A4656">
        <v>32469182</v>
      </c>
      <c r="B4656" t="s">
        <v>6</v>
      </c>
      <c r="C4656">
        <v>15</v>
      </c>
      <c r="D4656">
        <v>12</v>
      </c>
      <c r="E4656" s="3" t="s">
        <v>4648</v>
      </c>
      <c r="F4656" s="3" t="s">
        <v>5244</v>
      </c>
      <c r="G4656">
        <f t="shared" si="190"/>
        <v>2</v>
      </c>
      <c r="H4656">
        <v>22</v>
      </c>
      <c r="I4656" t="s">
        <v>5226</v>
      </c>
    </row>
    <row r="4657" spans="1:9" ht="30" x14ac:dyDescent="0.25">
      <c r="A4657">
        <v>32469182</v>
      </c>
      <c r="B4657" t="s">
        <v>6</v>
      </c>
      <c r="C4657">
        <v>15</v>
      </c>
      <c r="D4657">
        <v>13</v>
      </c>
      <c r="E4657" s="3" t="s">
        <v>4649</v>
      </c>
      <c r="F4657" s="3" t="s">
        <v>5243</v>
      </c>
      <c r="G4657">
        <f t="shared" si="190"/>
        <v>1</v>
      </c>
      <c r="H4657">
        <v>25</v>
      </c>
      <c r="I4657" t="s">
        <v>5226</v>
      </c>
    </row>
    <row r="4658" spans="1:9" x14ac:dyDescent="0.25">
      <c r="A4658">
        <v>32469182</v>
      </c>
      <c r="B4658" t="s">
        <v>6</v>
      </c>
      <c r="C4658">
        <v>15</v>
      </c>
      <c r="D4658">
        <v>14</v>
      </c>
      <c r="E4658" s="3" t="s">
        <v>4650</v>
      </c>
      <c r="F4658" s="3" t="s">
        <v>5243</v>
      </c>
      <c r="G4658">
        <f t="shared" si="190"/>
        <v>1</v>
      </c>
      <c r="H4658">
        <v>10</v>
      </c>
      <c r="I4658" t="s">
        <v>4994</v>
      </c>
    </row>
    <row r="4659" spans="1:9" x14ac:dyDescent="0.25">
      <c r="A4659">
        <v>32469182</v>
      </c>
      <c r="B4659" t="s">
        <v>6</v>
      </c>
      <c r="C4659">
        <v>15</v>
      </c>
      <c r="D4659">
        <v>15</v>
      </c>
      <c r="E4659" s="3" t="s">
        <v>4651</v>
      </c>
      <c r="F4659" s="3" t="s">
        <v>5245</v>
      </c>
      <c r="G4659">
        <f t="shared" si="190"/>
        <v>3</v>
      </c>
      <c r="H4659">
        <v>8</v>
      </c>
      <c r="I4659" t="s">
        <v>4994</v>
      </c>
    </row>
    <row r="4660" spans="1:9" ht="30" x14ac:dyDescent="0.25">
      <c r="A4660">
        <v>31825192</v>
      </c>
      <c r="B4660" t="s">
        <v>6</v>
      </c>
      <c r="C4660">
        <v>15</v>
      </c>
      <c r="D4660">
        <v>1</v>
      </c>
      <c r="E4660" s="3" t="s">
        <v>4652</v>
      </c>
      <c r="F4660" s="3" t="s">
        <v>5242</v>
      </c>
      <c r="G4660">
        <f t="shared" si="190"/>
        <v>0</v>
      </c>
      <c r="H4660">
        <v>31</v>
      </c>
      <c r="I4660" t="s">
        <v>5225</v>
      </c>
    </row>
    <row r="4661" spans="1:9" ht="30" x14ac:dyDescent="0.25">
      <c r="A4661">
        <v>31825192</v>
      </c>
      <c r="B4661" t="s">
        <v>6</v>
      </c>
      <c r="C4661">
        <v>15</v>
      </c>
      <c r="D4661">
        <v>2</v>
      </c>
      <c r="E4661" s="3" t="s">
        <v>4653</v>
      </c>
      <c r="F4661" s="3" t="s">
        <v>5245</v>
      </c>
      <c r="G4661">
        <f t="shared" si="190"/>
        <v>3</v>
      </c>
      <c r="H4661">
        <v>27</v>
      </c>
      <c r="I4661" t="s">
        <v>5226</v>
      </c>
    </row>
    <row r="4662" spans="1:9" ht="30" x14ac:dyDescent="0.25">
      <c r="A4662">
        <v>31825192</v>
      </c>
      <c r="B4662" t="s">
        <v>6</v>
      </c>
      <c r="C4662">
        <v>15</v>
      </c>
      <c r="D4662">
        <v>3</v>
      </c>
      <c r="E4662" s="3" t="s">
        <v>4654</v>
      </c>
      <c r="F4662" s="3" t="s">
        <v>5245</v>
      </c>
      <c r="G4662">
        <f t="shared" si="190"/>
        <v>3</v>
      </c>
      <c r="H4662">
        <v>19</v>
      </c>
      <c r="I4662" t="s">
        <v>5226</v>
      </c>
    </row>
    <row r="4663" spans="1:9" ht="30" x14ac:dyDescent="0.25">
      <c r="A4663">
        <v>31825192</v>
      </c>
      <c r="B4663" t="s">
        <v>6</v>
      </c>
      <c r="C4663">
        <v>15</v>
      </c>
      <c r="D4663">
        <v>4</v>
      </c>
      <c r="E4663" s="3" t="s">
        <v>4655</v>
      </c>
      <c r="F4663" s="3" t="s">
        <v>5245</v>
      </c>
      <c r="G4663">
        <f t="shared" si="190"/>
        <v>3</v>
      </c>
      <c r="H4663">
        <v>31</v>
      </c>
      <c r="I4663" t="s">
        <v>5226</v>
      </c>
    </row>
    <row r="4664" spans="1:9" ht="30" x14ac:dyDescent="0.25">
      <c r="A4664">
        <v>31825192</v>
      </c>
      <c r="B4664" t="s">
        <v>6</v>
      </c>
      <c r="C4664">
        <v>15</v>
      </c>
      <c r="D4664">
        <v>5</v>
      </c>
      <c r="E4664" s="3" t="s">
        <v>4656</v>
      </c>
      <c r="F4664" s="3" t="s">
        <v>5245</v>
      </c>
      <c r="G4664">
        <f t="shared" si="190"/>
        <v>3</v>
      </c>
      <c r="H4664">
        <v>34</v>
      </c>
      <c r="I4664" t="s">
        <v>5226</v>
      </c>
    </row>
    <row r="4665" spans="1:9" x14ac:dyDescent="0.25">
      <c r="A4665">
        <v>31825192</v>
      </c>
      <c r="B4665" t="s">
        <v>6</v>
      </c>
      <c r="C4665">
        <v>15</v>
      </c>
      <c r="D4665">
        <v>6</v>
      </c>
      <c r="E4665" s="3" t="s">
        <v>4657</v>
      </c>
      <c r="F4665" s="3" t="s">
        <v>5245</v>
      </c>
      <c r="G4665">
        <f t="shared" si="190"/>
        <v>3</v>
      </c>
      <c r="H4665">
        <v>18</v>
      </c>
      <c r="I4665" t="s">
        <v>4994</v>
      </c>
    </row>
    <row r="4666" spans="1:9" ht="30" x14ac:dyDescent="0.25">
      <c r="A4666">
        <v>31825192</v>
      </c>
      <c r="B4666" t="s">
        <v>6</v>
      </c>
      <c r="C4666">
        <v>15</v>
      </c>
      <c r="D4666">
        <v>7</v>
      </c>
      <c r="E4666" s="3" t="s">
        <v>4658</v>
      </c>
      <c r="F4666" s="3" t="s">
        <v>5244</v>
      </c>
      <c r="G4666">
        <f t="shared" si="190"/>
        <v>2</v>
      </c>
      <c r="H4666">
        <v>27</v>
      </c>
      <c r="I4666" t="s">
        <v>5226</v>
      </c>
    </row>
    <row r="4667" spans="1:9" x14ac:dyDescent="0.25">
      <c r="A4667">
        <v>31825192</v>
      </c>
      <c r="B4667" t="s">
        <v>6</v>
      </c>
      <c r="C4667">
        <v>15</v>
      </c>
      <c r="D4667">
        <v>8</v>
      </c>
      <c r="E4667" s="3" t="s">
        <v>4659</v>
      </c>
      <c r="F4667" s="3" t="s">
        <v>5244</v>
      </c>
      <c r="G4667">
        <f t="shared" si="190"/>
        <v>2</v>
      </c>
      <c r="H4667">
        <v>21</v>
      </c>
      <c r="I4667" t="s">
        <v>4994</v>
      </c>
    </row>
    <row r="4668" spans="1:9" x14ac:dyDescent="0.25">
      <c r="A4668">
        <v>31825192</v>
      </c>
      <c r="B4668" t="s">
        <v>6</v>
      </c>
      <c r="C4668">
        <v>15</v>
      </c>
      <c r="D4668">
        <v>9</v>
      </c>
      <c r="E4668" s="3" t="s">
        <v>4660</v>
      </c>
      <c r="F4668" s="3" t="s">
        <v>5244</v>
      </c>
      <c r="G4668">
        <f t="shared" si="190"/>
        <v>2</v>
      </c>
      <c r="H4668">
        <v>12</v>
      </c>
      <c r="I4668" t="s">
        <v>4994</v>
      </c>
    </row>
    <row r="4669" spans="1:9" ht="30" x14ac:dyDescent="0.25">
      <c r="A4669">
        <v>31825192</v>
      </c>
      <c r="B4669" t="s">
        <v>6</v>
      </c>
      <c r="C4669">
        <v>15</v>
      </c>
      <c r="D4669">
        <v>10</v>
      </c>
      <c r="E4669" s="3" t="s">
        <v>4661</v>
      </c>
      <c r="F4669" s="3" t="s">
        <v>5244</v>
      </c>
      <c r="G4669">
        <f t="shared" si="190"/>
        <v>2</v>
      </c>
      <c r="H4669">
        <v>28</v>
      </c>
      <c r="I4669" t="s">
        <v>4994</v>
      </c>
    </row>
    <row r="4670" spans="1:9" ht="30" x14ac:dyDescent="0.25">
      <c r="A4670">
        <v>31825192</v>
      </c>
      <c r="B4670" t="s">
        <v>6</v>
      </c>
      <c r="C4670">
        <v>15</v>
      </c>
      <c r="D4670">
        <v>11</v>
      </c>
      <c r="E4670" s="3" t="s">
        <v>4662</v>
      </c>
      <c r="F4670" s="3" t="s">
        <v>5244</v>
      </c>
      <c r="G4670">
        <f t="shared" si="190"/>
        <v>2</v>
      </c>
      <c r="H4670">
        <v>30</v>
      </c>
      <c r="I4670" t="s">
        <v>4994</v>
      </c>
    </row>
    <row r="4671" spans="1:9" ht="30" x14ac:dyDescent="0.25">
      <c r="A4671">
        <v>31825192</v>
      </c>
      <c r="B4671" t="s">
        <v>6</v>
      </c>
      <c r="C4671">
        <v>15</v>
      </c>
      <c r="D4671">
        <v>12</v>
      </c>
      <c r="E4671" s="3" t="s">
        <v>4663</v>
      </c>
      <c r="F4671" s="3" t="s">
        <v>5244</v>
      </c>
      <c r="G4671">
        <f t="shared" si="190"/>
        <v>2</v>
      </c>
      <c r="H4671">
        <v>31</v>
      </c>
      <c r="I4671" t="s">
        <v>4994</v>
      </c>
    </row>
    <row r="4672" spans="1:9" ht="30" x14ac:dyDescent="0.25">
      <c r="A4672">
        <v>31825192</v>
      </c>
      <c r="B4672" t="s">
        <v>6</v>
      </c>
      <c r="C4672">
        <v>15</v>
      </c>
      <c r="D4672">
        <v>13</v>
      </c>
      <c r="E4672" s="3" t="s">
        <v>4664</v>
      </c>
      <c r="F4672" s="3" t="s">
        <v>5243</v>
      </c>
      <c r="G4672">
        <f t="shared" si="190"/>
        <v>1</v>
      </c>
      <c r="H4672">
        <v>17</v>
      </c>
      <c r="I4672" t="s">
        <v>5225</v>
      </c>
    </row>
    <row r="4673" spans="1:9" ht="30" x14ac:dyDescent="0.25">
      <c r="A4673">
        <v>31825192</v>
      </c>
      <c r="B4673" t="s">
        <v>6</v>
      </c>
      <c r="C4673">
        <v>15</v>
      </c>
      <c r="D4673">
        <v>14</v>
      </c>
      <c r="E4673" s="3" t="s">
        <v>4665</v>
      </c>
      <c r="F4673" s="3" t="s">
        <v>5243</v>
      </c>
      <c r="G4673">
        <f t="shared" si="190"/>
        <v>1</v>
      </c>
      <c r="H4673">
        <v>25</v>
      </c>
      <c r="I4673" t="s">
        <v>4994</v>
      </c>
    </row>
    <row r="4674" spans="1:9" x14ac:dyDescent="0.25">
      <c r="A4674">
        <v>31825192</v>
      </c>
      <c r="B4674" t="s">
        <v>6</v>
      </c>
      <c r="C4674">
        <v>15</v>
      </c>
      <c r="D4674">
        <v>15</v>
      </c>
      <c r="E4674" s="3" t="s">
        <v>4666</v>
      </c>
      <c r="F4674" s="3" t="s">
        <v>5245</v>
      </c>
      <c r="G4674">
        <f t="shared" si="190"/>
        <v>3</v>
      </c>
      <c r="H4674">
        <v>10</v>
      </c>
      <c r="I4674" t="s">
        <v>4994</v>
      </c>
    </row>
    <row r="4675" spans="1:9" x14ac:dyDescent="0.25">
      <c r="A4675">
        <v>29059635</v>
      </c>
      <c r="B4675" t="s">
        <v>6</v>
      </c>
      <c r="C4675">
        <v>16</v>
      </c>
      <c r="D4675">
        <v>1</v>
      </c>
      <c r="E4675" s="3" t="s">
        <v>4667</v>
      </c>
      <c r="F4675" s="3" t="s">
        <v>5242</v>
      </c>
      <c r="G4675">
        <f t="shared" ref="G4675:G4676" si="191">IF(F4675="M",0,IF(F4675="C",1,IF(F4675="E",2,IF(F4675="N",3))))</f>
        <v>0</v>
      </c>
      <c r="H4675">
        <v>20</v>
      </c>
      <c r="I4675" t="s">
        <v>5061</v>
      </c>
    </row>
    <row r="4676" spans="1:9" x14ac:dyDescent="0.25">
      <c r="A4676">
        <v>29059635</v>
      </c>
      <c r="B4676" t="s">
        <v>6</v>
      </c>
      <c r="C4676">
        <v>16</v>
      </c>
      <c r="D4676">
        <v>2</v>
      </c>
      <c r="E4676" s="3" t="s">
        <v>4668</v>
      </c>
      <c r="F4676" s="3" t="s">
        <v>5242</v>
      </c>
      <c r="G4676">
        <f t="shared" si="191"/>
        <v>0</v>
      </c>
      <c r="H4676">
        <v>16</v>
      </c>
      <c r="I4676" t="s">
        <v>5062</v>
      </c>
    </row>
    <row r="4677" spans="1:9" x14ac:dyDescent="0.25">
      <c r="A4677">
        <v>29059635</v>
      </c>
      <c r="B4677" t="s">
        <v>6</v>
      </c>
      <c r="C4677">
        <v>16</v>
      </c>
      <c r="D4677">
        <v>3</v>
      </c>
      <c r="E4677" s="3" t="s">
        <v>4669</v>
      </c>
      <c r="F4677" s="3" t="s">
        <v>5245</v>
      </c>
      <c r="G4677">
        <f t="shared" ref="G4677:G4700" si="192">IF(F4677="M",0,IF(F4677="C",1,IF(F4677="E",2,IF(F4677="N",3))))</f>
        <v>3</v>
      </c>
      <c r="H4677">
        <v>18</v>
      </c>
      <c r="I4677" t="s">
        <v>5061</v>
      </c>
    </row>
    <row r="4678" spans="1:9" x14ac:dyDescent="0.25">
      <c r="A4678">
        <v>29059635</v>
      </c>
      <c r="B4678" t="s">
        <v>6</v>
      </c>
      <c r="C4678">
        <v>16</v>
      </c>
      <c r="D4678">
        <v>4</v>
      </c>
      <c r="E4678" s="3" t="s">
        <v>4670</v>
      </c>
      <c r="F4678" s="3" t="s">
        <v>5245</v>
      </c>
      <c r="G4678">
        <f t="shared" si="192"/>
        <v>3</v>
      </c>
      <c r="H4678">
        <v>14</v>
      </c>
      <c r="I4678" t="s">
        <v>5062</v>
      </c>
    </row>
    <row r="4679" spans="1:9" x14ac:dyDescent="0.25">
      <c r="A4679">
        <v>29059635</v>
      </c>
      <c r="B4679" t="s">
        <v>6</v>
      </c>
      <c r="C4679">
        <v>16</v>
      </c>
      <c r="D4679">
        <v>5</v>
      </c>
      <c r="E4679" s="3" t="s">
        <v>4671</v>
      </c>
      <c r="F4679" s="3" t="s">
        <v>5244</v>
      </c>
      <c r="G4679">
        <f t="shared" si="192"/>
        <v>2</v>
      </c>
      <c r="H4679">
        <v>18</v>
      </c>
      <c r="I4679" t="s">
        <v>4994</v>
      </c>
    </row>
    <row r="4680" spans="1:9" x14ac:dyDescent="0.25">
      <c r="A4680">
        <v>29059635</v>
      </c>
      <c r="B4680" t="s">
        <v>6</v>
      </c>
      <c r="C4680">
        <v>16</v>
      </c>
      <c r="D4680">
        <v>6</v>
      </c>
      <c r="E4680" s="3" t="s">
        <v>4672</v>
      </c>
      <c r="F4680" s="3" t="s">
        <v>5244</v>
      </c>
      <c r="G4680">
        <f t="shared" si="192"/>
        <v>2</v>
      </c>
      <c r="H4680">
        <v>8</v>
      </c>
      <c r="I4680" t="s">
        <v>4994</v>
      </c>
    </row>
    <row r="4681" spans="1:9" ht="30" x14ac:dyDescent="0.25">
      <c r="A4681">
        <v>29059635</v>
      </c>
      <c r="B4681" t="s">
        <v>6</v>
      </c>
      <c r="C4681">
        <v>16</v>
      </c>
      <c r="D4681">
        <v>7</v>
      </c>
      <c r="E4681" s="3" t="s">
        <v>4673</v>
      </c>
      <c r="F4681" s="3" t="s">
        <v>5244</v>
      </c>
      <c r="G4681">
        <f t="shared" si="192"/>
        <v>2</v>
      </c>
      <c r="H4681">
        <v>36</v>
      </c>
      <c r="I4681" t="s">
        <v>4994</v>
      </c>
    </row>
    <row r="4682" spans="1:9" ht="30" x14ac:dyDescent="0.25">
      <c r="A4682">
        <v>29059635</v>
      </c>
      <c r="B4682" t="s">
        <v>6</v>
      </c>
      <c r="C4682">
        <v>16</v>
      </c>
      <c r="D4682">
        <v>8</v>
      </c>
      <c r="E4682" s="3" t="s">
        <v>4674</v>
      </c>
      <c r="F4682" s="3" t="s">
        <v>5244</v>
      </c>
      <c r="G4682">
        <f t="shared" si="192"/>
        <v>2</v>
      </c>
      <c r="H4682">
        <v>21</v>
      </c>
      <c r="I4682" t="s">
        <v>4994</v>
      </c>
    </row>
    <row r="4683" spans="1:9" x14ac:dyDescent="0.25">
      <c r="A4683">
        <v>29059635</v>
      </c>
      <c r="B4683" t="s">
        <v>6</v>
      </c>
      <c r="C4683">
        <v>16</v>
      </c>
      <c r="D4683">
        <v>9</v>
      </c>
      <c r="E4683" s="3" t="s">
        <v>4675</v>
      </c>
      <c r="F4683" s="3" t="s">
        <v>5244</v>
      </c>
      <c r="G4683">
        <f t="shared" si="192"/>
        <v>2</v>
      </c>
      <c r="H4683">
        <v>12</v>
      </c>
      <c r="I4683" t="s">
        <v>4994</v>
      </c>
    </row>
    <row r="4684" spans="1:9" ht="30" x14ac:dyDescent="0.25">
      <c r="A4684">
        <v>29059635</v>
      </c>
      <c r="B4684" t="s">
        <v>6</v>
      </c>
      <c r="C4684">
        <v>16</v>
      </c>
      <c r="D4684">
        <v>10</v>
      </c>
      <c r="E4684" s="3" t="s">
        <v>4676</v>
      </c>
      <c r="F4684" s="3" t="s">
        <v>5244</v>
      </c>
      <c r="G4684">
        <f t="shared" si="192"/>
        <v>2</v>
      </c>
      <c r="H4684">
        <v>20</v>
      </c>
      <c r="I4684" t="s">
        <v>4994</v>
      </c>
    </row>
    <row r="4685" spans="1:9" x14ac:dyDescent="0.25">
      <c r="A4685">
        <v>29059635</v>
      </c>
      <c r="B4685" t="s">
        <v>6</v>
      </c>
      <c r="C4685">
        <v>16</v>
      </c>
      <c r="D4685">
        <v>11</v>
      </c>
      <c r="E4685" s="3" t="s">
        <v>4677</v>
      </c>
      <c r="F4685" s="3" t="s">
        <v>5244</v>
      </c>
      <c r="G4685">
        <f t="shared" si="192"/>
        <v>2</v>
      </c>
      <c r="H4685">
        <v>12</v>
      </c>
      <c r="I4685" t="s">
        <v>4994</v>
      </c>
    </row>
    <row r="4686" spans="1:9" ht="30" x14ac:dyDescent="0.25">
      <c r="A4686">
        <v>29059635</v>
      </c>
      <c r="B4686" t="s">
        <v>6</v>
      </c>
      <c r="C4686">
        <v>16</v>
      </c>
      <c r="D4686">
        <v>12</v>
      </c>
      <c r="E4686" s="3" t="s">
        <v>4678</v>
      </c>
      <c r="F4686" s="3" t="s">
        <v>5244</v>
      </c>
      <c r="G4686">
        <f t="shared" si="192"/>
        <v>2</v>
      </c>
      <c r="H4686">
        <v>18</v>
      </c>
      <c r="I4686" t="s">
        <v>4994</v>
      </c>
    </row>
    <row r="4687" spans="1:9" ht="30" x14ac:dyDescent="0.25">
      <c r="A4687">
        <v>29059635</v>
      </c>
      <c r="B4687" t="s">
        <v>6</v>
      </c>
      <c r="C4687">
        <v>16</v>
      </c>
      <c r="D4687">
        <v>13</v>
      </c>
      <c r="E4687" s="3" t="s">
        <v>4679</v>
      </c>
      <c r="F4687" s="3" t="s">
        <v>5243</v>
      </c>
      <c r="G4687">
        <f t="shared" si="192"/>
        <v>1</v>
      </c>
      <c r="H4687">
        <v>23</v>
      </c>
      <c r="I4687" t="s">
        <v>5062</v>
      </c>
    </row>
    <row r="4688" spans="1:9" x14ac:dyDescent="0.25">
      <c r="A4688">
        <v>29059635</v>
      </c>
      <c r="B4688" t="s">
        <v>6</v>
      </c>
      <c r="C4688">
        <v>16</v>
      </c>
      <c r="D4688">
        <v>14</v>
      </c>
      <c r="E4688" s="3" t="s">
        <v>4680</v>
      </c>
      <c r="F4688" s="3" t="s">
        <v>5245</v>
      </c>
      <c r="G4688">
        <f t="shared" si="192"/>
        <v>3</v>
      </c>
      <c r="H4688">
        <v>9</v>
      </c>
      <c r="I4688" t="s">
        <v>4994</v>
      </c>
    </row>
    <row r="4689" spans="1:9" x14ac:dyDescent="0.25">
      <c r="A4689">
        <v>29059635</v>
      </c>
      <c r="B4689" t="s">
        <v>6</v>
      </c>
      <c r="C4689">
        <v>16</v>
      </c>
      <c r="D4689">
        <v>15</v>
      </c>
      <c r="E4689" s="3" t="s">
        <v>4681</v>
      </c>
      <c r="F4689" s="3" t="s">
        <v>5243</v>
      </c>
      <c r="G4689">
        <f t="shared" si="192"/>
        <v>1</v>
      </c>
      <c r="H4689">
        <v>16</v>
      </c>
      <c r="I4689" t="s">
        <v>4994</v>
      </c>
    </row>
    <row r="4690" spans="1:9" x14ac:dyDescent="0.25">
      <c r="A4690">
        <v>29059635</v>
      </c>
      <c r="B4690" t="s">
        <v>6</v>
      </c>
      <c r="C4690">
        <v>16</v>
      </c>
      <c r="D4690">
        <v>16</v>
      </c>
      <c r="E4690" s="3" t="s">
        <v>4682</v>
      </c>
      <c r="F4690" s="3" t="s">
        <v>5245</v>
      </c>
      <c r="G4690">
        <f t="shared" si="192"/>
        <v>3</v>
      </c>
      <c r="H4690">
        <v>4</v>
      </c>
      <c r="I4690" t="s">
        <v>4994</v>
      </c>
    </row>
    <row r="4691" spans="1:9" x14ac:dyDescent="0.25">
      <c r="A4691">
        <v>28331003</v>
      </c>
      <c r="B4691" t="s">
        <v>6</v>
      </c>
      <c r="C4691">
        <v>10</v>
      </c>
      <c r="D4691">
        <v>1</v>
      </c>
      <c r="E4691" s="3" t="s">
        <v>4683</v>
      </c>
      <c r="F4691" s="3" t="s">
        <v>5242</v>
      </c>
      <c r="G4691">
        <f t="shared" si="192"/>
        <v>0</v>
      </c>
      <c r="H4691">
        <v>15</v>
      </c>
      <c r="I4691" t="s">
        <v>5227</v>
      </c>
    </row>
    <row r="4692" spans="1:9" ht="30" x14ac:dyDescent="0.25">
      <c r="A4692">
        <v>28331003</v>
      </c>
      <c r="B4692" t="s">
        <v>6</v>
      </c>
      <c r="C4692">
        <v>10</v>
      </c>
      <c r="D4692">
        <v>2</v>
      </c>
      <c r="E4692" s="3" t="s">
        <v>4684</v>
      </c>
      <c r="F4692" s="3" t="s">
        <v>5245</v>
      </c>
      <c r="G4692">
        <f t="shared" si="192"/>
        <v>3</v>
      </c>
      <c r="H4692">
        <v>25</v>
      </c>
      <c r="I4692" t="s">
        <v>5228</v>
      </c>
    </row>
    <row r="4693" spans="1:9" x14ac:dyDescent="0.25">
      <c r="A4693">
        <v>28331003</v>
      </c>
      <c r="B4693" t="s">
        <v>6</v>
      </c>
      <c r="C4693">
        <v>10</v>
      </c>
      <c r="D4693">
        <v>3</v>
      </c>
      <c r="E4693" s="3" t="s">
        <v>4685</v>
      </c>
      <c r="F4693" s="3" t="s">
        <v>5245</v>
      </c>
      <c r="G4693">
        <f t="shared" si="192"/>
        <v>3</v>
      </c>
      <c r="H4693">
        <v>9</v>
      </c>
      <c r="I4693" t="s">
        <v>5227</v>
      </c>
    </row>
    <row r="4694" spans="1:9" ht="30" x14ac:dyDescent="0.25">
      <c r="A4694">
        <v>28331003</v>
      </c>
      <c r="B4694" t="s">
        <v>6</v>
      </c>
      <c r="C4694">
        <v>10</v>
      </c>
      <c r="D4694">
        <v>4</v>
      </c>
      <c r="E4694" s="3" t="s">
        <v>4686</v>
      </c>
      <c r="F4694" s="3" t="s">
        <v>5245</v>
      </c>
      <c r="G4694">
        <f t="shared" si="192"/>
        <v>3</v>
      </c>
      <c r="H4694">
        <v>15</v>
      </c>
      <c r="I4694" t="s">
        <v>4994</v>
      </c>
    </row>
    <row r="4695" spans="1:9" ht="30" x14ac:dyDescent="0.25">
      <c r="A4695">
        <v>28331003</v>
      </c>
      <c r="B4695" t="s">
        <v>6</v>
      </c>
      <c r="C4695">
        <v>10</v>
      </c>
      <c r="D4695">
        <v>5</v>
      </c>
      <c r="E4695" s="3" t="s">
        <v>4687</v>
      </c>
      <c r="F4695" s="3" t="s">
        <v>5244</v>
      </c>
      <c r="G4695">
        <f t="shared" si="192"/>
        <v>2</v>
      </c>
      <c r="H4695">
        <v>26</v>
      </c>
      <c r="I4695" t="s">
        <v>4994</v>
      </c>
    </row>
    <row r="4696" spans="1:9" ht="30" x14ac:dyDescent="0.25">
      <c r="A4696">
        <v>28331003</v>
      </c>
      <c r="B4696" t="s">
        <v>6</v>
      </c>
      <c r="C4696">
        <v>10</v>
      </c>
      <c r="D4696">
        <v>6</v>
      </c>
      <c r="E4696" s="3" t="s">
        <v>4688</v>
      </c>
      <c r="F4696" s="3" t="s">
        <v>5244</v>
      </c>
      <c r="G4696">
        <f t="shared" si="192"/>
        <v>2</v>
      </c>
      <c r="H4696">
        <v>19</v>
      </c>
      <c r="I4696" t="s">
        <v>4994</v>
      </c>
    </row>
    <row r="4697" spans="1:9" ht="30" x14ac:dyDescent="0.25">
      <c r="A4697">
        <v>28331003</v>
      </c>
      <c r="B4697" t="s">
        <v>6</v>
      </c>
      <c r="C4697">
        <v>10</v>
      </c>
      <c r="D4697">
        <v>7</v>
      </c>
      <c r="E4697" s="3" t="s">
        <v>5260</v>
      </c>
      <c r="F4697" s="3" t="s">
        <v>5244</v>
      </c>
      <c r="G4697">
        <f t="shared" si="192"/>
        <v>2</v>
      </c>
      <c r="H4697">
        <v>91</v>
      </c>
      <c r="I4697" t="s">
        <v>5228</v>
      </c>
    </row>
    <row r="4698" spans="1:9" ht="45" x14ac:dyDescent="0.25">
      <c r="A4698">
        <v>28331003</v>
      </c>
      <c r="B4698" t="s">
        <v>6</v>
      </c>
      <c r="C4698">
        <v>10</v>
      </c>
      <c r="D4698">
        <v>8</v>
      </c>
      <c r="E4698" s="3" t="s">
        <v>5261</v>
      </c>
      <c r="F4698" s="3" t="s">
        <v>5243</v>
      </c>
      <c r="G4698">
        <f t="shared" si="192"/>
        <v>1</v>
      </c>
    </row>
    <row r="4699" spans="1:9" x14ac:dyDescent="0.25">
      <c r="A4699">
        <v>28331003</v>
      </c>
      <c r="B4699" t="s">
        <v>6</v>
      </c>
      <c r="C4699">
        <v>10</v>
      </c>
      <c r="D4699">
        <v>9</v>
      </c>
      <c r="E4699" s="3" t="s">
        <v>4689</v>
      </c>
      <c r="F4699" s="3" t="s">
        <v>5245</v>
      </c>
      <c r="G4699">
        <f t="shared" si="192"/>
        <v>3</v>
      </c>
      <c r="H4699">
        <v>4</v>
      </c>
      <c r="I4699" t="s">
        <v>4994</v>
      </c>
    </row>
    <row r="4700" spans="1:9" x14ac:dyDescent="0.25">
      <c r="A4700">
        <v>28331003</v>
      </c>
      <c r="B4700" t="s">
        <v>6</v>
      </c>
      <c r="C4700">
        <v>10</v>
      </c>
      <c r="D4700">
        <v>10</v>
      </c>
      <c r="E4700" s="3" t="s">
        <v>4690</v>
      </c>
      <c r="F4700" s="3" t="s">
        <v>5245</v>
      </c>
      <c r="G4700">
        <f t="shared" si="192"/>
        <v>3</v>
      </c>
      <c r="H4700">
        <v>21</v>
      </c>
      <c r="I4700" t="s">
        <v>4994</v>
      </c>
    </row>
    <row r="4701" spans="1:9" ht="30" x14ac:dyDescent="0.25">
      <c r="A4701">
        <v>29555258</v>
      </c>
      <c r="B4701" t="s">
        <v>6</v>
      </c>
      <c r="C4701">
        <v>18</v>
      </c>
      <c r="D4701">
        <v>1</v>
      </c>
      <c r="E4701" s="3" t="s">
        <v>4691</v>
      </c>
      <c r="F4701" s="3" t="s">
        <v>5242</v>
      </c>
      <c r="G4701">
        <f t="shared" ref="G4701:G4718" si="193">IF(F4701="M",0,IF(F4701="C",1,IF(F4701="E",2,IF(F4701="N",3))))</f>
        <v>0</v>
      </c>
      <c r="H4701">
        <v>25</v>
      </c>
      <c r="I4701" t="s">
        <v>4994</v>
      </c>
    </row>
    <row r="4702" spans="1:9" ht="30" x14ac:dyDescent="0.25">
      <c r="A4702">
        <v>29555258</v>
      </c>
      <c r="B4702" t="s">
        <v>6</v>
      </c>
      <c r="C4702">
        <v>18</v>
      </c>
      <c r="D4702">
        <v>2</v>
      </c>
      <c r="E4702" s="3" t="s">
        <v>4692</v>
      </c>
      <c r="F4702" s="3" t="s">
        <v>5242</v>
      </c>
      <c r="G4702">
        <f t="shared" si="193"/>
        <v>0</v>
      </c>
      <c r="H4702">
        <v>37</v>
      </c>
      <c r="I4702" t="s">
        <v>5035</v>
      </c>
    </row>
    <row r="4703" spans="1:9" x14ac:dyDescent="0.25">
      <c r="A4703">
        <v>29555258</v>
      </c>
      <c r="B4703" t="s">
        <v>6</v>
      </c>
      <c r="C4703">
        <v>18</v>
      </c>
      <c r="D4703">
        <v>3</v>
      </c>
      <c r="E4703" s="3" t="s">
        <v>4693</v>
      </c>
      <c r="F4703" s="3" t="s">
        <v>5245</v>
      </c>
      <c r="G4703">
        <f t="shared" si="193"/>
        <v>3</v>
      </c>
      <c r="H4703">
        <v>11</v>
      </c>
      <c r="I4703" t="s">
        <v>4994</v>
      </c>
    </row>
    <row r="4704" spans="1:9" ht="30" x14ac:dyDescent="0.25">
      <c r="A4704">
        <v>29555258</v>
      </c>
      <c r="B4704" t="s">
        <v>6</v>
      </c>
      <c r="C4704">
        <v>18</v>
      </c>
      <c r="D4704">
        <v>4</v>
      </c>
      <c r="E4704" s="3" t="s">
        <v>4694</v>
      </c>
      <c r="F4704" s="3" t="s">
        <v>5245</v>
      </c>
      <c r="G4704">
        <f t="shared" si="193"/>
        <v>3</v>
      </c>
      <c r="H4704">
        <v>37</v>
      </c>
      <c r="I4704" t="s">
        <v>4994</v>
      </c>
    </row>
    <row r="4705" spans="1:9" ht="75" x14ac:dyDescent="0.25">
      <c r="A4705">
        <v>29555258</v>
      </c>
      <c r="B4705" t="s">
        <v>6</v>
      </c>
      <c r="C4705">
        <v>18</v>
      </c>
      <c r="D4705">
        <v>5</v>
      </c>
      <c r="E4705" s="3" t="s">
        <v>4695</v>
      </c>
      <c r="F4705" s="3" t="s">
        <v>5245</v>
      </c>
      <c r="G4705">
        <f t="shared" si="193"/>
        <v>3</v>
      </c>
      <c r="H4705">
        <v>103</v>
      </c>
      <c r="I4705" t="s">
        <v>5035</v>
      </c>
    </row>
    <row r="4706" spans="1:9" ht="30" x14ac:dyDescent="0.25">
      <c r="A4706">
        <v>29555258</v>
      </c>
      <c r="B4706" t="s">
        <v>6</v>
      </c>
      <c r="C4706">
        <v>18</v>
      </c>
      <c r="D4706">
        <v>6</v>
      </c>
      <c r="E4706" s="3" t="s">
        <v>4696</v>
      </c>
      <c r="F4706" s="3" t="s">
        <v>5245</v>
      </c>
      <c r="G4706">
        <f t="shared" si="193"/>
        <v>3</v>
      </c>
      <c r="H4706">
        <v>27</v>
      </c>
      <c r="I4706" t="s">
        <v>5035</v>
      </c>
    </row>
    <row r="4707" spans="1:9" x14ac:dyDescent="0.25">
      <c r="A4707">
        <v>29555258</v>
      </c>
      <c r="B4707" t="s">
        <v>6</v>
      </c>
      <c r="C4707">
        <v>18</v>
      </c>
      <c r="D4707">
        <v>7</v>
      </c>
      <c r="E4707" s="3" t="s">
        <v>4697</v>
      </c>
      <c r="F4707" s="3" t="s">
        <v>5245</v>
      </c>
      <c r="G4707">
        <f t="shared" si="193"/>
        <v>3</v>
      </c>
      <c r="H4707">
        <v>10</v>
      </c>
      <c r="I4707" t="s">
        <v>4994</v>
      </c>
    </row>
    <row r="4708" spans="1:9" x14ac:dyDescent="0.25">
      <c r="A4708">
        <v>29555258</v>
      </c>
      <c r="B4708" t="s">
        <v>6</v>
      </c>
      <c r="C4708">
        <v>18</v>
      </c>
      <c r="D4708">
        <v>8</v>
      </c>
      <c r="E4708" s="3" t="s">
        <v>4698</v>
      </c>
      <c r="F4708" s="3" t="s">
        <v>5245</v>
      </c>
      <c r="G4708">
        <f t="shared" si="193"/>
        <v>3</v>
      </c>
      <c r="H4708">
        <v>23</v>
      </c>
      <c r="I4708" t="s">
        <v>4994</v>
      </c>
    </row>
    <row r="4709" spans="1:9" x14ac:dyDescent="0.25">
      <c r="A4709">
        <v>29555258</v>
      </c>
      <c r="B4709" t="s">
        <v>6</v>
      </c>
      <c r="C4709">
        <v>18</v>
      </c>
      <c r="D4709">
        <v>9</v>
      </c>
      <c r="E4709" s="3" t="s">
        <v>4699</v>
      </c>
      <c r="F4709" s="3" t="s">
        <v>5245</v>
      </c>
      <c r="G4709">
        <f t="shared" si="193"/>
        <v>3</v>
      </c>
      <c r="H4709">
        <v>16</v>
      </c>
      <c r="I4709" t="s">
        <v>4994</v>
      </c>
    </row>
    <row r="4710" spans="1:9" ht="30" x14ac:dyDescent="0.25">
      <c r="A4710">
        <v>29555258</v>
      </c>
      <c r="B4710" t="s">
        <v>6</v>
      </c>
      <c r="C4710">
        <v>18</v>
      </c>
      <c r="D4710">
        <v>10</v>
      </c>
      <c r="E4710" s="3" t="s">
        <v>4700</v>
      </c>
      <c r="F4710" s="3" t="s">
        <v>5244</v>
      </c>
      <c r="G4710">
        <f t="shared" si="193"/>
        <v>2</v>
      </c>
      <c r="H4710">
        <v>31</v>
      </c>
      <c r="I4710" t="s">
        <v>5035</v>
      </c>
    </row>
    <row r="4711" spans="1:9" ht="45" x14ac:dyDescent="0.25">
      <c r="A4711">
        <v>29555258</v>
      </c>
      <c r="B4711" t="s">
        <v>6</v>
      </c>
      <c r="C4711">
        <v>18</v>
      </c>
      <c r="D4711">
        <v>11</v>
      </c>
      <c r="E4711" s="3" t="s">
        <v>4701</v>
      </c>
      <c r="F4711" s="3" t="s">
        <v>5244</v>
      </c>
      <c r="G4711">
        <f t="shared" si="193"/>
        <v>2</v>
      </c>
      <c r="H4711">
        <v>64</v>
      </c>
      <c r="I4711" t="s">
        <v>5035</v>
      </c>
    </row>
    <row r="4712" spans="1:9" ht="30" x14ac:dyDescent="0.25">
      <c r="A4712">
        <v>29555258</v>
      </c>
      <c r="B4712" t="s">
        <v>6</v>
      </c>
      <c r="C4712">
        <v>18</v>
      </c>
      <c r="D4712">
        <v>12</v>
      </c>
      <c r="E4712" s="3" t="s">
        <v>4702</v>
      </c>
      <c r="F4712" s="3" t="s">
        <v>5244</v>
      </c>
      <c r="G4712">
        <f t="shared" si="193"/>
        <v>2</v>
      </c>
      <c r="H4712">
        <v>33</v>
      </c>
      <c r="I4712" t="s">
        <v>4994</v>
      </c>
    </row>
    <row r="4713" spans="1:9" x14ac:dyDescent="0.25">
      <c r="A4713">
        <v>29555258</v>
      </c>
      <c r="B4713" t="s">
        <v>6</v>
      </c>
      <c r="C4713">
        <v>18</v>
      </c>
      <c r="D4713">
        <v>13</v>
      </c>
      <c r="E4713" s="3" t="s">
        <v>4703</v>
      </c>
      <c r="F4713" s="3" t="s">
        <v>5244</v>
      </c>
      <c r="G4713">
        <f t="shared" si="193"/>
        <v>2</v>
      </c>
      <c r="H4713">
        <v>20</v>
      </c>
      <c r="I4713" t="s">
        <v>4994</v>
      </c>
    </row>
    <row r="4714" spans="1:9" x14ac:dyDescent="0.25">
      <c r="A4714">
        <v>29555258</v>
      </c>
      <c r="B4714" t="s">
        <v>6</v>
      </c>
      <c r="C4714">
        <v>18</v>
      </c>
      <c r="D4714">
        <v>14</v>
      </c>
      <c r="E4714" s="3" t="s">
        <v>4704</v>
      </c>
      <c r="F4714" s="3" t="s">
        <v>5244</v>
      </c>
      <c r="G4714">
        <f t="shared" si="193"/>
        <v>2</v>
      </c>
      <c r="H4714">
        <v>24</v>
      </c>
      <c r="I4714" t="s">
        <v>4994</v>
      </c>
    </row>
    <row r="4715" spans="1:9" ht="30" x14ac:dyDescent="0.25">
      <c r="A4715">
        <v>29555258</v>
      </c>
      <c r="B4715" t="s">
        <v>6</v>
      </c>
      <c r="C4715">
        <v>18</v>
      </c>
      <c r="D4715">
        <v>15</v>
      </c>
      <c r="E4715" s="3" t="s">
        <v>4705</v>
      </c>
      <c r="F4715" s="3" t="s">
        <v>5244</v>
      </c>
      <c r="G4715">
        <f t="shared" si="193"/>
        <v>2</v>
      </c>
      <c r="H4715">
        <v>27</v>
      </c>
      <c r="I4715" t="s">
        <v>4994</v>
      </c>
    </row>
    <row r="4716" spans="1:9" ht="30" x14ac:dyDescent="0.25">
      <c r="A4716">
        <v>29555258</v>
      </c>
      <c r="B4716" t="s">
        <v>6</v>
      </c>
      <c r="C4716">
        <v>18</v>
      </c>
      <c r="D4716">
        <v>16</v>
      </c>
      <c r="E4716" s="3" t="s">
        <v>4706</v>
      </c>
      <c r="F4716" s="3" t="s">
        <v>5243</v>
      </c>
      <c r="G4716">
        <f t="shared" si="193"/>
        <v>1</v>
      </c>
      <c r="H4716">
        <v>22</v>
      </c>
      <c r="I4716" t="s">
        <v>5035</v>
      </c>
    </row>
    <row r="4717" spans="1:9" ht="30" x14ac:dyDescent="0.25">
      <c r="A4717">
        <v>29555258</v>
      </c>
      <c r="B4717" t="s">
        <v>6</v>
      </c>
      <c r="C4717">
        <v>18</v>
      </c>
      <c r="D4717">
        <v>17</v>
      </c>
      <c r="E4717" s="3" t="s">
        <v>4707</v>
      </c>
      <c r="F4717" s="3" t="s">
        <v>5243</v>
      </c>
      <c r="G4717">
        <f t="shared" si="193"/>
        <v>1</v>
      </c>
      <c r="H4717">
        <v>23</v>
      </c>
      <c r="I4717" t="s">
        <v>4994</v>
      </c>
    </row>
    <row r="4718" spans="1:9" x14ac:dyDescent="0.25">
      <c r="A4718">
        <v>29555258</v>
      </c>
      <c r="B4718" t="s">
        <v>6</v>
      </c>
      <c r="C4718">
        <v>18</v>
      </c>
      <c r="D4718">
        <v>18</v>
      </c>
      <c r="E4718" s="3" t="s">
        <v>4708</v>
      </c>
      <c r="F4718" s="3" t="s">
        <v>5245</v>
      </c>
      <c r="G4718">
        <f t="shared" si="193"/>
        <v>3</v>
      </c>
      <c r="H4718">
        <v>7</v>
      </c>
      <c r="I4718" t="s">
        <v>4994</v>
      </c>
    </row>
    <row r="4719" spans="1:9" ht="30" x14ac:dyDescent="0.25">
      <c r="A4719">
        <v>32172334</v>
      </c>
      <c r="B4719" t="s">
        <v>6</v>
      </c>
      <c r="C4719">
        <v>12</v>
      </c>
      <c r="D4719">
        <v>1</v>
      </c>
      <c r="E4719" s="3" t="s">
        <v>4709</v>
      </c>
      <c r="F4719" s="3" t="s">
        <v>5242</v>
      </c>
      <c r="G4719">
        <f t="shared" ref="G4719:G4728" si="194">IF(F4719="M",0,IF(F4719="C",1,IF(F4719="E",2,IF(F4719="N",3))))</f>
        <v>0</v>
      </c>
      <c r="H4719">
        <v>36</v>
      </c>
      <c r="I4719" t="s">
        <v>5142</v>
      </c>
    </row>
    <row r="4720" spans="1:9" ht="30" x14ac:dyDescent="0.25">
      <c r="A4720">
        <v>32172334</v>
      </c>
      <c r="B4720" t="s">
        <v>6</v>
      </c>
      <c r="C4720">
        <v>12</v>
      </c>
      <c r="D4720">
        <v>2</v>
      </c>
      <c r="E4720" s="3" t="s">
        <v>4710</v>
      </c>
      <c r="F4720" s="3" t="s">
        <v>5245</v>
      </c>
      <c r="G4720">
        <f t="shared" si="194"/>
        <v>3</v>
      </c>
      <c r="H4720">
        <v>22</v>
      </c>
      <c r="I4720" t="s">
        <v>4994</v>
      </c>
    </row>
    <row r="4721" spans="1:9" x14ac:dyDescent="0.25">
      <c r="A4721">
        <v>32172334</v>
      </c>
      <c r="B4721" t="s">
        <v>6</v>
      </c>
      <c r="C4721">
        <v>12</v>
      </c>
      <c r="D4721">
        <v>3</v>
      </c>
      <c r="E4721" s="3" t="s">
        <v>4711</v>
      </c>
      <c r="F4721" s="3" t="s">
        <v>5245</v>
      </c>
      <c r="G4721">
        <f t="shared" si="194"/>
        <v>3</v>
      </c>
      <c r="H4721">
        <v>15</v>
      </c>
      <c r="I4721" t="s">
        <v>4994</v>
      </c>
    </row>
    <row r="4722" spans="1:9" x14ac:dyDescent="0.25">
      <c r="A4722">
        <v>32172334</v>
      </c>
      <c r="B4722" t="s">
        <v>6</v>
      </c>
      <c r="C4722">
        <v>12</v>
      </c>
      <c r="D4722">
        <v>4</v>
      </c>
      <c r="E4722" s="3" t="s">
        <v>4712</v>
      </c>
      <c r="F4722" s="3" t="s">
        <v>5245</v>
      </c>
      <c r="G4722">
        <f t="shared" si="194"/>
        <v>3</v>
      </c>
      <c r="H4722">
        <v>23</v>
      </c>
      <c r="I4722" t="s">
        <v>4994</v>
      </c>
    </row>
    <row r="4723" spans="1:9" x14ac:dyDescent="0.25">
      <c r="A4723">
        <v>32172334</v>
      </c>
      <c r="B4723" t="s">
        <v>6</v>
      </c>
      <c r="C4723">
        <v>12</v>
      </c>
      <c r="D4723">
        <v>5</v>
      </c>
      <c r="E4723" s="3" t="s">
        <v>4713</v>
      </c>
      <c r="F4723" s="3" t="s">
        <v>5245</v>
      </c>
      <c r="G4723">
        <f t="shared" si="194"/>
        <v>3</v>
      </c>
      <c r="H4723">
        <v>14</v>
      </c>
      <c r="I4723" t="s">
        <v>4994</v>
      </c>
    </row>
    <row r="4724" spans="1:9" x14ac:dyDescent="0.25">
      <c r="A4724">
        <v>32172334</v>
      </c>
      <c r="B4724" t="s">
        <v>6</v>
      </c>
      <c r="C4724">
        <v>12</v>
      </c>
      <c r="D4724">
        <v>6</v>
      </c>
      <c r="E4724" s="3" t="s">
        <v>4714</v>
      </c>
      <c r="F4724" s="3" t="s">
        <v>5244</v>
      </c>
      <c r="G4724">
        <f t="shared" si="194"/>
        <v>2</v>
      </c>
      <c r="H4724">
        <v>10</v>
      </c>
      <c r="I4724" t="s">
        <v>4994</v>
      </c>
    </row>
    <row r="4725" spans="1:9" ht="45" x14ac:dyDescent="0.25">
      <c r="A4725">
        <v>32172334</v>
      </c>
      <c r="B4725" t="s">
        <v>6</v>
      </c>
      <c r="C4725">
        <v>12</v>
      </c>
      <c r="D4725">
        <v>7</v>
      </c>
      <c r="E4725" s="3" t="s">
        <v>4715</v>
      </c>
      <c r="F4725" s="3" t="s">
        <v>5244</v>
      </c>
      <c r="G4725">
        <f t="shared" si="194"/>
        <v>2</v>
      </c>
      <c r="H4725">
        <v>43</v>
      </c>
      <c r="I4725" t="s">
        <v>4994</v>
      </c>
    </row>
    <row r="4726" spans="1:9" ht="30" x14ac:dyDescent="0.25">
      <c r="A4726">
        <v>32172334</v>
      </c>
      <c r="B4726" t="s">
        <v>6</v>
      </c>
      <c r="C4726">
        <v>12</v>
      </c>
      <c r="D4726">
        <v>8</v>
      </c>
      <c r="E4726" s="3" t="s">
        <v>4716</v>
      </c>
      <c r="F4726" s="3" t="s">
        <v>5244</v>
      </c>
      <c r="G4726">
        <f t="shared" si="194"/>
        <v>2</v>
      </c>
      <c r="H4726">
        <v>28</v>
      </c>
      <c r="I4726" t="s">
        <v>4994</v>
      </c>
    </row>
    <row r="4727" spans="1:9" ht="30" x14ac:dyDescent="0.25">
      <c r="A4727">
        <v>32172334</v>
      </c>
      <c r="B4727" t="s">
        <v>6</v>
      </c>
      <c r="C4727">
        <v>12</v>
      </c>
      <c r="D4727">
        <v>9</v>
      </c>
      <c r="E4727" s="3" t="s">
        <v>4717</v>
      </c>
      <c r="F4727" s="3" t="s">
        <v>5244</v>
      </c>
      <c r="G4727">
        <f t="shared" si="194"/>
        <v>2</v>
      </c>
      <c r="H4727">
        <v>24</v>
      </c>
      <c r="I4727" t="s">
        <v>4994</v>
      </c>
    </row>
    <row r="4728" spans="1:9" ht="30" x14ac:dyDescent="0.25">
      <c r="A4728">
        <v>32172334</v>
      </c>
      <c r="B4728" t="s">
        <v>6</v>
      </c>
      <c r="C4728">
        <v>12</v>
      </c>
      <c r="D4728">
        <v>10</v>
      </c>
      <c r="E4728" s="3" t="s">
        <v>4718</v>
      </c>
      <c r="F4728" s="3" t="s">
        <v>5243</v>
      </c>
      <c r="G4728">
        <f t="shared" si="194"/>
        <v>1</v>
      </c>
      <c r="H4728">
        <v>20</v>
      </c>
      <c r="I4728" t="s">
        <v>4994</v>
      </c>
    </row>
    <row r="4729" spans="1:9" x14ac:dyDescent="0.25">
      <c r="A4729">
        <v>32172334</v>
      </c>
      <c r="B4729" t="s">
        <v>6</v>
      </c>
      <c r="C4729">
        <v>12</v>
      </c>
      <c r="D4729">
        <v>11</v>
      </c>
      <c r="E4729" s="3" t="s">
        <v>4719</v>
      </c>
      <c r="F4729" s="3" t="s">
        <v>5243</v>
      </c>
      <c r="G4729">
        <f t="shared" ref="G4729:G4744" si="195">IF(F4729="M",0,IF(F4729="C",1,IF(F4729="E",2,IF(F4729="N",3))))</f>
        <v>1</v>
      </c>
      <c r="H4729">
        <v>13</v>
      </c>
      <c r="I4729" t="s">
        <v>4994</v>
      </c>
    </row>
    <row r="4730" spans="1:9" ht="30" x14ac:dyDescent="0.25">
      <c r="A4730">
        <v>32172334</v>
      </c>
      <c r="B4730" t="s">
        <v>6</v>
      </c>
      <c r="C4730">
        <v>12</v>
      </c>
      <c r="D4730">
        <v>12</v>
      </c>
      <c r="E4730" s="3" t="s">
        <v>4720</v>
      </c>
      <c r="F4730" s="3" t="s">
        <v>5243</v>
      </c>
      <c r="G4730">
        <f t="shared" si="195"/>
        <v>1</v>
      </c>
      <c r="H4730">
        <v>21</v>
      </c>
      <c r="I4730" t="s">
        <v>4994</v>
      </c>
    </row>
    <row r="4731" spans="1:9" ht="30" x14ac:dyDescent="0.25">
      <c r="A4731">
        <v>33203399</v>
      </c>
      <c r="B4731" t="s">
        <v>6</v>
      </c>
      <c r="C4731">
        <v>14</v>
      </c>
      <c r="D4731">
        <v>1</v>
      </c>
      <c r="E4731" s="3" t="s">
        <v>4721</v>
      </c>
      <c r="F4731" s="3" t="s">
        <v>5242</v>
      </c>
      <c r="G4731">
        <f t="shared" si="195"/>
        <v>0</v>
      </c>
      <c r="H4731">
        <v>33</v>
      </c>
      <c r="I4731" t="s">
        <v>5192</v>
      </c>
    </row>
    <row r="4732" spans="1:9" x14ac:dyDescent="0.25">
      <c r="A4732">
        <v>33203399</v>
      </c>
      <c r="B4732" t="s">
        <v>6</v>
      </c>
      <c r="C4732">
        <v>14</v>
      </c>
      <c r="D4732">
        <v>2</v>
      </c>
      <c r="E4732" s="3" t="s">
        <v>4722</v>
      </c>
      <c r="F4732" s="3" t="s">
        <v>5245</v>
      </c>
      <c r="G4732">
        <f t="shared" si="195"/>
        <v>3</v>
      </c>
      <c r="H4732">
        <v>14</v>
      </c>
      <c r="I4732" t="s">
        <v>5192</v>
      </c>
    </row>
    <row r="4733" spans="1:9" ht="30" x14ac:dyDescent="0.25">
      <c r="A4733">
        <v>33203399</v>
      </c>
      <c r="B4733" t="s">
        <v>6</v>
      </c>
      <c r="C4733">
        <v>14</v>
      </c>
      <c r="D4733">
        <v>3</v>
      </c>
      <c r="E4733" s="3" t="s">
        <v>4723</v>
      </c>
      <c r="F4733" s="3" t="s">
        <v>5245</v>
      </c>
      <c r="G4733">
        <f t="shared" si="195"/>
        <v>3</v>
      </c>
      <c r="H4733">
        <v>32</v>
      </c>
      <c r="I4733" t="s">
        <v>5192</v>
      </c>
    </row>
    <row r="4734" spans="1:9" ht="30" x14ac:dyDescent="0.25">
      <c r="A4734">
        <v>33203399</v>
      </c>
      <c r="B4734" t="s">
        <v>6</v>
      </c>
      <c r="C4734">
        <v>14</v>
      </c>
      <c r="D4734">
        <v>4</v>
      </c>
      <c r="E4734" s="3" t="s">
        <v>4724</v>
      </c>
      <c r="F4734" s="3" t="s">
        <v>5245</v>
      </c>
      <c r="G4734">
        <f t="shared" si="195"/>
        <v>3</v>
      </c>
      <c r="H4734">
        <v>22</v>
      </c>
      <c r="I4734" t="s">
        <v>4994</v>
      </c>
    </row>
    <row r="4735" spans="1:9" ht="30" x14ac:dyDescent="0.25">
      <c r="A4735">
        <v>33203399</v>
      </c>
      <c r="B4735" t="s">
        <v>6</v>
      </c>
      <c r="C4735">
        <v>14</v>
      </c>
      <c r="D4735">
        <v>5</v>
      </c>
      <c r="E4735" s="3" t="s">
        <v>4725</v>
      </c>
      <c r="F4735" s="3" t="s">
        <v>5244</v>
      </c>
      <c r="G4735">
        <f t="shared" si="195"/>
        <v>2</v>
      </c>
      <c r="H4735">
        <v>27</v>
      </c>
      <c r="I4735" t="s">
        <v>5229</v>
      </c>
    </row>
    <row r="4736" spans="1:9" ht="30" x14ac:dyDescent="0.25">
      <c r="A4736">
        <v>33203399</v>
      </c>
      <c r="B4736" t="s">
        <v>6</v>
      </c>
      <c r="C4736">
        <v>14</v>
      </c>
      <c r="D4736">
        <v>6</v>
      </c>
      <c r="E4736" s="3" t="s">
        <v>4726</v>
      </c>
      <c r="F4736" s="3" t="s">
        <v>5244</v>
      </c>
      <c r="G4736">
        <f t="shared" si="195"/>
        <v>2</v>
      </c>
      <c r="H4736">
        <v>36</v>
      </c>
      <c r="I4736" t="s">
        <v>5229</v>
      </c>
    </row>
    <row r="4737" spans="1:9" ht="30" x14ac:dyDescent="0.25">
      <c r="A4737">
        <v>33203399</v>
      </c>
      <c r="B4737" t="s">
        <v>6</v>
      </c>
      <c r="C4737">
        <v>14</v>
      </c>
      <c r="D4737">
        <v>7</v>
      </c>
      <c r="E4737" s="3" t="s">
        <v>4727</v>
      </c>
      <c r="F4737" s="3" t="s">
        <v>5244</v>
      </c>
      <c r="G4737">
        <f t="shared" si="195"/>
        <v>2</v>
      </c>
      <c r="H4737">
        <v>56</v>
      </c>
      <c r="I4737" t="s">
        <v>5229</v>
      </c>
    </row>
    <row r="4738" spans="1:9" ht="30" x14ac:dyDescent="0.25">
      <c r="A4738">
        <v>33203399</v>
      </c>
      <c r="B4738" t="s">
        <v>6</v>
      </c>
      <c r="C4738">
        <v>14</v>
      </c>
      <c r="D4738">
        <v>8</v>
      </c>
      <c r="E4738" s="3" t="s">
        <v>4728</v>
      </c>
      <c r="F4738" s="3" t="s">
        <v>5244</v>
      </c>
      <c r="G4738">
        <f t="shared" si="195"/>
        <v>2</v>
      </c>
      <c r="H4738">
        <v>50</v>
      </c>
      <c r="I4738" t="s">
        <v>4994</v>
      </c>
    </row>
    <row r="4739" spans="1:9" ht="30" x14ac:dyDescent="0.25">
      <c r="A4739">
        <v>33203399</v>
      </c>
      <c r="B4739" t="s">
        <v>6</v>
      </c>
      <c r="C4739">
        <v>14</v>
      </c>
      <c r="D4739">
        <v>9</v>
      </c>
      <c r="E4739" s="3" t="s">
        <v>4729</v>
      </c>
      <c r="F4739" s="3" t="s">
        <v>5244</v>
      </c>
      <c r="G4739">
        <f t="shared" si="195"/>
        <v>2</v>
      </c>
      <c r="H4739">
        <v>28</v>
      </c>
      <c r="I4739" t="s">
        <v>5229</v>
      </c>
    </row>
    <row r="4740" spans="1:9" x14ac:dyDescent="0.25">
      <c r="A4740">
        <v>33203399</v>
      </c>
      <c r="B4740" t="s">
        <v>6</v>
      </c>
      <c r="C4740">
        <v>14</v>
      </c>
      <c r="D4740">
        <v>10</v>
      </c>
      <c r="E4740" s="3" t="s">
        <v>4730</v>
      </c>
      <c r="F4740" s="3" t="s">
        <v>5244</v>
      </c>
      <c r="G4740">
        <f t="shared" si="195"/>
        <v>2</v>
      </c>
      <c r="H4740">
        <v>12</v>
      </c>
      <c r="I4740" t="s">
        <v>4994</v>
      </c>
    </row>
    <row r="4741" spans="1:9" x14ac:dyDescent="0.25">
      <c r="A4741">
        <v>33203399</v>
      </c>
      <c r="B4741" t="s">
        <v>6</v>
      </c>
      <c r="C4741">
        <v>14</v>
      </c>
      <c r="D4741">
        <v>11</v>
      </c>
      <c r="E4741" s="3" t="s">
        <v>4731</v>
      </c>
      <c r="F4741" s="3" t="s">
        <v>5243</v>
      </c>
      <c r="G4741">
        <f t="shared" si="195"/>
        <v>1</v>
      </c>
      <c r="H4741">
        <v>14</v>
      </c>
      <c r="I4741" t="s">
        <v>5192</v>
      </c>
    </row>
    <row r="4742" spans="1:9" x14ac:dyDescent="0.25">
      <c r="A4742">
        <v>33203399</v>
      </c>
      <c r="B4742" t="s">
        <v>6</v>
      </c>
      <c r="C4742">
        <v>14</v>
      </c>
      <c r="D4742">
        <v>12</v>
      </c>
      <c r="E4742" s="3" t="s">
        <v>4732</v>
      </c>
      <c r="F4742" s="3" t="s">
        <v>5243</v>
      </c>
      <c r="G4742">
        <f t="shared" si="195"/>
        <v>1</v>
      </c>
      <c r="H4742">
        <v>19</v>
      </c>
      <c r="I4742" t="s">
        <v>5192</v>
      </c>
    </row>
    <row r="4743" spans="1:9" ht="30" x14ac:dyDescent="0.25">
      <c r="A4743">
        <v>33203399</v>
      </c>
      <c r="B4743" t="s">
        <v>6</v>
      </c>
      <c r="C4743">
        <v>14</v>
      </c>
      <c r="D4743">
        <v>13</v>
      </c>
      <c r="E4743" s="3" t="s">
        <v>4733</v>
      </c>
      <c r="F4743" s="3" t="s">
        <v>5243</v>
      </c>
      <c r="G4743">
        <f t="shared" si="195"/>
        <v>1</v>
      </c>
      <c r="H4743">
        <v>28</v>
      </c>
      <c r="I4743" t="s">
        <v>5192</v>
      </c>
    </row>
    <row r="4744" spans="1:9" x14ac:dyDescent="0.25">
      <c r="A4744">
        <v>33203399</v>
      </c>
      <c r="B4744" t="s">
        <v>6</v>
      </c>
      <c r="C4744">
        <v>14</v>
      </c>
      <c r="D4744">
        <v>14</v>
      </c>
      <c r="E4744" s="3" t="s">
        <v>4734</v>
      </c>
      <c r="F4744" s="3" t="s">
        <v>5245</v>
      </c>
      <c r="G4744">
        <f t="shared" si="195"/>
        <v>3</v>
      </c>
      <c r="H4744">
        <v>16</v>
      </c>
      <c r="I4744" t="s">
        <v>4994</v>
      </c>
    </row>
    <row r="4745" spans="1:9" x14ac:dyDescent="0.25">
      <c r="A4745">
        <v>31582355</v>
      </c>
      <c r="B4745" t="s">
        <v>6</v>
      </c>
      <c r="C4745">
        <v>19</v>
      </c>
      <c r="D4745">
        <v>1</v>
      </c>
      <c r="E4745" s="3" t="s">
        <v>4735</v>
      </c>
      <c r="F4745" s="3" t="s">
        <v>5242</v>
      </c>
      <c r="G4745">
        <f t="shared" ref="G4745:G4776" si="196">IF(F4745="M",0,IF(F4745="C",1,IF(F4745="E",2,IF(F4745="N",3))))</f>
        <v>0</v>
      </c>
      <c r="H4745">
        <v>17</v>
      </c>
      <c r="I4745" t="s">
        <v>4994</v>
      </c>
    </row>
    <row r="4746" spans="1:9" ht="30" x14ac:dyDescent="0.25">
      <c r="A4746">
        <v>31582355</v>
      </c>
      <c r="B4746" t="s">
        <v>6</v>
      </c>
      <c r="C4746">
        <v>19</v>
      </c>
      <c r="D4746">
        <v>2</v>
      </c>
      <c r="E4746" s="3" t="s">
        <v>4736</v>
      </c>
      <c r="F4746" s="3" t="s">
        <v>5245</v>
      </c>
      <c r="G4746">
        <f t="shared" si="196"/>
        <v>3</v>
      </c>
      <c r="H4746">
        <v>27</v>
      </c>
      <c r="I4746" t="s">
        <v>5022</v>
      </c>
    </row>
    <row r="4747" spans="1:9" ht="30" x14ac:dyDescent="0.25">
      <c r="A4747">
        <v>31582355</v>
      </c>
      <c r="B4747" t="s">
        <v>6</v>
      </c>
      <c r="C4747">
        <v>19</v>
      </c>
      <c r="D4747">
        <v>3</v>
      </c>
      <c r="E4747" s="3" t="s">
        <v>4737</v>
      </c>
      <c r="F4747" s="3" t="s">
        <v>5245</v>
      </c>
      <c r="G4747">
        <f t="shared" si="196"/>
        <v>3</v>
      </c>
      <c r="H4747">
        <v>30</v>
      </c>
      <c r="I4747" t="s">
        <v>4994</v>
      </c>
    </row>
    <row r="4748" spans="1:9" ht="60" x14ac:dyDescent="0.25">
      <c r="A4748">
        <v>31582355</v>
      </c>
      <c r="B4748" t="s">
        <v>6</v>
      </c>
      <c r="C4748">
        <v>19</v>
      </c>
      <c r="D4748">
        <v>4</v>
      </c>
      <c r="E4748" s="3" t="s">
        <v>4738</v>
      </c>
      <c r="F4748" s="3" t="s">
        <v>5245</v>
      </c>
      <c r="G4748">
        <f t="shared" si="196"/>
        <v>3</v>
      </c>
      <c r="H4748">
        <v>71</v>
      </c>
      <c r="I4748" t="s">
        <v>4994</v>
      </c>
    </row>
    <row r="4749" spans="1:9" ht="45" x14ac:dyDescent="0.25">
      <c r="A4749">
        <v>31582355</v>
      </c>
      <c r="B4749" t="s">
        <v>6</v>
      </c>
      <c r="C4749">
        <v>19</v>
      </c>
      <c r="D4749">
        <v>5</v>
      </c>
      <c r="E4749" s="3" t="s">
        <v>4739</v>
      </c>
      <c r="F4749" s="3" t="s">
        <v>5245</v>
      </c>
      <c r="G4749">
        <f t="shared" si="196"/>
        <v>3</v>
      </c>
      <c r="H4749">
        <v>54</v>
      </c>
      <c r="I4749" t="s">
        <v>5022</v>
      </c>
    </row>
    <row r="4750" spans="1:9" x14ac:dyDescent="0.25">
      <c r="A4750">
        <v>31582355</v>
      </c>
      <c r="B4750" t="s">
        <v>6</v>
      </c>
      <c r="C4750">
        <v>19</v>
      </c>
      <c r="D4750">
        <v>6</v>
      </c>
      <c r="E4750" s="3" t="s">
        <v>4740</v>
      </c>
      <c r="F4750" s="3" t="s">
        <v>5245</v>
      </c>
      <c r="G4750">
        <f t="shared" si="196"/>
        <v>3</v>
      </c>
      <c r="H4750">
        <v>16</v>
      </c>
      <c r="I4750" t="s">
        <v>4994</v>
      </c>
    </row>
    <row r="4751" spans="1:9" ht="30" x14ac:dyDescent="0.25">
      <c r="A4751">
        <v>31582355</v>
      </c>
      <c r="B4751" t="s">
        <v>6</v>
      </c>
      <c r="C4751">
        <v>19</v>
      </c>
      <c r="D4751">
        <v>7</v>
      </c>
      <c r="E4751" s="3" t="s">
        <v>4741</v>
      </c>
      <c r="F4751" s="3" t="s">
        <v>5245</v>
      </c>
      <c r="G4751">
        <f t="shared" si="196"/>
        <v>3</v>
      </c>
      <c r="H4751">
        <v>35</v>
      </c>
      <c r="I4751" t="s">
        <v>4994</v>
      </c>
    </row>
    <row r="4752" spans="1:9" x14ac:dyDescent="0.25">
      <c r="A4752">
        <v>31582355</v>
      </c>
      <c r="B4752" t="s">
        <v>6</v>
      </c>
      <c r="C4752">
        <v>19</v>
      </c>
      <c r="D4752">
        <v>8</v>
      </c>
      <c r="E4752" s="3" t="s">
        <v>4742</v>
      </c>
      <c r="F4752" s="3" t="s">
        <v>5245</v>
      </c>
      <c r="G4752">
        <f t="shared" si="196"/>
        <v>3</v>
      </c>
      <c r="H4752">
        <v>9</v>
      </c>
      <c r="I4752" t="s">
        <v>4994</v>
      </c>
    </row>
    <row r="4753" spans="1:9" ht="30" x14ac:dyDescent="0.25">
      <c r="A4753">
        <v>31582355</v>
      </c>
      <c r="B4753" t="s">
        <v>6</v>
      </c>
      <c r="C4753">
        <v>19</v>
      </c>
      <c r="D4753">
        <v>9</v>
      </c>
      <c r="E4753" s="3" t="s">
        <v>4743</v>
      </c>
      <c r="F4753" s="3" t="s">
        <v>5245</v>
      </c>
      <c r="G4753">
        <f t="shared" si="196"/>
        <v>3</v>
      </c>
      <c r="H4753">
        <v>27</v>
      </c>
      <c r="I4753" t="s">
        <v>4994</v>
      </c>
    </row>
    <row r="4754" spans="1:9" x14ac:dyDescent="0.25">
      <c r="A4754">
        <v>31582355</v>
      </c>
      <c r="B4754" t="s">
        <v>6</v>
      </c>
      <c r="C4754">
        <v>19</v>
      </c>
      <c r="D4754">
        <v>10</v>
      </c>
      <c r="E4754" s="3" t="s">
        <v>4744</v>
      </c>
      <c r="F4754" s="3" t="s">
        <v>5245</v>
      </c>
      <c r="G4754">
        <f t="shared" si="196"/>
        <v>3</v>
      </c>
      <c r="H4754">
        <v>16</v>
      </c>
      <c r="I4754" t="s">
        <v>4994</v>
      </c>
    </row>
    <row r="4755" spans="1:9" x14ac:dyDescent="0.25">
      <c r="A4755">
        <v>31582355</v>
      </c>
      <c r="B4755" t="s">
        <v>6</v>
      </c>
      <c r="C4755">
        <v>19</v>
      </c>
      <c r="D4755">
        <v>11</v>
      </c>
      <c r="E4755" s="3" t="s">
        <v>4745</v>
      </c>
      <c r="F4755" s="3" t="s">
        <v>5245</v>
      </c>
      <c r="G4755">
        <f t="shared" si="196"/>
        <v>3</v>
      </c>
      <c r="H4755">
        <v>15</v>
      </c>
      <c r="I4755" t="s">
        <v>4994</v>
      </c>
    </row>
    <row r="4756" spans="1:9" x14ac:dyDescent="0.25">
      <c r="A4756">
        <v>31582355</v>
      </c>
      <c r="B4756" t="s">
        <v>6</v>
      </c>
      <c r="C4756">
        <v>19</v>
      </c>
      <c r="D4756">
        <v>12</v>
      </c>
      <c r="E4756" s="3" t="s">
        <v>4746</v>
      </c>
      <c r="F4756" s="3" t="s">
        <v>5245</v>
      </c>
      <c r="G4756">
        <f t="shared" si="196"/>
        <v>3</v>
      </c>
      <c r="H4756">
        <v>22</v>
      </c>
      <c r="I4756" t="s">
        <v>5022</v>
      </c>
    </row>
    <row r="4757" spans="1:9" ht="30" x14ac:dyDescent="0.25">
      <c r="A4757">
        <v>31582355</v>
      </c>
      <c r="B4757" t="s">
        <v>6</v>
      </c>
      <c r="C4757">
        <v>19</v>
      </c>
      <c r="D4757">
        <v>13</v>
      </c>
      <c r="E4757" s="3" t="s">
        <v>4747</v>
      </c>
      <c r="F4757" s="3" t="s">
        <v>5245</v>
      </c>
      <c r="G4757">
        <f t="shared" si="196"/>
        <v>3</v>
      </c>
      <c r="H4757">
        <v>32</v>
      </c>
      <c r="I4757" t="s">
        <v>5022</v>
      </c>
    </row>
    <row r="4758" spans="1:9" ht="45" x14ac:dyDescent="0.25">
      <c r="A4758">
        <v>31582355</v>
      </c>
      <c r="B4758" t="s">
        <v>6</v>
      </c>
      <c r="C4758">
        <v>19</v>
      </c>
      <c r="D4758">
        <v>14</v>
      </c>
      <c r="E4758" s="3" t="s">
        <v>4748</v>
      </c>
      <c r="F4758" s="3" t="s">
        <v>5245</v>
      </c>
      <c r="G4758">
        <f t="shared" si="196"/>
        <v>3</v>
      </c>
      <c r="H4758">
        <v>53</v>
      </c>
      <c r="I4758" t="s">
        <v>5022</v>
      </c>
    </row>
    <row r="4759" spans="1:9" ht="30" x14ac:dyDescent="0.25">
      <c r="A4759">
        <v>31582355</v>
      </c>
      <c r="B4759" t="s">
        <v>6</v>
      </c>
      <c r="C4759">
        <v>19</v>
      </c>
      <c r="D4759">
        <v>15</v>
      </c>
      <c r="E4759" s="3" t="s">
        <v>4749</v>
      </c>
      <c r="F4759" s="3" t="s">
        <v>5245</v>
      </c>
      <c r="G4759">
        <f t="shared" si="196"/>
        <v>3</v>
      </c>
      <c r="H4759">
        <v>28</v>
      </c>
      <c r="I4759" t="s">
        <v>5022</v>
      </c>
    </row>
    <row r="4760" spans="1:9" ht="30" x14ac:dyDescent="0.25">
      <c r="A4760">
        <v>31582355</v>
      </c>
      <c r="B4760" t="s">
        <v>6</v>
      </c>
      <c r="C4760">
        <v>19</v>
      </c>
      <c r="D4760">
        <v>16</v>
      </c>
      <c r="E4760" s="3" t="s">
        <v>4750</v>
      </c>
      <c r="F4760" s="3" t="s">
        <v>5245</v>
      </c>
      <c r="G4760">
        <f t="shared" si="196"/>
        <v>3</v>
      </c>
      <c r="H4760">
        <v>28</v>
      </c>
      <c r="I4760" t="s">
        <v>5022</v>
      </c>
    </row>
    <row r="4761" spans="1:9" ht="30" x14ac:dyDescent="0.25">
      <c r="A4761">
        <v>31582355</v>
      </c>
      <c r="B4761" t="s">
        <v>6</v>
      </c>
      <c r="C4761">
        <v>19</v>
      </c>
      <c r="D4761">
        <v>17</v>
      </c>
      <c r="E4761" s="3" t="s">
        <v>4751</v>
      </c>
      <c r="F4761" s="3" t="s">
        <v>5245</v>
      </c>
      <c r="G4761">
        <f t="shared" si="196"/>
        <v>3</v>
      </c>
      <c r="H4761">
        <v>35</v>
      </c>
      <c r="I4761" t="s">
        <v>5022</v>
      </c>
    </row>
    <row r="4762" spans="1:9" ht="45" x14ac:dyDescent="0.25">
      <c r="A4762">
        <v>31582355</v>
      </c>
      <c r="B4762" t="s">
        <v>6</v>
      </c>
      <c r="C4762">
        <v>19</v>
      </c>
      <c r="D4762">
        <v>18</v>
      </c>
      <c r="E4762" s="3" t="s">
        <v>4752</v>
      </c>
      <c r="F4762" s="3" t="s">
        <v>5244</v>
      </c>
      <c r="G4762">
        <f t="shared" si="196"/>
        <v>2</v>
      </c>
      <c r="H4762">
        <v>40</v>
      </c>
      <c r="I4762" t="s">
        <v>5023</v>
      </c>
    </row>
    <row r="4763" spans="1:9" x14ac:dyDescent="0.25">
      <c r="A4763">
        <v>31582355</v>
      </c>
      <c r="B4763" t="s">
        <v>6</v>
      </c>
      <c r="C4763">
        <v>19</v>
      </c>
      <c r="D4763">
        <v>19</v>
      </c>
      <c r="E4763" s="3" t="s">
        <v>4753</v>
      </c>
      <c r="F4763" s="3" t="s">
        <v>5245</v>
      </c>
      <c r="G4763">
        <f t="shared" si="196"/>
        <v>3</v>
      </c>
      <c r="H4763">
        <v>7</v>
      </c>
      <c r="I4763" t="s">
        <v>4994</v>
      </c>
    </row>
    <row r="4764" spans="1:9" ht="30" x14ac:dyDescent="0.25">
      <c r="A4764">
        <v>28399902</v>
      </c>
      <c r="B4764" t="s">
        <v>6</v>
      </c>
      <c r="C4764">
        <v>13</v>
      </c>
      <c r="D4764">
        <v>1</v>
      </c>
      <c r="E4764" s="3" t="s">
        <v>4754</v>
      </c>
      <c r="F4764" s="3" t="s">
        <v>5245</v>
      </c>
      <c r="G4764">
        <f t="shared" si="196"/>
        <v>3</v>
      </c>
      <c r="H4764">
        <v>40</v>
      </c>
      <c r="I4764" t="s">
        <v>4994</v>
      </c>
    </row>
    <row r="4765" spans="1:9" ht="30" x14ac:dyDescent="0.25">
      <c r="A4765">
        <v>28399902</v>
      </c>
      <c r="B4765" t="s">
        <v>6</v>
      </c>
      <c r="C4765">
        <v>13</v>
      </c>
      <c r="D4765">
        <v>2</v>
      </c>
      <c r="E4765" s="3" t="s">
        <v>4755</v>
      </c>
      <c r="F4765" s="3" t="s">
        <v>5245</v>
      </c>
      <c r="G4765">
        <f t="shared" si="196"/>
        <v>3</v>
      </c>
      <c r="H4765">
        <v>29</v>
      </c>
      <c r="I4765" t="s">
        <v>5226</v>
      </c>
    </row>
    <row r="4766" spans="1:9" ht="30" x14ac:dyDescent="0.25">
      <c r="A4766">
        <v>28399902</v>
      </c>
      <c r="B4766" t="s">
        <v>6</v>
      </c>
      <c r="C4766">
        <v>13</v>
      </c>
      <c r="D4766">
        <v>3</v>
      </c>
      <c r="E4766" s="3" t="s">
        <v>4756</v>
      </c>
      <c r="F4766" s="3" t="s">
        <v>5245</v>
      </c>
      <c r="G4766">
        <f t="shared" si="196"/>
        <v>3</v>
      </c>
      <c r="H4766">
        <v>21</v>
      </c>
      <c r="I4766" t="s">
        <v>4994</v>
      </c>
    </row>
    <row r="4767" spans="1:9" x14ac:dyDescent="0.25">
      <c r="A4767">
        <v>28399902</v>
      </c>
      <c r="B4767" t="s">
        <v>6</v>
      </c>
      <c r="C4767">
        <v>13</v>
      </c>
      <c r="D4767">
        <v>4</v>
      </c>
      <c r="E4767" s="3" t="s">
        <v>4757</v>
      </c>
      <c r="F4767" s="3" t="s">
        <v>5245</v>
      </c>
      <c r="G4767">
        <f t="shared" si="196"/>
        <v>3</v>
      </c>
      <c r="H4767">
        <v>16</v>
      </c>
      <c r="I4767" t="s">
        <v>4994</v>
      </c>
    </row>
    <row r="4768" spans="1:9" ht="30" x14ac:dyDescent="0.25">
      <c r="A4768">
        <v>28399902</v>
      </c>
      <c r="B4768" t="s">
        <v>6</v>
      </c>
      <c r="C4768">
        <v>13</v>
      </c>
      <c r="D4768">
        <v>5</v>
      </c>
      <c r="E4768" s="3" t="s">
        <v>4758</v>
      </c>
      <c r="F4768" s="3" t="s">
        <v>5244</v>
      </c>
      <c r="G4768">
        <f t="shared" si="196"/>
        <v>2</v>
      </c>
      <c r="H4768">
        <v>33</v>
      </c>
      <c r="I4768" t="s">
        <v>4994</v>
      </c>
    </row>
    <row r="4769" spans="1:9" ht="30" x14ac:dyDescent="0.25">
      <c r="A4769">
        <v>28399902</v>
      </c>
      <c r="B4769" t="s">
        <v>6</v>
      </c>
      <c r="C4769">
        <v>13</v>
      </c>
      <c r="D4769">
        <v>6</v>
      </c>
      <c r="E4769" s="3" t="s">
        <v>4759</v>
      </c>
      <c r="F4769" s="3" t="s">
        <v>5244</v>
      </c>
      <c r="G4769">
        <f t="shared" si="196"/>
        <v>2</v>
      </c>
      <c r="H4769">
        <v>24</v>
      </c>
      <c r="I4769" t="s">
        <v>4994</v>
      </c>
    </row>
    <row r="4770" spans="1:9" ht="30" x14ac:dyDescent="0.25">
      <c r="A4770">
        <v>28399902</v>
      </c>
      <c r="B4770" t="s">
        <v>6</v>
      </c>
      <c r="C4770">
        <v>13</v>
      </c>
      <c r="D4770">
        <v>7</v>
      </c>
      <c r="E4770" s="3" t="s">
        <v>4760</v>
      </c>
      <c r="F4770" s="3" t="s">
        <v>5244</v>
      </c>
      <c r="G4770">
        <f t="shared" si="196"/>
        <v>2</v>
      </c>
      <c r="H4770">
        <v>26</v>
      </c>
      <c r="I4770" t="s">
        <v>4994</v>
      </c>
    </row>
    <row r="4771" spans="1:9" ht="30" x14ac:dyDescent="0.25">
      <c r="A4771">
        <v>28399902</v>
      </c>
      <c r="B4771" t="s">
        <v>6</v>
      </c>
      <c r="C4771">
        <v>13</v>
      </c>
      <c r="D4771">
        <v>8</v>
      </c>
      <c r="E4771" s="3" t="s">
        <v>4761</v>
      </c>
      <c r="F4771" s="3" t="s">
        <v>5244</v>
      </c>
      <c r="G4771">
        <f t="shared" si="196"/>
        <v>2</v>
      </c>
      <c r="H4771">
        <v>25</v>
      </c>
      <c r="I4771" t="s">
        <v>4994</v>
      </c>
    </row>
    <row r="4772" spans="1:9" x14ac:dyDescent="0.25">
      <c r="A4772">
        <v>28399902</v>
      </c>
      <c r="B4772" t="s">
        <v>6</v>
      </c>
      <c r="C4772">
        <v>13</v>
      </c>
      <c r="D4772">
        <v>9</v>
      </c>
      <c r="E4772" s="3" t="s">
        <v>4762</v>
      </c>
      <c r="F4772" s="3" t="s">
        <v>5244</v>
      </c>
      <c r="G4772">
        <f t="shared" si="196"/>
        <v>2</v>
      </c>
      <c r="H4772">
        <v>13</v>
      </c>
      <c r="I4772" t="s">
        <v>4994</v>
      </c>
    </row>
    <row r="4773" spans="1:9" x14ac:dyDescent="0.25">
      <c r="A4773">
        <v>28399902</v>
      </c>
      <c r="B4773" t="s">
        <v>6</v>
      </c>
      <c r="C4773">
        <v>13</v>
      </c>
      <c r="D4773">
        <v>10</v>
      </c>
      <c r="E4773" s="3" t="s">
        <v>4763</v>
      </c>
      <c r="F4773" s="3" t="s">
        <v>5244</v>
      </c>
      <c r="G4773">
        <f t="shared" si="196"/>
        <v>2</v>
      </c>
      <c r="H4773">
        <v>17</v>
      </c>
      <c r="I4773" t="s">
        <v>4994</v>
      </c>
    </row>
    <row r="4774" spans="1:9" ht="30" x14ac:dyDescent="0.25">
      <c r="A4774">
        <v>28399902</v>
      </c>
      <c r="B4774" t="s">
        <v>6</v>
      </c>
      <c r="C4774">
        <v>13</v>
      </c>
      <c r="D4774">
        <v>11</v>
      </c>
      <c r="E4774" s="3" t="s">
        <v>4764</v>
      </c>
      <c r="F4774" s="3" t="s">
        <v>5243</v>
      </c>
      <c r="G4774">
        <f t="shared" si="196"/>
        <v>1</v>
      </c>
      <c r="H4774">
        <v>33</v>
      </c>
      <c r="I4774" t="s">
        <v>5226</v>
      </c>
    </row>
    <row r="4775" spans="1:9" x14ac:dyDescent="0.25">
      <c r="A4775">
        <v>28399902</v>
      </c>
      <c r="B4775" t="s">
        <v>6</v>
      </c>
      <c r="C4775">
        <v>13</v>
      </c>
      <c r="D4775">
        <v>12</v>
      </c>
      <c r="E4775" s="3" t="s">
        <v>4765</v>
      </c>
      <c r="F4775" s="3" t="s">
        <v>5245</v>
      </c>
      <c r="G4775">
        <f t="shared" si="196"/>
        <v>3</v>
      </c>
      <c r="H4775">
        <v>4</v>
      </c>
      <c r="I4775" t="s">
        <v>4994</v>
      </c>
    </row>
    <row r="4776" spans="1:9" x14ac:dyDescent="0.25">
      <c r="A4776">
        <v>28399902</v>
      </c>
      <c r="B4776" t="s">
        <v>6</v>
      </c>
      <c r="C4776">
        <v>13</v>
      </c>
      <c r="D4776">
        <v>13</v>
      </c>
      <c r="E4776" s="3" t="s">
        <v>4766</v>
      </c>
      <c r="F4776" s="3" t="s">
        <v>5245</v>
      </c>
      <c r="G4776">
        <f t="shared" si="196"/>
        <v>3</v>
      </c>
      <c r="H4776">
        <v>5</v>
      </c>
      <c r="I4776" t="s">
        <v>4994</v>
      </c>
    </row>
    <row r="4777" spans="1:9" ht="30" x14ac:dyDescent="0.25">
      <c r="A4777">
        <v>28967554</v>
      </c>
      <c r="B4777" t="s">
        <v>6</v>
      </c>
      <c r="C4777">
        <v>13</v>
      </c>
      <c r="D4777">
        <v>1</v>
      </c>
      <c r="E4777" s="3" t="s">
        <v>4767</v>
      </c>
      <c r="F4777" s="3" t="s">
        <v>5242</v>
      </c>
      <c r="G4777">
        <f t="shared" ref="G4777:G4789" si="197">IF(F4777="M",0,IF(F4777="C",1,IF(F4777="E",2,IF(F4777="N",3))))</f>
        <v>0</v>
      </c>
      <c r="H4777">
        <v>37</v>
      </c>
      <c r="I4777" t="s">
        <v>5192</v>
      </c>
    </row>
    <row r="4778" spans="1:9" x14ac:dyDescent="0.25">
      <c r="A4778">
        <v>28967554</v>
      </c>
      <c r="B4778" t="s">
        <v>6</v>
      </c>
      <c r="C4778">
        <v>13</v>
      </c>
      <c r="D4778">
        <v>2</v>
      </c>
      <c r="E4778" s="3" t="s">
        <v>4768</v>
      </c>
      <c r="F4778" s="3" t="s">
        <v>5245</v>
      </c>
      <c r="G4778">
        <f t="shared" si="197"/>
        <v>3</v>
      </c>
      <c r="H4778">
        <v>18</v>
      </c>
      <c r="I4778" t="s">
        <v>4994</v>
      </c>
    </row>
    <row r="4779" spans="1:9" x14ac:dyDescent="0.25">
      <c r="A4779">
        <v>28967554</v>
      </c>
      <c r="B4779" t="s">
        <v>6</v>
      </c>
      <c r="C4779">
        <v>13</v>
      </c>
      <c r="D4779">
        <v>3</v>
      </c>
      <c r="E4779" s="3" t="s">
        <v>4769</v>
      </c>
      <c r="F4779" s="3" t="s">
        <v>5245</v>
      </c>
      <c r="G4779">
        <f t="shared" si="197"/>
        <v>3</v>
      </c>
      <c r="H4779">
        <v>19</v>
      </c>
      <c r="I4779" t="s">
        <v>5192</v>
      </c>
    </row>
    <row r="4780" spans="1:9" ht="30" x14ac:dyDescent="0.25">
      <c r="A4780">
        <v>28967554</v>
      </c>
      <c r="B4780" t="s">
        <v>6</v>
      </c>
      <c r="C4780">
        <v>13</v>
      </c>
      <c r="D4780">
        <v>4</v>
      </c>
      <c r="E4780" s="3" t="s">
        <v>4770</v>
      </c>
      <c r="F4780" s="3" t="s">
        <v>5245</v>
      </c>
      <c r="G4780">
        <f t="shared" si="197"/>
        <v>3</v>
      </c>
      <c r="H4780">
        <v>20</v>
      </c>
      <c r="I4780" t="s">
        <v>4994</v>
      </c>
    </row>
    <row r="4781" spans="1:9" ht="30" x14ac:dyDescent="0.25">
      <c r="A4781">
        <v>28967554</v>
      </c>
      <c r="B4781" t="s">
        <v>6</v>
      </c>
      <c r="C4781">
        <v>13</v>
      </c>
      <c r="D4781">
        <v>5</v>
      </c>
      <c r="E4781" s="3" t="s">
        <v>4771</v>
      </c>
      <c r="F4781" s="3" t="s">
        <v>5245</v>
      </c>
      <c r="G4781">
        <f t="shared" si="197"/>
        <v>3</v>
      </c>
      <c r="H4781">
        <v>31</v>
      </c>
      <c r="I4781" t="s">
        <v>4994</v>
      </c>
    </row>
    <row r="4782" spans="1:9" ht="30" x14ac:dyDescent="0.25">
      <c r="A4782">
        <v>28967554</v>
      </c>
      <c r="B4782" t="s">
        <v>6</v>
      </c>
      <c r="C4782">
        <v>13</v>
      </c>
      <c r="D4782">
        <v>6</v>
      </c>
      <c r="E4782" s="3" t="s">
        <v>4772</v>
      </c>
      <c r="F4782" s="3" t="s">
        <v>5244</v>
      </c>
      <c r="G4782">
        <f t="shared" si="197"/>
        <v>2</v>
      </c>
      <c r="H4782">
        <v>42</v>
      </c>
      <c r="I4782" t="s">
        <v>5192</v>
      </c>
    </row>
    <row r="4783" spans="1:9" ht="45" x14ac:dyDescent="0.25">
      <c r="A4783">
        <v>28967554</v>
      </c>
      <c r="B4783" t="s">
        <v>6</v>
      </c>
      <c r="C4783">
        <v>13</v>
      </c>
      <c r="D4783">
        <v>7</v>
      </c>
      <c r="E4783" s="3" t="s">
        <v>4773</v>
      </c>
      <c r="F4783" s="3" t="s">
        <v>5244</v>
      </c>
      <c r="G4783">
        <f t="shared" si="197"/>
        <v>2</v>
      </c>
      <c r="H4783">
        <v>58</v>
      </c>
      <c r="I4783" t="s">
        <v>5192</v>
      </c>
    </row>
    <row r="4784" spans="1:9" x14ac:dyDescent="0.25">
      <c r="A4784">
        <v>28967554</v>
      </c>
      <c r="B4784" t="s">
        <v>6</v>
      </c>
      <c r="C4784">
        <v>13</v>
      </c>
      <c r="D4784">
        <v>8</v>
      </c>
      <c r="E4784" s="3" t="s">
        <v>4774</v>
      </c>
      <c r="F4784" s="3" t="s">
        <v>5244</v>
      </c>
      <c r="G4784">
        <f t="shared" si="197"/>
        <v>2</v>
      </c>
      <c r="H4784">
        <v>12</v>
      </c>
      <c r="I4784" t="s">
        <v>4994</v>
      </c>
    </row>
    <row r="4785" spans="1:9" x14ac:dyDescent="0.25">
      <c r="A4785">
        <v>28967554</v>
      </c>
      <c r="B4785" t="s">
        <v>6</v>
      </c>
      <c r="C4785">
        <v>13</v>
      </c>
      <c r="D4785">
        <v>9</v>
      </c>
      <c r="E4785" s="3" t="s">
        <v>4775</v>
      </c>
      <c r="F4785" s="3" t="s">
        <v>5244</v>
      </c>
      <c r="G4785">
        <f t="shared" si="197"/>
        <v>2</v>
      </c>
      <c r="H4785">
        <v>26</v>
      </c>
      <c r="I4785" t="s">
        <v>5192</v>
      </c>
    </row>
    <row r="4786" spans="1:9" x14ac:dyDescent="0.25">
      <c r="A4786">
        <v>28967554</v>
      </c>
      <c r="B4786" t="s">
        <v>6</v>
      </c>
      <c r="C4786">
        <v>13</v>
      </c>
      <c r="D4786">
        <v>10</v>
      </c>
      <c r="E4786" s="3" t="s">
        <v>4776</v>
      </c>
      <c r="F4786" s="3" t="s">
        <v>5243</v>
      </c>
      <c r="G4786">
        <f t="shared" si="197"/>
        <v>1</v>
      </c>
      <c r="H4786">
        <v>12</v>
      </c>
      <c r="I4786" t="s">
        <v>5192</v>
      </c>
    </row>
    <row r="4787" spans="1:9" ht="30" x14ac:dyDescent="0.25">
      <c r="A4787">
        <v>28967554</v>
      </c>
      <c r="B4787" t="s">
        <v>6</v>
      </c>
      <c r="C4787">
        <v>13</v>
      </c>
      <c r="D4787">
        <v>11</v>
      </c>
      <c r="E4787" s="3" t="s">
        <v>4777</v>
      </c>
      <c r="F4787" s="3" t="s">
        <v>5243</v>
      </c>
      <c r="G4787">
        <f t="shared" si="197"/>
        <v>1</v>
      </c>
      <c r="H4787">
        <v>25</v>
      </c>
      <c r="I4787" t="s">
        <v>5192</v>
      </c>
    </row>
    <row r="4788" spans="1:9" ht="30" x14ac:dyDescent="0.25">
      <c r="A4788">
        <v>28967554</v>
      </c>
      <c r="B4788" t="s">
        <v>6</v>
      </c>
      <c r="C4788">
        <v>13</v>
      </c>
      <c r="D4788">
        <v>12</v>
      </c>
      <c r="E4788" s="3" t="s">
        <v>4778</v>
      </c>
      <c r="F4788" s="3" t="s">
        <v>5244</v>
      </c>
      <c r="G4788">
        <f t="shared" si="197"/>
        <v>2</v>
      </c>
      <c r="H4788">
        <v>23</v>
      </c>
      <c r="I4788" t="s">
        <v>5192</v>
      </c>
    </row>
    <row r="4789" spans="1:9" x14ac:dyDescent="0.25">
      <c r="A4789">
        <v>28967554</v>
      </c>
      <c r="B4789" t="s">
        <v>6</v>
      </c>
      <c r="C4789">
        <v>13</v>
      </c>
      <c r="D4789">
        <v>13</v>
      </c>
      <c r="E4789" s="3" t="s">
        <v>4779</v>
      </c>
      <c r="F4789" s="3" t="s">
        <v>5245</v>
      </c>
      <c r="G4789">
        <f t="shared" si="197"/>
        <v>3</v>
      </c>
      <c r="H4789">
        <v>4</v>
      </c>
      <c r="I4789" t="s">
        <v>4994</v>
      </c>
    </row>
    <row r="4790" spans="1:9" ht="30" x14ac:dyDescent="0.25">
      <c r="A4790">
        <v>28620891</v>
      </c>
      <c r="B4790" t="s">
        <v>6</v>
      </c>
      <c r="C4790">
        <v>13</v>
      </c>
      <c r="D4790">
        <v>1</v>
      </c>
      <c r="E4790" s="3" t="s">
        <v>4780</v>
      </c>
      <c r="F4790" s="3" t="s">
        <v>5242</v>
      </c>
      <c r="G4790">
        <f t="shared" ref="G4790:G4802" si="198">IF(F4790="M",0,IF(F4790="C",1,IF(F4790="E",2,IF(F4790="N",3))))</f>
        <v>0</v>
      </c>
      <c r="H4790">
        <v>20</v>
      </c>
      <c r="I4790" t="s">
        <v>5099</v>
      </c>
    </row>
    <row r="4791" spans="1:9" ht="30" x14ac:dyDescent="0.25">
      <c r="A4791">
        <v>28620891</v>
      </c>
      <c r="B4791" t="s">
        <v>6</v>
      </c>
      <c r="C4791">
        <v>13</v>
      </c>
      <c r="D4791">
        <v>2</v>
      </c>
      <c r="E4791" s="3" t="s">
        <v>4781</v>
      </c>
      <c r="F4791" s="3" t="s">
        <v>5242</v>
      </c>
      <c r="G4791">
        <f t="shared" si="198"/>
        <v>0</v>
      </c>
      <c r="H4791">
        <v>39</v>
      </c>
      <c r="I4791" t="s">
        <v>5101</v>
      </c>
    </row>
    <row r="4792" spans="1:9" x14ac:dyDescent="0.25">
      <c r="A4792">
        <v>28620891</v>
      </c>
      <c r="B4792" t="s">
        <v>6</v>
      </c>
      <c r="C4792">
        <v>13</v>
      </c>
      <c r="D4792">
        <v>3</v>
      </c>
      <c r="E4792" s="3" t="s">
        <v>4782</v>
      </c>
      <c r="F4792" s="3" t="s">
        <v>5245</v>
      </c>
      <c r="G4792">
        <f t="shared" si="198"/>
        <v>3</v>
      </c>
      <c r="H4792">
        <v>15</v>
      </c>
      <c r="I4792" t="s">
        <v>5101</v>
      </c>
    </row>
    <row r="4793" spans="1:9" ht="30" x14ac:dyDescent="0.25">
      <c r="A4793">
        <v>28620891</v>
      </c>
      <c r="B4793" t="s">
        <v>6</v>
      </c>
      <c r="C4793">
        <v>13</v>
      </c>
      <c r="D4793">
        <v>4</v>
      </c>
      <c r="E4793" s="3" t="s">
        <v>4783</v>
      </c>
      <c r="F4793" s="3" t="s">
        <v>5245</v>
      </c>
      <c r="G4793">
        <f t="shared" si="198"/>
        <v>3</v>
      </c>
      <c r="H4793">
        <v>37</v>
      </c>
      <c r="I4793" t="s">
        <v>5099</v>
      </c>
    </row>
    <row r="4794" spans="1:9" x14ac:dyDescent="0.25">
      <c r="A4794">
        <v>28620891</v>
      </c>
      <c r="B4794" t="s">
        <v>6</v>
      </c>
      <c r="C4794">
        <v>13</v>
      </c>
      <c r="D4794">
        <v>5</v>
      </c>
      <c r="E4794" s="3" t="s">
        <v>4784</v>
      </c>
      <c r="F4794" s="3" t="s">
        <v>5245</v>
      </c>
      <c r="G4794">
        <f t="shared" si="198"/>
        <v>3</v>
      </c>
      <c r="H4794">
        <v>9</v>
      </c>
      <c r="I4794" t="s">
        <v>5101</v>
      </c>
    </row>
    <row r="4795" spans="1:9" x14ac:dyDescent="0.25">
      <c r="A4795">
        <v>28620891</v>
      </c>
      <c r="B4795" t="s">
        <v>6</v>
      </c>
      <c r="C4795">
        <v>13</v>
      </c>
      <c r="D4795">
        <v>6</v>
      </c>
      <c r="E4795" s="3" t="s">
        <v>4785</v>
      </c>
      <c r="F4795" s="3" t="s">
        <v>5245</v>
      </c>
      <c r="G4795">
        <f t="shared" si="198"/>
        <v>3</v>
      </c>
      <c r="H4795">
        <v>11</v>
      </c>
      <c r="I4795" t="s">
        <v>4994</v>
      </c>
    </row>
    <row r="4796" spans="1:9" x14ac:dyDescent="0.25">
      <c r="A4796">
        <v>28620891</v>
      </c>
      <c r="B4796" t="s">
        <v>6</v>
      </c>
      <c r="C4796">
        <v>13</v>
      </c>
      <c r="D4796">
        <v>7</v>
      </c>
      <c r="E4796" s="3" t="s">
        <v>4786</v>
      </c>
      <c r="F4796" s="3" t="s">
        <v>5244</v>
      </c>
      <c r="G4796">
        <f t="shared" si="198"/>
        <v>2</v>
      </c>
      <c r="H4796">
        <v>17</v>
      </c>
      <c r="I4796" t="s">
        <v>5101</v>
      </c>
    </row>
    <row r="4797" spans="1:9" ht="30" x14ac:dyDescent="0.25">
      <c r="A4797">
        <v>28620891</v>
      </c>
      <c r="B4797" t="s">
        <v>6</v>
      </c>
      <c r="C4797">
        <v>13</v>
      </c>
      <c r="D4797">
        <v>8</v>
      </c>
      <c r="E4797" s="3" t="s">
        <v>4787</v>
      </c>
      <c r="F4797" s="3" t="s">
        <v>5244</v>
      </c>
      <c r="G4797">
        <f t="shared" si="198"/>
        <v>2</v>
      </c>
      <c r="H4797">
        <v>26</v>
      </c>
      <c r="I4797" t="s">
        <v>4994</v>
      </c>
    </row>
    <row r="4798" spans="1:9" ht="30" x14ac:dyDescent="0.25">
      <c r="A4798">
        <v>28620891</v>
      </c>
      <c r="B4798" t="s">
        <v>6</v>
      </c>
      <c r="C4798">
        <v>13</v>
      </c>
      <c r="D4798">
        <v>9</v>
      </c>
      <c r="E4798" s="3" t="s">
        <v>4788</v>
      </c>
      <c r="F4798" s="3" t="s">
        <v>5244</v>
      </c>
      <c r="G4798">
        <f t="shared" si="198"/>
        <v>2</v>
      </c>
      <c r="H4798">
        <v>25</v>
      </c>
      <c r="I4798" t="s">
        <v>5101</v>
      </c>
    </row>
    <row r="4799" spans="1:9" x14ac:dyDescent="0.25">
      <c r="A4799">
        <v>28620891</v>
      </c>
      <c r="B4799" t="s">
        <v>6</v>
      </c>
      <c r="C4799">
        <v>13</v>
      </c>
      <c r="D4799">
        <v>10</v>
      </c>
      <c r="E4799" s="3" t="s">
        <v>4789</v>
      </c>
      <c r="F4799" s="3" t="s">
        <v>5244</v>
      </c>
      <c r="G4799">
        <f t="shared" si="198"/>
        <v>2</v>
      </c>
      <c r="H4799">
        <v>23</v>
      </c>
      <c r="I4799" t="s">
        <v>5101</v>
      </c>
    </row>
    <row r="4800" spans="1:9" x14ac:dyDescent="0.25">
      <c r="A4800">
        <v>28620891</v>
      </c>
      <c r="B4800" t="s">
        <v>6</v>
      </c>
      <c r="C4800">
        <v>13</v>
      </c>
      <c r="D4800">
        <v>11</v>
      </c>
      <c r="E4800" s="3" t="s">
        <v>4790</v>
      </c>
      <c r="F4800" s="3" t="s">
        <v>5243</v>
      </c>
      <c r="G4800">
        <f t="shared" si="198"/>
        <v>1</v>
      </c>
      <c r="H4800">
        <v>14</v>
      </c>
      <c r="I4800" t="s">
        <v>5101</v>
      </c>
    </row>
    <row r="4801" spans="1:9" x14ac:dyDescent="0.25">
      <c r="A4801">
        <v>28620891</v>
      </c>
      <c r="B4801" t="s">
        <v>6</v>
      </c>
      <c r="C4801">
        <v>13</v>
      </c>
      <c r="D4801">
        <v>12</v>
      </c>
      <c r="E4801" s="3" t="s">
        <v>4791</v>
      </c>
      <c r="F4801" s="3" t="s">
        <v>5243</v>
      </c>
      <c r="G4801">
        <f t="shared" si="198"/>
        <v>1</v>
      </c>
      <c r="H4801">
        <v>12</v>
      </c>
      <c r="I4801" t="s">
        <v>4994</v>
      </c>
    </row>
    <row r="4802" spans="1:9" x14ac:dyDescent="0.25">
      <c r="A4802">
        <v>28620891</v>
      </c>
      <c r="B4802" t="s">
        <v>6</v>
      </c>
      <c r="C4802">
        <v>13</v>
      </c>
      <c r="D4802">
        <v>13</v>
      </c>
      <c r="E4802" s="3" t="s">
        <v>4792</v>
      </c>
      <c r="F4802" s="3" t="s">
        <v>5243</v>
      </c>
      <c r="G4802">
        <f t="shared" si="198"/>
        <v>1</v>
      </c>
      <c r="H4802">
        <v>12</v>
      </c>
      <c r="I4802" t="s">
        <v>5101</v>
      </c>
    </row>
    <row r="4803" spans="1:9" x14ac:dyDescent="0.25">
      <c r="A4803">
        <v>28031175</v>
      </c>
      <c r="B4803" t="s">
        <v>6</v>
      </c>
      <c r="C4803">
        <v>12</v>
      </c>
      <c r="D4803">
        <v>1</v>
      </c>
      <c r="E4803" s="3" t="s">
        <v>4793</v>
      </c>
      <c r="F4803" s="3" t="s">
        <v>5242</v>
      </c>
      <c r="G4803">
        <f t="shared" ref="G4803:G4832" si="199">IF(F4803="M",0,IF(F4803="C",1,IF(F4803="E",2,IF(F4803="N",3))))</f>
        <v>0</v>
      </c>
      <c r="H4803">
        <v>19</v>
      </c>
      <c r="I4803" t="s">
        <v>4994</v>
      </c>
    </row>
    <row r="4804" spans="1:9" ht="30" x14ac:dyDescent="0.25">
      <c r="A4804">
        <v>28031175</v>
      </c>
      <c r="B4804" t="s">
        <v>6</v>
      </c>
      <c r="C4804">
        <v>12</v>
      </c>
      <c r="D4804">
        <v>2</v>
      </c>
      <c r="E4804" s="3" t="s">
        <v>4794</v>
      </c>
      <c r="F4804" s="3" t="s">
        <v>5245</v>
      </c>
      <c r="G4804">
        <f t="shared" si="199"/>
        <v>3</v>
      </c>
      <c r="H4804">
        <v>28</v>
      </c>
      <c r="I4804" t="s">
        <v>5008</v>
      </c>
    </row>
    <row r="4805" spans="1:9" ht="30" x14ac:dyDescent="0.25">
      <c r="A4805">
        <v>28031175</v>
      </c>
      <c r="B4805" t="s">
        <v>6</v>
      </c>
      <c r="C4805">
        <v>12</v>
      </c>
      <c r="D4805">
        <v>3</v>
      </c>
      <c r="E4805" s="3" t="s">
        <v>4795</v>
      </c>
      <c r="F4805" s="3" t="s">
        <v>5245</v>
      </c>
      <c r="G4805">
        <f t="shared" si="199"/>
        <v>3</v>
      </c>
      <c r="H4805">
        <v>37</v>
      </c>
      <c r="I4805" t="s">
        <v>4994</v>
      </c>
    </row>
    <row r="4806" spans="1:9" ht="30" x14ac:dyDescent="0.25">
      <c r="A4806">
        <v>28031175</v>
      </c>
      <c r="B4806" t="s">
        <v>6</v>
      </c>
      <c r="C4806">
        <v>12</v>
      </c>
      <c r="D4806">
        <v>4</v>
      </c>
      <c r="E4806" s="3" t="s">
        <v>4796</v>
      </c>
      <c r="F4806" s="3" t="s">
        <v>5245</v>
      </c>
      <c r="G4806">
        <f t="shared" si="199"/>
        <v>3</v>
      </c>
      <c r="H4806">
        <v>30</v>
      </c>
      <c r="I4806" t="s">
        <v>5008</v>
      </c>
    </row>
    <row r="4807" spans="1:9" x14ac:dyDescent="0.25">
      <c r="A4807">
        <v>28031175</v>
      </c>
      <c r="B4807" t="s">
        <v>6</v>
      </c>
      <c r="C4807">
        <v>12</v>
      </c>
      <c r="D4807">
        <v>5</v>
      </c>
      <c r="E4807" s="3" t="s">
        <v>4797</v>
      </c>
      <c r="F4807" s="3" t="s">
        <v>5245</v>
      </c>
      <c r="G4807">
        <f t="shared" si="199"/>
        <v>3</v>
      </c>
      <c r="H4807">
        <v>10</v>
      </c>
      <c r="I4807" t="s">
        <v>4994</v>
      </c>
    </row>
    <row r="4808" spans="1:9" x14ac:dyDescent="0.25">
      <c r="A4808">
        <v>28031175</v>
      </c>
      <c r="B4808" t="s">
        <v>6</v>
      </c>
      <c r="C4808">
        <v>12</v>
      </c>
      <c r="D4808">
        <v>6</v>
      </c>
      <c r="E4808" s="3" t="s">
        <v>4798</v>
      </c>
      <c r="F4808" s="3" t="s">
        <v>5244</v>
      </c>
      <c r="G4808">
        <f t="shared" si="199"/>
        <v>2</v>
      </c>
      <c r="H4808">
        <v>25</v>
      </c>
      <c r="I4808" t="s">
        <v>4994</v>
      </c>
    </row>
    <row r="4809" spans="1:9" ht="30" x14ac:dyDescent="0.25">
      <c r="A4809">
        <v>28031175</v>
      </c>
      <c r="B4809" t="s">
        <v>6</v>
      </c>
      <c r="C4809">
        <v>12</v>
      </c>
      <c r="D4809">
        <v>7</v>
      </c>
      <c r="E4809" s="3" t="s">
        <v>4799</v>
      </c>
      <c r="F4809" s="3" t="s">
        <v>5244</v>
      </c>
      <c r="G4809">
        <f t="shared" si="199"/>
        <v>2</v>
      </c>
      <c r="H4809">
        <v>41</v>
      </c>
      <c r="I4809" t="s">
        <v>4994</v>
      </c>
    </row>
    <row r="4810" spans="1:9" ht="30" x14ac:dyDescent="0.25">
      <c r="A4810">
        <v>28031175</v>
      </c>
      <c r="B4810" t="s">
        <v>6</v>
      </c>
      <c r="C4810">
        <v>12</v>
      </c>
      <c r="D4810">
        <v>8</v>
      </c>
      <c r="E4810" s="3" t="s">
        <v>4800</v>
      </c>
      <c r="F4810" s="3" t="s">
        <v>5244</v>
      </c>
      <c r="G4810">
        <f t="shared" si="199"/>
        <v>2</v>
      </c>
      <c r="H4810">
        <v>29</v>
      </c>
      <c r="I4810" t="s">
        <v>5009</v>
      </c>
    </row>
    <row r="4811" spans="1:9" x14ac:dyDescent="0.25">
      <c r="A4811">
        <v>28031175</v>
      </c>
      <c r="B4811" t="s">
        <v>6</v>
      </c>
      <c r="C4811">
        <v>12</v>
      </c>
      <c r="D4811">
        <v>9</v>
      </c>
      <c r="E4811" s="3" t="s">
        <v>4801</v>
      </c>
      <c r="F4811" s="3" t="s">
        <v>5244</v>
      </c>
      <c r="G4811">
        <f t="shared" si="199"/>
        <v>2</v>
      </c>
      <c r="H4811">
        <v>20</v>
      </c>
      <c r="I4811" t="s">
        <v>5009</v>
      </c>
    </row>
    <row r="4812" spans="1:9" ht="30" x14ac:dyDescent="0.25">
      <c r="A4812">
        <v>28031175</v>
      </c>
      <c r="B4812" t="s">
        <v>6</v>
      </c>
      <c r="C4812">
        <v>12</v>
      </c>
      <c r="D4812">
        <v>10</v>
      </c>
      <c r="E4812" s="3" t="s">
        <v>4802</v>
      </c>
      <c r="F4812" s="3" t="s">
        <v>5244</v>
      </c>
      <c r="G4812">
        <f t="shared" si="199"/>
        <v>2</v>
      </c>
      <c r="H4812">
        <v>30</v>
      </c>
      <c r="I4812" t="s">
        <v>4994</v>
      </c>
    </row>
    <row r="4813" spans="1:9" ht="30" x14ac:dyDescent="0.25">
      <c r="A4813">
        <v>28031175</v>
      </c>
      <c r="B4813" t="s">
        <v>6</v>
      </c>
      <c r="C4813">
        <v>12</v>
      </c>
      <c r="D4813">
        <v>11</v>
      </c>
      <c r="E4813" s="3" t="s">
        <v>4803</v>
      </c>
      <c r="F4813" s="3" t="s">
        <v>5243</v>
      </c>
      <c r="G4813">
        <f t="shared" si="199"/>
        <v>1</v>
      </c>
      <c r="H4813">
        <v>44</v>
      </c>
      <c r="I4813" t="s">
        <v>5008</v>
      </c>
    </row>
    <row r="4814" spans="1:9" x14ac:dyDescent="0.25">
      <c r="A4814">
        <v>28031175</v>
      </c>
      <c r="B4814" t="s">
        <v>6</v>
      </c>
      <c r="C4814">
        <v>12</v>
      </c>
      <c r="D4814">
        <v>12</v>
      </c>
      <c r="E4814" s="3" t="s">
        <v>4804</v>
      </c>
      <c r="F4814" s="3" t="s">
        <v>5245</v>
      </c>
      <c r="G4814">
        <f t="shared" si="199"/>
        <v>3</v>
      </c>
      <c r="H4814">
        <v>14</v>
      </c>
      <c r="I4814" t="s">
        <v>4994</v>
      </c>
    </row>
    <row r="4815" spans="1:9" ht="45" x14ac:dyDescent="0.25">
      <c r="A4815">
        <v>28262413</v>
      </c>
      <c r="B4815" t="s">
        <v>6</v>
      </c>
      <c r="C4815">
        <v>17</v>
      </c>
      <c r="D4815">
        <v>1</v>
      </c>
      <c r="E4815" s="3" t="s">
        <v>4805</v>
      </c>
      <c r="F4815" s="3" t="s">
        <v>5242</v>
      </c>
      <c r="G4815">
        <f t="shared" si="199"/>
        <v>0</v>
      </c>
      <c r="H4815">
        <v>41</v>
      </c>
      <c r="I4815" t="s">
        <v>5022</v>
      </c>
    </row>
    <row r="4816" spans="1:9" x14ac:dyDescent="0.25">
      <c r="A4816">
        <v>28262413</v>
      </c>
      <c r="B4816" t="s">
        <v>6</v>
      </c>
      <c r="C4816">
        <v>17</v>
      </c>
      <c r="D4816">
        <v>2</v>
      </c>
      <c r="E4816" s="3" t="s">
        <v>4806</v>
      </c>
      <c r="F4816" s="3" t="s">
        <v>5245</v>
      </c>
      <c r="G4816">
        <f t="shared" si="199"/>
        <v>3</v>
      </c>
      <c r="H4816">
        <v>17</v>
      </c>
      <c r="I4816" t="s">
        <v>5022</v>
      </c>
    </row>
    <row r="4817" spans="1:9" x14ac:dyDescent="0.25">
      <c r="A4817">
        <v>28262413</v>
      </c>
      <c r="B4817" t="s">
        <v>6</v>
      </c>
      <c r="C4817">
        <v>17</v>
      </c>
      <c r="D4817">
        <v>3</v>
      </c>
      <c r="E4817" s="3" t="s">
        <v>4807</v>
      </c>
      <c r="F4817" s="3" t="s">
        <v>5245</v>
      </c>
      <c r="G4817">
        <f t="shared" si="199"/>
        <v>3</v>
      </c>
      <c r="H4817">
        <v>12</v>
      </c>
      <c r="I4817" t="s">
        <v>4994</v>
      </c>
    </row>
    <row r="4818" spans="1:9" x14ac:dyDescent="0.25">
      <c r="A4818">
        <v>28262413</v>
      </c>
      <c r="B4818" t="s">
        <v>6</v>
      </c>
      <c r="C4818">
        <v>17</v>
      </c>
      <c r="D4818">
        <v>4</v>
      </c>
      <c r="E4818" s="3" t="s">
        <v>4808</v>
      </c>
      <c r="F4818" s="3" t="s">
        <v>5245</v>
      </c>
      <c r="G4818">
        <f t="shared" si="199"/>
        <v>3</v>
      </c>
      <c r="H4818">
        <v>10</v>
      </c>
      <c r="I4818" t="s">
        <v>4994</v>
      </c>
    </row>
    <row r="4819" spans="1:9" x14ac:dyDescent="0.25">
      <c r="A4819">
        <v>28262413</v>
      </c>
      <c r="B4819" t="s">
        <v>6</v>
      </c>
      <c r="C4819">
        <v>17</v>
      </c>
      <c r="D4819">
        <v>5</v>
      </c>
      <c r="E4819" s="3" t="s">
        <v>4809</v>
      </c>
      <c r="F4819" s="3" t="s">
        <v>5245</v>
      </c>
      <c r="G4819">
        <f t="shared" si="199"/>
        <v>3</v>
      </c>
      <c r="H4819">
        <v>11</v>
      </c>
      <c r="I4819" t="s">
        <v>5023</v>
      </c>
    </row>
    <row r="4820" spans="1:9" x14ac:dyDescent="0.25">
      <c r="A4820">
        <v>28262413</v>
      </c>
      <c r="B4820" t="s">
        <v>6</v>
      </c>
      <c r="C4820">
        <v>17</v>
      </c>
      <c r="D4820">
        <v>6</v>
      </c>
      <c r="E4820" s="3" t="s">
        <v>4810</v>
      </c>
      <c r="F4820" s="3" t="s">
        <v>5244</v>
      </c>
      <c r="G4820">
        <f t="shared" si="199"/>
        <v>2</v>
      </c>
      <c r="H4820">
        <v>9</v>
      </c>
      <c r="I4820" t="s">
        <v>4994</v>
      </c>
    </row>
    <row r="4821" spans="1:9" x14ac:dyDescent="0.25">
      <c r="A4821">
        <v>28262413</v>
      </c>
      <c r="B4821" t="s">
        <v>6</v>
      </c>
      <c r="C4821">
        <v>17</v>
      </c>
      <c r="D4821">
        <v>7</v>
      </c>
      <c r="E4821" s="3" t="s">
        <v>4811</v>
      </c>
      <c r="F4821" s="3" t="s">
        <v>5244</v>
      </c>
      <c r="G4821">
        <f t="shared" si="199"/>
        <v>2</v>
      </c>
      <c r="H4821">
        <v>10</v>
      </c>
      <c r="I4821" t="s">
        <v>5022</v>
      </c>
    </row>
    <row r="4822" spans="1:9" ht="45" x14ac:dyDescent="0.25">
      <c r="A4822">
        <v>28262413</v>
      </c>
      <c r="B4822" t="s">
        <v>6</v>
      </c>
      <c r="C4822">
        <v>17</v>
      </c>
      <c r="D4822">
        <v>8</v>
      </c>
      <c r="E4822" s="3" t="s">
        <v>4812</v>
      </c>
      <c r="F4822" s="3" t="s">
        <v>5244</v>
      </c>
      <c r="G4822">
        <f t="shared" si="199"/>
        <v>2</v>
      </c>
      <c r="H4822">
        <v>59</v>
      </c>
      <c r="I4822" t="s">
        <v>5230</v>
      </c>
    </row>
    <row r="4823" spans="1:9" ht="30" x14ac:dyDescent="0.25">
      <c r="A4823">
        <v>28262413</v>
      </c>
      <c r="B4823" t="s">
        <v>6</v>
      </c>
      <c r="C4823">
        <v>17</v>
      </c>
      <c r="D4823">
        <v>9</v>
      </c>
      <c r="E4823" s="3" t="s">
        <v>4813</v>
      </c>
      <c r="F4823" s="3" t="s">
        <v>5244</v>
      </c>
      <c r="G4823">
        <f t="shared" si="199"/>
        <v>2</v>
      </c>
      <c r="H4823">
        <v>21</v>
      </c>
      <c r="I4823" t="s">
        <v>5022</v>
      </c>
    </row>
    <row r="4824" spans="1:9" x14ac:dyDescent="0.25">
      <c r="A4824">
        <v>28262413</v>
      </c>
      <c r="B4824" t="s">
        <v>6</v>
      </c>
      <c r="C4824">
        <v>17</v>
      </c>
      <c r="D4824">
        <v>10</v>
      </c>
      <c r="E4824" s="3" t="s">
        <v>4814</v>
      </c>
      <c r="F4824" s="3" t="s">
        <v>5244</v>
      </c>
      <c r="G4824">
        <f t="shared" si="199"/>
        <v>2</v>
      </c>
      <c r="H4824">
        <v>16</v>
      </c>
      <c r="I4824" t="s">
        <v>5022</v>
      </c>
    </row>
    <row r="4825" spans="1:9" x14ac:dyDescent="0.25">
      <c r="A4825">
        <v>28262413</v>
      </c>
      <c r="B4825" t="s">
        <v>6</v>
      </c>
      <c r="C4825">
        <v>17</v>
      </c>
      <c r="D4825">
        <v>11</v>
      </c>
      <c r="E4825" s="3" t="s">
        <v>4815</v>
      </c>
      <c r="F4825" s="3" t="s">
        <v>5244</v>
      </c>
      <c r="G4825">
        <f t="shared" si="199"/>
        <v>2</v>
      </c>
      <c r="H4825">
        <v>4</v>
      </c>
      <c r="I4825" t="s">
        <v>5022</v>
      </c>
    </row>
    <row r="4826" spans="1:9" x14ac:dyDescent="0.25">
      <c r="A4826">
        <v>28262413</v>
      </c>
      <c r="B4826" t="s">
        <v>6</v>
      </c>
      <c r="C4826">
        <v>17</v>
      </c>
      <c r="D4826">
        <v>12</v>
      </c>
      <c r="E4826" s="3" t="s">
        <v>4816</v>
      </c>
      <c r="F4826" s="3" t="s">
        <v>5244</v>
      </c>
      <c r="G4826">
        <f t="shared" si="199"/>
        <v>2</v>
      </c>
      <c r="H4826">
        <v>16</v>
      </c>
      <c r="I4826" t="s">
        <v>5022</v>
      </c>
    </row>
    <row r="4827" spans="1:9" x14ac:dyDescent="0.25">
      <c r="A4827">
        <v>28262413</v>
      </c>
      <c r="B4827" t="s">
        <v>6</v>
      </c>
      <c r="C4827">
        <v>17</v>
      </c>
      <c r="D4827">
        <v>13</v>
      </c>
      <c r="E4827" s="3" t="s">
        <v>4817</v>
      </c>
      <c r="F4827" s="3" t="s">
        <v>5244</v>
      </c>
      <c r="G4827">
        <f t="shared" si="199"/>
        <v>2</v>
      </c>
      <c r="H4827">
        <v>12</v>
      </c>
      <c r="I4827" t="s">
        <v>4994</v>
      </c>
    </row>
    <row r="4828" spans="1:9" ht="30" x14ac:dyDescent="0.25">
      <c r="A4828">
        <v>28262413</v>
      </c>
      <c r="B4828" t="s">
        <v>6</v>
      </c>
      <c r="C4828">
        <v>17</v>
      </c>
      <c r="D4828">
        <v>14</v>
      </c>
      <c r="E4828" s="3" t="s">
        <v>4818</v>
      </c>
      <c r="F4828" s="3" t="s">
        <v>5243</v>
      </c>
      <c r="G4828">
        <f t="shared" si="199"/>
        <v>1</v>
      </c>
      <c r="H4828">
        <v>38</v>
      </c>
      <c r="I4828" t="s">
        <v>5022</v>
      </c>
    </row>
    <row r="4829" spans="1:9" ht="30" x14ac:dyDescent="0.25">
      <c r="A4829">
        <v>28262413</v>
      </c>
      <c r="B4829" t="s">
        <v>6</v>
      </c>
      <c r="C4829">
        <v>17</v>
      </c>
      <c r="D4829">
        <v>15</v>
      </c>
      <c r="E4829" s="3" t="s">
        <v>4819</v>
      </c>
      <c r="F4829" s="3" t="s">
        <v>5245</v>
      </c>
      <c r="G4829">
        <f t="shared" si="199"/>
        <v>3</v>
      </c>
      <c r="H4829">
        <v>27</v>
      </c>
      <c r="I4829" t="s">
        <v>5022</v>
      </c>
    </row>
    <row r="4830" spans="1:9" ht="30" x14ac:dyDescent="0.25">
      <c r="A4830">
        <v>28262413</v>
      </c>
      <c r="B4830" t="s">
        <v>6</v>
      </c>
      <c r="C4830">
        <v>17</v>
      </c>
      <c r="D4830">
        <v>16</v>
      </c>
      <c r="E4830" s="3" t="s">
        <v>4820</v>
      </c>
      <c r="F4830" s="3" t="s">
        <v>5245</v>
      </c>
      <c r="G4830">
        <f t="shared" si="199"/>
        <v>3</v>
      </c>
      <c r="H4830">
        <v>30</v>
      </c>
      <c r="I4830" t="s">
        <v>5022</v>
      </c>
    </row>
    <row r="4831" spans="1:9" x14ac:dyDescent="0.25">
      <c r="A4831">
        <v>28262413</v>
      </c>
      <c r="B4831" t="s">
        <v>6</v>
      </c>
      <c r="C4831">
        <v>17</v>
      </c>
      <c r="D4831">
        <v>17</v>
      </c>
      <c r="E4831" s="3" t="s">
        <v>4821</v>
      </c>
      <c r="F4831" s="3" t="s">
        <v>5245</v>
      </c>
      <c r="G4831">
        <f t="shared" si="199"/>
        <v>3</v>
      </c>
      <c r="H4831">
        <v>8</v>
      </c>
      <c r="I4831" t="s">
        <v>4994</v>
      </c>
    </row>
    <row r="4832" spans="1:9" ht="30" x14ac:dyDescent="0.25">
      <c r="A4832">
        <v>31076365</v>
      </c>
      <c r="B4832" t="s">
        <v>6</v>
      </c>
      <c r="C4832">
        <v>20</v>
      </c>
      <c r="D4832">
        <v>1</v>
      </c>
      <c r="E4832" s="3" t="s">
        <v>4822</v>
      </c>
      <c r="F4832" s="3" t="s">
        <v>5242</v>
      </c>
      <c r="G4832">
        <f t="shared" si="199"/>
        <v>0</v>
      </c>
      <c r="H4832">
        <v>33</v>
      </c>
      <c r="I4832" t="s">
        <v>4994</v>
      </c>
    </row>
    <row r="4833" spans="1:9" ht="45" x14ac:dyDescent="0.25">
      <c r="A4833">
        <v>31076365</v>
      </c>
      <c r="B4833" t="s">
        <v>6</v>
      </c>
      <c r="C4833">
        <v>20</v>
      </c>
      <c r="D4833">
        <v>2</v>
      </c>
      <c r="E4833" s="3" t="s">
        <v>4823</v>
      </c>
      <c r="F4833" s="3" t="s">
        <v>5245</v>
      </c>
      <c r="G4833">
        <f t="shared" ref="G4833:G4851" si="200">IF(F4833="M",0,IF(F4833="C",1,IF(F4833="E",2,IF(F4833="N",3))))</f>
        <v>3</v>
      </c>
      <c r="H4833">
        <v>46</v>
      </c>
      <c r="I4833" t="s">
        <v>5231</v>
      </c>
    </row>
    <row r="4834" spans="1:9" ht="30" x14ac:dyDescent="0.25">
      <c r="A4834">
        <v>31076365</v>
      </c>
      <c r="B4834" t="s">
        <v>6</v>
      </c>
      <c r="C4834">
        <v>20</v>
      </c>
      <c r="D4834">
        <v>3</v>
      </c>
      <c r="E4834" s="3" t="s">
        <v>4824</v>
      </c>
      <c r="F4834" s="3" t="s">
        <v>5245</v>
      </c>
      <c r="G4834">
        <f t="shared" si="200"/>
        <v>3</v>
      </c>
      <c r="H4834">
        <v>22</v>
      </c>
      <c r="I4834" t="s">
        <v>4994</v>
      </c>
    </row>
    <row r="4835" spans="1:9" ht="30" x14ac:dyDescent="0.25">
      <c r="A4835">
        <v>31076365</v>
      </c>
      <c r="B4835" t="s">
        <v>6</v>
      </c>
      <c r="C4835">
        <v>20</v>
      </c>
      <c r="D4835">
        <v>4</v>
      </c>
      <c r="E4835" s="3" t="s">
        <v>4825</v>
      </c>
      <c r="F4835" s="3" t="s">
        <v>5245</v>
      </c>
      <c r="G4835">
        <f t="shared" si="200"/>
        <v>3</v>
      </c>
      <c r="H4835">
        <v>38</v>
      </c>
      <c r="I4835" t="s">
        <v>4994</v>
      </c>
    </row>
    <row r="4836" spans="1:9" ht="45" x14ac:dyDescent="0.25">
      <c r="A4836">
        <v>31076365</v>
      </c>
      <c r="B4836" t="s">
        <v>6</v>
      </c>
      <c r="C4836">
        <v>20</v>
      </c>
      <c r="D4836">
        <v>5</v>
      </c>
      <c r="E4836" s="3" t="s">
        <v>4826</v>
      </c>
      <c r="F4836" s="3" t="s">
        <v>5245</v>
      </c>
      <c r="G4836">
        <f t="shared" si="200"/>
        <v>3</v>
      </c>
      <c r="H4836">
        <v>46</v>
      </c>
      <c r="I4836" t="s">
        <v>5231</v>
      </c>
    </row>
    <row r="4837" spans="1:9" x14ac:dyDescent="0.25">
      <c r="A4837">
        <v>31076365</v>
      </c>
      <c r="B4837" t="s">
        <v>6</v>
      </c>
      <c r="C4837">
        <v>20</v>
      </c>
      <c r="D4837">
        <v>6</v>
      </c>
      <c r="E4837" s="3" t="s">
        <v>4827</v>
      </c>
      <c r="F4837" s="3" t="s">
        <v>5245</v>
      </c>
      <c r="G4837">
        <f t="shared" si="200"/>
        <v>3</v>
      </c>
      <c r="H4837">
        <v>13</v>
      </c>
      <c r="I4837" t="s">
        <v>5231</v>
      </c>
    </row>
    <row r="4838" spans="1:9" x14ac:dyDescent="0.25">
      <c r="A4838">
        <v>31076365</v>
      </c>
      <c r="B4838" t="s">
        <v>6</v>
      </c>
      <c r="C4838">
        <v>20</v>
      </c>
      <c r="D4838">
        <v>7</v>
      </c>
      <c r="E4838" s="3" t="s">
        <v>4828</v>
      </c>
      <c r="F4838" s="3" t="s">
        <v>5245</v>
      </c>
      <c r="G4838">
        <f t="shared" si="200"/>
        <v>3</v>
      </c>
      <c r="H4838">
        <v>15</v>
      </c>
      <c r="I4838" t="s">
        <v>4994</v>
      </c>
    </row>
    <row r="4839" spans="1:9" x14ac:dyDescent="0.25">
      <c r="A4839">
        <v>31076365</v>
      </c>
      <c r="B4839" t="s">
        <v>6</v>
      </c>
      <c r="C4839">
        <v>20</v>
      </c>
      <c r="D4839">
        <v>8</v>
      </c>
      <c r="E4839" s="3" t="s">
        <v>4829</v>
      </c>
      <c r="F4839" s="3" t="s">
        <v>5245</v>
      </c>
      <c r="G4839">
        <f t="shared" si="200"/>
        <v>3</v>
      </c>
      <c r="H4839">
        <v>13</v>
      </c>
      <c r="I4839" t="s">
        <v>4994</v>
      </c>
    </row>
    <row r="4840" spans="1:9" x14ac:dyDescent="0.25">
      <c r="A4840">
        <v>31076365</v>
      </c>
      <c r="B4840" t="s">
        <v>6</v>
      </c>
      <c r="C4840">
        <v>20</v>
      </c>
      <c r="D4840">
        <v>9</v>
      </c>
      <c r="E4840" s="3" t="s">
        <v>4830</v>
      </c>
      <c r="F4840" s="3" t="s">
        <v>5245</v>
      </c>
      <c r="G4840">
        <f t="shared" si="200"/>
        <v>3</v>
      </c>
      <c r="H4840">
        <v>11</v>
      </c>
      <c r="I4840" t="s">
        <v>4994</v>
      </c>
    </row>
    <row r="4841" spans="1:9" ht="30" x14ac:dyDescent="0.25">
      <c r="A4841">
        <v>31076365</v>
      </c>
      <c r="B4841" t="s">
        <v>6</v>
      </c>
      <c r="C4841">
        <v>20</v>
      </c>
      <c r="D4841">
        <v>10</v>
      </c>
      <c r="E4841" s="3" t="s">
        <v>4831</v>
      </c>
      <c r="F4841" s="3" t="s">
        <v>5244</v>
      </c>
      <c r="G4841">
        <f t="shared" si="200"/>
        <v>2</v>
      </c>
      <c r="H4841">
        <v>29</v>
      </c>
      <c r="I4841" t="s">
        <v>5231</v>
      </c>
    </row>
    <row r="4842" spans="1:9" ht="30" x14ac:dyDescent="0.25">
      <c r="A4842">
        <v>31076365</v>
      </c>
      <c r="B4842" t="s">
        <v>6</v>
      </c>
      <c r="C4842">
        <v>20</v>
      </c>
      <c r="D4842">
        <v>11</v>
      </c>
      <c r="E4842" s="3" t="s">
        <v>4832</v>
      </c>
      <c r="F4842" s="3" t="s">
        <v>5244</v>
      </c>
      <c r="G4842">
        <f t="shared" si="200"/>
        <v>2</v>
      </c>
      <c r="H4842">
        <v>32</v>
      </c>
      <c r="I4842" t="s">
        <v>5231</v>
      </c>
    </row>
    <row r="4843" spans="1:9" ht="30" x14ac:dyDescent="0.25">
      <c r="A4843">
        <v>31076365</v>
      </c>
      <c r="B4843" t="s">
        <v>6</v>
      </c>
      <c r="C4843">
        <v>20</v>
      </c>
      <c r="D4843">
        <v>12</v>
      </c>
      <c r="E4843" s="3" t="s">
        <v>4833</v>
      </c>
      <c r="F4843" s="3" t="s">
        <v>5244</v>
      </c>
      <c r="G4843">
        <f t="shared" si="200"/>
        <v>2</v>
      </c>
      <c r="H4843">
        <v>28</v>
      </c>
      <c r="I4843" t="s">
        <v>5231</v>
      </c>
    </row>
    <row r="4844" spans="1:9" ht="45" x14ac:dyDescent="0.25">
      <c r="A4844">
        <v>31076365</v>
      </c>
      <c r="B4844" t="s">
        <v>6</v>
      </c>
      <c r="C4844">
        <v>20</v>
      </c>
      <c r="D4844">
        <v>13</v>
      </c>
      <c r="E4844" s="3" t="s">
        <v>4834</v>
      </c>
      <c r="F4844" s="3" t="s">
        <v>5244</v>
      </c>
      <c r="G4844">
        <f t="shared" si="200"/>
        <v>2</v>
      </c>
      <c r="H4844">
        <v>54</v>
      </c>
      <c r="I4844" t="s">
        <v>5231</v>
      </c>
    </row>
    <row r="4845" spans="1:9" x14ac:dyDescent="0.25">
      <c r="A4845">
        <v>31076365</v>
      </c>
      <c r="B4845" t="s">
        <v>6</v>
      </c>
      <c r="C4845">
        <v>20</v>
      </c>
      <c r="D4845">
        <v>14</v>
      </c>
      <c r="E4845" s="3" t="s">
        <v>4835</v>
      </c>
      <c r="F4845" s="3" t="s">
        <v>5244</v>
      </c>
      <c r="G4845">
        <f t="shared" si="200"/>
        <v>2</v>
      </c>
      <c r="H4845">
        <v>18</v>
      </c>
      <c r="I4845" t="s">
        <v>5231</v>
      </c>
    </row>
    <row r="4846" spans="1:9" ht="30" x14ac:dyDescent="0.25">
      <c r="A4846">
        <v>31076365</v>
      </c>
      <c r="B4846" t="s">
        <v>6</v>
      </c>
      <c r="C4846">
        <v>20</v>
      </c>
      <c r="D4846">
        <v>15</v>
      </c>
      <c r="E4846" s="3" t="s">
        <v>4836</v>
      </c>
      <c r="F4846" s="3" t="s">
        <v>5244</v>
      </c>
      <c r="G4846">
        <f t="shared" si="200"/>
        <v>2</v>
      </c>
      <c r="H4846">
        <v>39</v>
      </c>
      <c r="I4846" t="s">
        <v>5231</v>
      </c>
    </row>
    <row r="4847" spans="1:9" x14ac:dyDescent="0.25">
      <c r="A4847">
        <v>31076365</v>
      </c>
      <c r="B4847" t="s">
        <v>6</v>
      </c>
      <c r="C4847">
        <v>20</v>
      </c>
      <c r="D4847">
        <v>16</v>
      </c>
      <c r="E4847" s="3" t="s">
        <v>4837</v>
      </c>
      <c r="F4847" s="3" t="s">
        <v>5244</v>
      </c>
      <c r="G4847">
        <f t="shared" si="200"/>
        <v>2</v>
      </c>
      <c r="H4847">
        <v>10</v>
      </c>
      <c r="I4847" t="s">
        <v>4994</v>
      </c>
    </row>
    <row r="4848" spans="1:9" ht="30" x14ac:dyDescent="0.25">
      <c r="A4848">
        <v>31076365</v>
      </c>
      <c r="B4848" t="s">
        <v>6</v>
      </c>
      <c r="C4848">
        <v>20</v>
      </c>
      <c r="D4848">
        <v>17</v>
      </c>
      <c r="E4848" s="3" t="s">
        <v>4838</v>
      </c>
      <c r="F4848" s="3" t="s">
        <v>5243</v>
      </c>
      <c r="G4848">
        <f t="shared" si="200"/>
        <v>1</v>
      </c>
      <c r="H4848">
        <v>18</v>
      </c>
      <c r="I4848" t="s">
        <v>5232</v>
      </c>
    </row>
    <row r="4849" spans="1:9" x14ac:dyDescent="0.25">
      <c r="A4849">
        <v>31076365</v>
      </c>
      <c r="B4849" t="s">
        <v>6</v>
      </c>
      <c r="C4849">
        <v>20</v>
      </c>
      <c r="D4849">
        <v>18</v>
      </c>
      <c r="E4849" s="3" t="s">
        <v>4839</v>
      </c>
      <c r="F4849" s="3" t="s">
        <v>5243</v>
      </c>
      <c r="G4849">
        <f t="shared" si="200"/>
        <v>1</v>
      </c>
      <c r="H4849">
        <v>14</v>
      </c>
      <c r="I4849" t="s">
        <v>5231</v>
      </c>
    </row>
    <row r="4850" spans="1:9" x14ac:dyDescent="0.25">
      <c r="A4850">
        <v>31076365</v>
      </c>
      <c r="B4850" t="s">
        <v>6</v>
      </c>
      <c r="C4850">
        <v>20</v>
      </c>
      <c r="D4850">
        <v>19</v>
      </c>
      <c r="E4850" s="3" t="s">
        <v>4840</v>
      </c>
      <c r="F4850" s="3" t="s">
        <v>5243</v>
      </c>
      <c r="G4850">
        <f t="shared" si="200"/>
        <v>1</v>
      </c>
      <c r="H4850">
        <v>18</v>
      </c>
      <c r="I4850" t="s">
        <v>5231</v>
      </c>
    </row>
    <row r="4851" spans="1:9" x14ac:dyDescent="0.25">
      <c r="A4851">
        <v>31076365</v>
      </c>
      <c r="B4851" t="s">
        <v>6</v>
      </c>
      <c r="C4851">
        <v>20</v>
      </c>
      <c r="D4851">
        <v>20</v>
      </c>
      <c r="E4851" s="3" t="s">
        <v>4841</v>
      </c>
      <c r="F4851" s="3" t="s">
        <v>5245</v>
      </c>
      <c r="G4851">
        <f t="shared" si="200"/>
        <v>3</v>
      </c>
      <c r="H4851">
        <v>2</v>
      </c>
      <c r="I4851" t="s">
        <v>4994</v>
      </c>
    </row>
    <row r="4852" spans="1:9" x14ac:dyDescent="0.25">
      <c r="A4852">
        <v>31522033</v>
      </c>
      <c r="B4852" t="s">
        <v>6</v>
      </c>
      <c r="C4852">
        <v>15</v>
      </c>
      <c r="D4852">
        <v>1</v>
      </c>
      <c r="E4852" s="3" t="s">
        <v>4842</v>
      </c>
      <c r="F4852" s="3" t="s">
        <v>5242</v>
      </c>
      <c r="G4852">
        <f t="shared" ref="G4852:G4884" si="201">IF(F4852="M",0,IF(F4852="C",1,IF(F4852="E",2,IF(F4852="N",3))))</f>
        <v>0</v>
      </c>
      <c r="H4852">
        <v>19</v>
      </c>
      <c r="I4852" t="s">
        <v>5233</v>
      </c>
    </row>
    <row r="4853" spans="1:9" ht="30" x14ac:dyDescent="0.25">
      <c r="A4853">
        <v>31522033</v>
      </c>
      <c r="B4853" t="s">
        <v>6</v>
      </c>
      <c r="C4853">
        <v>15</v>
      </c>
      <c r="D4853">
        <v>2</v>
      </c>
      <c r="E4853" s="3" t="s">
        <v>4843</v>
      </c>
      <c r="F4853" s="3" t="s">
        <v>5245</v>
      </c>
      <c r="G4853">
        <f t="shared" si="201"/>
        <v>3</v>
      </c>
      <c r="H4853">
        <v>34</v>
      </c>
      <c r="I4853" t="s">
        <v>5234</v>
      </c>
    </row>
    <row r="4854" spans="1:9" ht="30" x14ac:dyDescent="0.25">
      <c r="A4854">
        <v>31522033</v>
      </c>
      <c r="B4854" t="s">
        <v>6</v>
      </c>
      <c r="C4854">
        <v>15</v>
      </c>
      <c r="D4854">
        <v>3</v>
      </c>
      <c r="E4854" s="3" t="s">
        <v>4844</v>
      </c>
      <c r="F4854" s="3" t="s">
        <v>5245</v>
      </c>
      <c r="G4854">
        <f t="shared" si="201"/>
        <v>3</v>
      </c>
      <c r="H4854">
        <v>23</v>
      </c>
      <c r="I4854" t="s">
        <v>5234</v>
      </c>
    </row>
    <row r="4855" spans="1:9" x14ac:dyDescent="0.25">
      <c r="A4855">
        <v>31522033</v>
      </c>
      <c r="B4855" t="s">
        <v>6</v>
      </c>
      <c r="C4855">
        <v>15</v>
      </c>
      <c r="D4855">
        <v>4</v>
      </c>
      <c r="E4855" s="3" t="s">
        <v>4845</v>
      </c>
      <c r="F4855" s="3" t="s">
        <v>5245</v>
      </c>
      <c r="G4855">
        <f t="shared" si="201"/>
        <v>3</v>
      </c>
      <c r="H4855">
        <v>13</v>
      </c>
      <c r="I4855" t="s">
        <v>5234</v>
      </c>
    </row>
    <row r="4856" spans="1:9" x14ac:dyDescent="0.25">
      <c r="A4856">
        <v>31522033</v>
      </c>
      <c r="B4856" t="s">
        <v>6</v>
      </c>
      <c r="C4856">
        <v>15</v>
      </c>
      <c r="D4856">
        <v>5</v>
      </c>
      <c r="E4856" s="3" t="s">
        <v>4846</v>
      </c>
      <c r="F4856" s="3" t="s">
        <v>5245</v>
      </c>
      <c r="G4856">
        <f t="shared" si="201"/>
        <v>3</v>
      </c>
      <c r="H4856">
        <v>18</v>
      </c>
      <c r="I4856" t="s">
        <v>4994</v>
      </c>
    </row>
    <row r="4857" spans="1:9" x14ac:dyDescent="0.25">
      <c r="A4857">
        <v>31522033</v>
      </c>
      <c r="B4857" t="s">
        <v>6</v>
      </c>
      <c r="C4857">
        <v>15</v>
      </c>
      <c r="D4857">
        <v>6</v>
      </c>
      <c r="E4857" s="3" t="s">
        <v>4847</v>
      </c>
      <c r="F4857" s="3" t="s">
        <v>5245</v>
      </c>
      <c r="G4857">
        <f t="shared" si="201"/>
        <v>3</v>
      </c>
      <c r="H4857">
        <v>16</v>
      </c>
      <c r="I4857" t="s">
        <v>5234</v>
      </c>
    </row>
    <row r="4858" spans="1:9" x14ac:dyDescent="0.25">
      <c r="A4858">
        <v>31522033</v>
      </c>
      <c r="B4858" t="s">
        <v>6</v>
      </c>
      <c r="C4858">
        <v>15</v>
      </c>
      <c r="D4858">
        <v>7</v>
      </c>
      <c r="E4858" s="3" t="s">
        <v>4848</v>
      </c>
      <c r="F4858" s="3" t="s">
        <v>5244</v>
      </c>
      <c r="G4858">
        <f t="shared" si="201"/>
        <v>2</v>
      </c>
      <c r="H4858">
        <v>23</v>
      </c>
      <c r="I4858" t="s">
        <v>4994</v>
      </c>
    </row>
    <row r="4859" spans="1:9" x14ac:dyDescent="0.25">
      <c r="A4859">
        <v>31522033</v>
      </c>
      <c r="B4859" t="s">
        <v>6</v>
      </c>
      <c r="C4859">
        <v>15</v>
      </c>
      <c r="D4859">
        <v>8</v>
      </c>
      <c r="E4859" s="3" t="s">
        <v>4849</v>
      </c>
      <c r="F4859" s="3" t="s">
        <v>5244</v>
      </c>
      <c r="G4859">
        <f t="shared" si="201"/>
        <v>2</v>
      </c>
      <c r="H4859">
        <v>14</v>
      </c>
      <c r="I4859" t="s">
        <v>4994</v>
      </c>
    </row>
    <row r="4860" spans="1:9" x14ac:dyDescent="0.25">
      <c r="A4860">
        <v>31522033</v>
      </c>
      <c r="B4860" t="s">
        <v>6</v>
      </c>
      <c r="C4860">
        <v>15</v>
      </c>
      <c r="D4860">
        <v>9</v>
      </c>
      <c r="E4860" s="3" t="s">
        <v>4850</v>
      </c>
      <c r="F4860" s="3" t="s">
        <v>5244</v>
      </c>
      <c r="G4860">
        <f t="shared" si="201"/>
        <v>2</v>
      </c>
      <c r="H4860">
        <v>10</v>
      </c>
      <c r="I4860" t="s">
        <v>4994</v>
      </c>
    </row>
    <row r="4861" spans="1:9" ht="30" x14ac:dyDescent="0.25">
      <c r="A4861">
        <v>31522033</v>
      </c>
      <c r="B4861" t="s">
        <v>6</v>
      </c>
      <c r="C4861">
        <v>15</v>
      </c>
      <c r="D4861">
        <v>10</v>
      </c>
      <c r="E4861" s="3" t="s">
        <v>4851</v>
      </c>
      <c r="F4861" s="3" t="s">
        <v>5244</v>
      </c>
      <c r="G4861">
        <f t="shared" si="201"/>
        <v>2</v>
      </c>
      <c r="H4861">
        <v>29</v>
      </c>
      <c r="I4861" t="s">
        <v>5234</v>
      </c>
    </row>
    <row r="4862" spans="1:9" ht="30" x14ac:dyDescent="0.25">
      <c r="A4862">
        <v>31522033</v>
      </c>
      <c r="B4862" t="s">
        <v>6</v>
      </c>
      <c r="C4862">
        <v>15</v>
      </c>
      <c r="D4862">
        <v>11</v>
      </c>
      <c r="E4862" s="3" t="s">
        <v>4852</v>
      </c>
      <c r="F4862" s="3" t="s">
        <v>5244</v>
      </c>
      <c r="G4862">
        <f t="shared" si="201"/>
        <v>2</v>
      </c>
      <c r="H4862">
        <v>40</v>
      </c>
      <c r="I4862" t="s">
        <v>5234</v>
      </c>
    </row>
    <row r="4863" spans="1:9" ht="30" x14ac:dyDescent="0.25">
      <c r="A4863">
        <v>31522033</v>
      </c>
      <c r="B4863" t="s">
        <v>6</v>
      </c>
      <c r="C4863">
        <v>15</v>
      </c>
      <c r="D4863">
        <v>12</v>
      </c>
      <c r="E4863" s="3" t="s">
        <v>4853</v>
      </c>
      <c r="F4863" s="3" t="s">
        <v>5244</v>
      </c>
      <c r="G4863">
        <f t="shared" si="201"/>
        <v>2</v>
      </c>
      <c r="H4863">
        <v>35</v>
      </c>
      <c r="I4863" t="s">
        <v>5234</v>
      </c>
    </row>
    <row r="4864" spans="1:9" ht="30" x14ac:dyDescent="0.25">
      <c r="A4864">
        <v>31522033</v>
      </c>
      <c r="B4864" t="s">
        <v>6</v>
      </c>
      <c r="C4864">
        <v>15</v>
      </c>
      <c r="D4864">
        <v>13</v>
      </c>
      <c r="E4864" s="3" t="s">
        <v>4854</v>
      </c>
      <c r="F4864" s="3" t="s">
        <v>5244</v>
      </c>
      <c r="G4864">
        <f t="shared" si="201"/>
        <v>2</v>
      </c>
      <c r="H4864">
        <v>42</v>
      </c>
      <c r="I4864" t="s">
        <v>5234</v>
      </c>
    </row>
    <row r="4865" spans="1:9" x14ac:dyDescent="0.25">
      <c r="A4865">
        <v>31522033</v>
      </c>
      <c r="B4865" t="s">
        <v>6</v>
      </c>
      <c r="C4865">
        <v>15</v>
      </c>
      <c r="D4865">
        <v>14</v>
      </c>
      <c r="E4865" s="3" t="s">
        <v>4855</v>
      </c>
      <c r="F4865" s="3" t="s">
        <v>5243</v>
      </c>
      <c r="G4865">
        <f t="shared" si="201"/>
        <v>1</v>
      </c>
      <c r="H4865">
        <v>14</v>
      </c>
      <c r="I4865" t="s">
        <v>5233</v>
      </c>
    </row>
    <row r="4866" spans="1:9" x14ac:dyDescent="0.25">
      <c r="A4866">
        <v>31522033</v>
      </c>
      <c r="B4866" t="s">
        <v>6</v>
      </c>
      <c r="C4866">
        <v>15</v>
      </c>
      <c r="D4866">
        <v>15</v>
      </c>
      <c r="E4866" s="3" t="s">
        <v>4856</v>
      </c>
      <c r="F4866" s="3" t="s">
        <v>5243</v>
      </c>
      <c r="G4866">
        <f t="shared" si="201"/>
        <v>1</v>
      </c>
      <c r="H4866">
        <v>17</v>
      </c>
      <c r="I4866" t="s">
        <v>5234</v>
      </c>
    </row>
    <row r="4867" spans="1:9" x14ac:dyDescent="0.25">
      <c r="A4867">
        <v>35038433</v>
      </c>
      <c r="B4867" t="s">
        <v>6</v>
      </c>
      <c r="C4867">
        <v>18</v>
      </c>
      <c r="D4867">
        <v>1</v>
      </c>
      <c r="E4867" s="3" t="s">
        <v>4857</v>
      </c>
      <c r="F4867" s="3" t="s">
        <v>5242</v>
      </c>
      <c r="G4867">
        <f t="shared" si="201"/>
        <v>0</v>
      </c>
      <c r="H4867">
        <v>14</v>
      </c>
      <c r="I4867" t="s">
        <v>5225</v>
      </c>
    </row>
    <row r="4868" spans="1:9" ht="45" x14ac:dyDescent="0.25">
      <c r="A4868">
        <v>35038433</v>
      </c>
      <c r="B4868" t="s">
        <v>6</v>
      </c>
      <c r="C4868">
        <v>18</v>
      </c>
      <c r="D4868">
        <v>2</v>
      </c>
      <c r="E4868" s="3" t="s">
        <v>4858</v>
      </c>
      <c r="F4868" s="3" t="s">
        <v>5245</v>
      </c>
      <c r="G4868">
        <f t="shared" si="201"/>
        <v>3</v>
      </c>
      <c r="H4868">
        <v>36</v>
      </c>
      <c r="I4868" t="s">
        <v>5226</v>
      </c>
    </row>
    <row r="4869" spans="1:9" ht="30" x14ac:dyDescent="0.25">
      <c r="A4869">
        <v>35038433</v>
      </c>
      <c r="B4869" t="s">
        <v>6</v>
      </c>
      <c r="C4869">
        <v>18</v>
      </c>
      <c r="D4869">
        <v>3</v>
      </c>
      <c r="E4869" s="3" t="s">
        <v>4859</v>
      </c>
      <c r="F4869" s="3" t="s">
        <v>5245</v>
      </c>
      <c r="G4869">
        <f t="shared" si="201"/>
        <v>3</v>
      </c>
      <c r="H4869">
        <v>23</v>
      </c>
      <c r="I4869" t="s">
        <v>4994</v>
      </c>
    </row>
    <row r="4870" spans="1:9" ht="30" x14ac:dyDescent="0.25">
      <c r="A4870">
        <v>35038433</v>
      </c>
      <c r="B4870" t="s">
        <v>6</v>
      </c>
      <c r="C4870">
        <v>18</v>
      </c>
      <c r="D4870">
        <v>4</v>
      </c>
      <c r="E4870" s="3" t="s">
        <v>4860</v>
      </c>
      <c r="F4870" s="3" t="s">
        <v>5245</v>
      </c>
      <c r="G4870">
        <f t="shared" si="201"/>
        <v>3</v>
      </c>
      <c r="H4870">
        <v>33</v>
      </c>
      <c r="I4870" t="s">
        <v>4994</v>
      </c>
    </row>
    <row r="4871" spans="1:9" ht="75" x14ac:dyDescent="0.25">
      <c r="A4871">
        <v>35038433</v>
      </c>
      <c r="B4871" t="s">
        <v>6</v>
      </c>
      <c r="C4871">
        <v>18</v>
      </c>
      <c r="D4871">
        <v>5</v>
      </c>
      <c r="E4871" s="3" t="s">
        <v>4861</v>
      </c>
      <c r="F4871" s="3" t="s">
        <v>5245</v>
      </c>
      <c r="G4871">
        <f t="shared" si="201"/>
        <v>3</v>
      </c>
      <c r="H4871">
        <v>93</v>
      </c>
      <c r="I4871" t="s">
        <v>5226</v>
      </c>
    </row>
    <row r="4872" spans="1:9" ht="30" x14ac:dyDescent="0.25">
      <c r="A4872">
        <v>35038433</v>
      </c>
      <c r="B4872" t="s">
        <v>6</v>
      </c>
      <c r="C4872">
        <v>18</v>
      </c>
      <c r="D4872">
        <v>6</v>
      </c>
      <c r="E4872" s="3" t="s">
        <v>4862</v>
      </c>
      <c r="F4872" s="3" t="s">
        <v>5245</v>
      </c>
      <c r="G4872">
        <f t="shared" si="201"/>
        <v>3</v>
      </c>
      <c r="H4872">
        <v>28</v>
      </c>
      <c r="I4872" t="s">
        <v>4994</v>
      </c>
    </row>
    <row r="4873" spans="1:9" x14ac:dyDescent="0.25">
      <c r="A4873">
        <v>35038433</v>
      </c>
      <c r="B4873" t="s">
        <v>6</v>
      </c>
      <c r="C4873">
        <v>18</v>
      </c>
      <c r="D4873">
        <v>7</v>
      </c>
      <c r="E4873" s="3" t="s">
        <v>4863</v>
      </c>
      <c r="F4873" s="3" t="s">
        <v>5245</v>
      </c>
      <c r="G4873">
        <f t="shared" si="201"/>
        <v>3</v>
      </c>
      <c r="H4873">
        <v>8</v>
      </c>
      <c r="I4873" t="s">
        <v>4994</v>
      </c>
    </row>
    <row r="4874" spans="1:9" x14ac:dyDescent="0.25">
      <c r="A4874">
        <v>35038433</v>
      </c>
      <c r="B4874" t="s">
        <v>6</v>
      </c>
      <c r="C4874">
        <v>18</v>
      </c>
      <c r="D4874">
        <v>8</v>
      </c>
      <c r="E4874" s="3" t="s">
        <v>4864</v>
      </c>
      <c r="F4874" s="3" t="s">
        <v>5245</v>
      </c>
      <c r="G4874">
        <f t="shared" si="201"/>
        <v>3</v>
      </c>
      <c r="H4874">
        <v>14</v>
      </c>
      <c r="I4874" t="s">
        <v>4994</v>
      </c>
    </row>
    <row r="4875" spans="1:9" ht="30" x14ac:dyDescent="0.25">
      <c r="A4875">
        <v>35038433</v>
      </c>
      <c r="B4875" t="s">
        <v>6</v>
      </c>
      <c r="C4875">
        <v>18</v>
      </c>
      <c r="D4875">
        <v>9</v>
      </c>
      <c r="E4875" s="3" t="s">
        <v>4865</v>
      </c>
      <c r="F4875" s="3" t="s">
        <v>5244</v>
      </c>
      <c r="G4875">
        <f t="shared" si="201"/>
        <v>2</v>
      </c>
      <c r="H4875">
        <v>37</v>
      </c>
      <c r="I4875" t="s">
        <v>5226</v>
      </c>
    </row>
    <row r="4876" spans="1:9" x14ac:dyDescent="0.25">
      <c r="A4876">
        <v>35038433</v>
      </c>
      <c r="B4876" t="s">
        <v>6</v>
      </c>
      <c r="C4876">
        <v>18</v>
      </c>
      <c r="D4876">
        <v>10</v>
      </c>
      <c r="E4876" s="3" t="s">
        <v>4866</v>
      </c>
      <c r="F4876" s="3" t="s">
        <v>5244</v>
      </c>
      <c r="G4876">
        <f t="shared" si="201"/>
        <v>2</v>
      </c>
      <c r="H4876">
        <v>9</v>
      </c>
      <c r="I4876" t="s">
        <v>4994</v>
      </c>
    </row>
    <row r="4877" spans="1:9" ht="30" x14ac:dyDescent="0.25">
      <c r="A4877">
        <v>35038433</v>
      </c>
      <c r="B4877" t="s">
        <v>6</v>
      </c>
      <c r="C4877">
        <v>18</v>
      </c>
      <c r="D4877">
        <v>11</v>
      </c>
      <c r="E4877" s="3" t="s">
        <v>4867</v>
      </c>
      <c r="F4877" s="3" t="s">
        <v>5244</v>
      </c>
      <c r="G4877">
        <f t="shared" si="201"/>
        <v>2</v>
      </c>
      <c r="H4877">
        <v>29</v>
      </c>
      <c r="I4877" t="s">
        <v>5226</v>
      </c>
    </row>
    <row r="4878" spans="1:9" ht="30" x14ac:dyDescent="0.25">
      <c r="A4878">
        <v>35038433</v>
      </c>
      <c r="B4878" t="s">
        <v>6</v>
      </c>
      <c r="C4878">
        <v>18</v>
      </c>
      <c r="D4878">
        <v>12</v>
      </c>
      <c r="E4878" s="3" t="s">
        <v>4868</v>
      </c>
      <c r="F4878" s="3" t="s">
        <v>5244</v>
      </c>
      <c r="G4878">
        <f t="shared" si="201"/>
        <v>2</v>
      </c>
      <c r="H4878">
        <v>38</v>
      </c>
      <c r="I4878" t="s">
        <v>5226</v>
      </c>
    </row>
    <row r="4879" spans="1:9" ht="45" x14ac:dyDescent="0.25">
      <c r="A4879">
        <v>35038433</v>
      </c>
      <c r="B4879" t="s">
        <v>6</v>
      </c>
      <c r="C4879">
        <v>18</v>
      </c>
      <c r="D4879">
        <v>13</v>
      </c>
      <c r="E4879" s="3" t="s">
        <v>4869</v>
      </c>
      <c r="F4879" s="3" t="s">
        <v>5244</v>
      </c>
      <c r="G4879">
        <f t="shared" si="201"/>
        <v>2</v>
      </c>
      <c r="H4879">
        <v>45</v>
      </c>
      <c r="I4879" t="s">
        <v>5226</v>
      </c>
    </row>
    <row r="4880" spans="1:9" ht="30" x14ac:dyDescent="0.25">
      <c r="A4880">
        <v>35038433</v>
      </c>
      <c r="B4880" t="s">
        <v>6</v>
      </c>
      <c r="C4880">
        <v>18</v>
      </c>
      <c r="D4880">
        <v>14</v>
      </c>
      <c r="E4880" s="3" t="s">
        <v>4870</v>
      </c>
      <c r="F4880" s="3" t="s">
        <v>5244</v>
      </c>
      <c r="G4880">
        <f t="shared" si="201"/>
        <v>2</v>
      </c>
      <c r="H4880">
        <v>27</v>
      </c>
      <c r="I4880" t="s">
        <v>5226</v>
      </c>
    </row>
    <row r="4881" spans="1:9" ht="45" x14ac:dyDescent="0.25">
      <c r="A4881">
        <v>35038433</v>
      </c>
      <c r="B4881" t="s">
        <v>6</v>
      </c>
      <c r="C4881">
        <v>18</v>
      </c>
      <c r="D4881">
        <v>15</v>
      </c>
      <c r="E4881" s="3" t="s">
        <v>4871</v>
      </c>
      <c r="F4881" s="3" t="s">
        <v>5244</v>
      </c>
      <c r="G4881">
        <f t="shared" si="201"/>
        <v>2</v>
      </c>
      <c r="H4881">
        <v>45</v>
      </c>
      <c r="I4881" t="s">
        <v>5226</v>
      </c>
    </row>
    <row r="4882" spans="1:9" x14ac:dyDescent="0.25">
      <c r="A4882">
        <v>35038433</v>
      </c>
      <c r="B4882" t="s">
        <v>6</v>
      </c>
      <c r="C4882">
        <v>18</v>
      </c>
      <c r="D4882">
        <v>16</v>
      </c>
      <c r="E4882" s="3" t="s">
        <v>4872</v>
      </c>
      <c r="F4882" s="3" t="s">
        <v>5243</v>
      </c>
      <c r="G4882">
        <f t="shared" si="201"/>
        <v>1</v>
      </c>
      <c r="H4882">
        <v>15</v>
      </c>
      <c r="I4882" t="s">
        <v>5226</v>
      </c>
    </row>
    <row r="4883" spans="1:9" ht="30" x14ac:dyDescent="0.25">
      <c r="A4883">
        <v>35038433</v>
      </c>
      <c r="B4883" t="s">
        <v>6</v>
      </c>
      <c r="C4883">
        <v>18</v>
      </c>
      <c r="D4883">
        <v>17</v>
      </c>
      <c r="E4883" s="3" t="s">
        <v>4873</v>
      </c>
      <c r="F4883" s="3" t="s">
        <v>5243</v>
      </c>
      <c r="G4883">
        <f t="shared" si="201"/>
        <v>1</v>
      </c>
      <c r="H4883">
        <v>25</v>
      </c>
      <c r="I4883" t="s">
        <v>5225</v>
      </c>
    </row>
    <row r="4884" spans="1:9" x14ac:dyDescent="0.25">
      <c r="A4884">
        <v>35038433</v>
      </c>
      <c r="B4884" t="s">
        <v>6</v>
      </c>
      <c r="C4884">
        <v>18</v>
      </c>
      <c r="D4884">
        <v>18</v>
      </c>
      <c r="E4884" s="3" t="s">
        <v>4874</v>
      </c>
      <c r="F4884" s="3" t="s">
        <v>5245</v>
      </c>
      <c r="G4884">
        <f t="shared" si="201"/>
        <v>3</v>
      </c>
      <c r="H4884">
        <v>6</v>
      </c>
      <c r="I4884" t="s">
        <v>4994</v>
      </c>
    </row>
    <row r="4885" spans="1:9" x14ac:dyDescent="0.25">
      <c r="A4885">
        <v>33588150</v>
      </c>
      <c r="B4885" t="s">
        <v>6</v>
      </c>
      <c r="C4885">
        <v>14</v>
      </c>
      <c r="D4885">
        <v>1</v>
      </c>
      <c r="E4885" s="3" t="s">
        <v>4875</v>
      </c>
      <c r="F4885" s="3" t="s">
        <v>5242</v>
      </c>
      <c r="G4885">
        <f t="shared" ref="G4885:G4909" si="202">IF(F4885="M",0,IF(F4885="C",1,IF(F4885="E",2,IF(F4885="N",3))))</f>
        <v>0</v>
      </c>
      <c r="H4885">
        <v>15</v>
      </c>
      <c r="I4885" t="s">
        <v>4994</v>
      </c>
    </row>
    <row r="4886" spans="1:9" x14ac:dyDescent="0.25">
      <c r="A4886">
        <v>33588150</v>
      </c>
      <c r="B4886" t="s">
        <v>6</v>
      </c>
      <c r="C4886">
        <v>14</v>
      </c>
      <c r="D4886">
        <v>2</v>
      </c>
      <c r="E4886" s="3" t="s">
        <v>4876</v>
      </c>
      <c r="F4886" s="3" t="s">
        <v>5242</v>
      </c>
      <c r="G4886">
        <f t="shared" si="202"/>
        <v>0</v>
      </c>
      <c r="H4886">
        <v>13</v>
      </c>
      <c r="I4886" t="s">
        <v>5041</v>
      </c>
    </row>
    <row r="4887" spans="1:9" ht="30" x14ac:dyDescent="0.25">
      <c r="A4887">
        <v>33588150</v>
      </c>
      <c r="B4887" t="s">
        <v>6</v>
      </c>
      <c r="C4887">
        <v>14</v>
      </c>
      <c r="D4887">
        <v>3</v>
      </c>
      <c r="E4887" s="3" t="s">
        <v>4877</v>
      </c>
      <c r="F4887" s="3" t="s">
        <v>5245</v>
      </c>
      <c r="G4887">
        <f t="shared" si="202"/>
        <v>3</v>
      </c>
      <c r="H4887">
        <v>23</v>
      </c>
      <c r="I4887" t="s">
        <v>5235</v>
      </c>
    </row>
    <row r="4888" spans="1:9" ht="30" x14ac:dyDescent="0.25">
      <c r="A4888">
        <v>33588150</v>
      </c>
      <c r="B4888" t="s">
        <v>6</v>
      </c>
      <c r="C4888">
        <v>14</v>
      </c>
      <c r="D4888">
        <v>4</v>
      </c>
      <c r="E4888" s="3" t="s">
        <v>4878</v>
      </c>
      <c r="F4888" s="3" t="s">
        <v>5245</v>
      </c>
      <c r="G4888">
        <f t="shared" si="202"/>
        <v>3</v>
      </c>
      <c r="H4888">
        <v>39</v>
      </c>
      <c r="I4888" t="s">
        <v>5043</v>
      </c>
    </row>
    <row r="4889" spans="1:9" x14ac:dyDescent="0.25">
      <c r="A4889">
        <v>33588150</v>
      </c>
      <c r="B4889" t="s">
        <v>6</v>
      </c>
      <c r="C4889">
        <v>14</v>
      </c>
      <c r="D4889">
        <v>5</v>
      </c>
      <c r="E4889" s="3" t="s">
        <v>4879</v>
      </c>
      <c r="F4889" s="3" t="s">
        <v>5245</v>
      </c>
      <c r="G4889">
        <f t="shared" si="202"/>
        <v>3</v>
      </c>
      <c r="H4889">
        <v>8</v>
      </c>
      <c r="I4889" t="s">
        <v>4994</v>
      </c>
    </row>
    <row r="4890" spans="1:9" ht="30" x14ac:dyDescent="0.25">
      <c r="A4890">
        <v>33588150</v>
      </c>
      <c r="B4890" t="s">
        <v>6</v>
      </c>
      <c r="C4890">
        <v>14</v>
      </c>
      <c r="D4890">
        <v>6</v>
      </c>
      <c r="E4890" s="3" t="s">
        <v>4880</v>
      </c>
      <c r="F4890" s="3" t="s">
        <v>5245</v>
      </c>
      <c r="G4890">
        <f t="shared" si="202"/>
        <v>3</v>
      </c>
      <c r="H4890">
        <v>27</v>
      </c>
      <c r="I4890" t="s">
        <v>4994</v>
      </c>
    </row>
    <row r="4891" spans="1:9" x14ac:dyDescent="0.25">
      <c r="A4891">
        <v>33588150</v>
      </c>
      <c r="B4891" t="s">
        <v>6</v>
      </c>
      <c r="C4891">
        <v>14</v>
      </c>
      <c r="D4891">
        <v>7</v>
      </c>
      <c r="E4891" s="3" t="s">
        <v>4881</v>
      </c>
      <c r="F4891" s="3" t="s">
        <v>5244</v>
      </c>
      <c r="G4891">
        <f t="shared" si="202"/>
        <v>2</v>
      </c>
      <c r="H4891">
        <v>18</v>
      </c>
      <c r="I4891" t="s">
        <v>5236</v>
      </c>
    </row>
    <row r="4892" spans="1:9" x14ac:dyDescent="0.25">
      <c r="A4892">
        <v>33588150</v>
      </c>
      <c r="B4892" t="s">
        <v>6</v>
      </c>
      <c r="C4892">
        <v>14</v>
      </c>
      <c r="D4892">
        <v>8</v>
      </c>
      <c r="E4892" s="3" t="s">
        <v>4882</v>
      </c>
      <c r="F4892" s="3" t="s">
        <v>5244</v>
      </c>
      <c r="G4892">
        <f t="shared" si="202"/>
        <v>2</v>
      </c>
      <c r="H4892">
        <v>23</v>
      </c>
      <c r="I4892" t="s">
        <v>5236</v>
      </c>
    </row>
    <row r="4893" spans="1:9" x14ac:dyDescent="0.25">
      <c r="A4893">
        <v>33588150</v>
      </c>
      <c r="B4893" t="s">
        <v>6</v>
      </c>
      <c r="C4893">
        <v>14</v>
      </c>
      <c r="D4893">
        <v>9</v>
      </c>
      <c r="E4893" s="3" t="s">
        <v>4883</v>
      </c>
      <c r="F4893" s="3" t="s">
        <v>5244</v>
      </c>
      <c r="G4893">
        <f t="shared" si="202"/>
        <v>2</v>
      </c>
      <c r="H4893">
        <v>18</v>
      </c>
      <c r="I4893" t="s">
        <v>4994</v>
      </c>
    </row>
    <row r="4894" spans="1:9" x14ac:dyDescent="0.25">
      <c r="A4894">
        <v>33588150</v>
      </c>
      <c r="B4894" t="s">
        <v>6</v>
      </c>
      <c r="C4894">
        <v>14</v>
      </c>
      <c r="D4894">
        <v>10</v>
      </c>
      <c r="E4894" s="3" t="s">
        <v>4884</v>
      </c>
      <c r="F4894" s="3" t="s">
        <v>5244</v>
      </c>
      <c r="G4894">
        <f t="shared" si="202"/>
        <v>2</v>
      </c>
      <c r="H4894">
        <v>20</v>
      </c>
      <c r="I4894" t="s">
        <v>5236</v>
      </c>
    </row>
    <row r="4895" spans="1:9" x14ac:dyDescent="0.25">
      <c r="A4895">
        <v>33588150</v>
      </c>
      <c r="B4895" t="s">
        <v>6</v>
      </c>
      <c r="C4895">
        <v>14</v>
      </c>
      <c r="D4895">
        <v>11</v>
      </c>
      <c r="E4895" s="3" t="s">
        <v>4885</v>
      </c>
      <c r="F4895" s="3" t="s">
        <v>5244</v>
      </c>
      <c r="G4895">
        <f t="shared" si="202"/>
        <v>2</v>
      </c>
      <c r="H4895">
        <v>17</v>
      </c>
      <c r="I4895" t="s">
        <v>4994</v>
      </c>
    </row>
    <row r="4896" spans="1:9" x14ac:dyDescent="0.25">
      <c r="A4896">
        <v>33588150</v>
      </c>
      <c r="B4896" t="s">
        <v>6</v>
      </c>
      <c r="C4896">
        <v>14</v>
      </c>
      <c r="D4896">
        <v>12</v>
      </c>
      <c r="E4896" s="3" t="s">
        <v>4886</v>
      </c>
      <c r="F4896" s="3" t="s">
        <v>5243</v>
      </c>
      <c r="G4896">
        <f t="shared" si="202"/>
        <v>1</v>
      </c>
      <c r="H4896">
        <v>16</v>
      </c>
      <c r="I4896" t="s">
        <v>5043</v>
      </c>
    </row>
    <row r="4897" spans="1:9" x14ac:dyDescent="0.25">
      <c r="A4897">
        <v>33588150</v>
      </c>
      <c r="B4897" t="s">
        <v>6</v>
      </c>
      <c r="C4897">
        <v>14</v>
      </c>
      <c r="D4897">
        <v>13</v>
      </c>
      <c r="E4897" s="3" t="s">
        <v>4887</v>
      </c>
      <c r="F4897" s="3" t="s">
        <v>5243</v>
      </c>
      <c r="G4897">
        <f t="shared" si="202"/>
        <v>1</v>
      </c>
      <c r="H4897">
        <v>18</v>
      </c>
      <c r="I4897" t="s">
        <v>4994</v>
      </c>
    </row>
    <row r="4898" spans="1:9" x14ac:dyDescent="0.25">
      <c r="A4898">
        <v>33588150</v>
      </c>
      <c r="B4898" t="s">
        <v>6</v>
      </c>
      <c r="C4898">
        <v>14</v>
      </c>
      <c r="D4898">
        <v>14</v>
      </c>
      <c r="E4898" s="3" t="s">
        <v>4888</v>
      </c>
      <c r="F4898" s="3" t="s">
        <v>5245</v>
      </c>
      <c r="G4898">
        <f t="shared" si="202"/>
        <v>3</v>
      </c>
      <c r="H4898">
        <v>10</v>
      </c>
      <c r="I4898" t="s">
        <v>4994</v>
      </c>
    </row>
    <row r="4899" spans="1:9" ht="30" x14ac:dyDescent="0.25">
      <c r="A4899">
        <v>33246021</v>
      </c>
      <c r="B4899" t="s">
        <v>6</v>
      </c>
      <c r="C4899">
        <v>11</v>
      </c>
      <c r="D4899">
        <v>1</v>
      </c>
      <c r="E4899" s="3" t="s">
        <v>4889</v>
      </c>
      <c r="F4899" s="3" t="s">
        <v>5242</v>
      </c>
      <c r="G4899">
        <f t="shared" si="202"/>
        <v>0</v>
      </c>
      <c r="H4899">
        <v>35</v>
      </c>
      <c r="I4899" t="s">
        <v>4994</v>
      </c>
    </row>
    <row r="4900" spans="1:9" ht="30" x14ac:dyDescent="0.25">
      <c r="A4900">
        <v>33246021</v>
      </c>
      <c r="B4900" t="s">
        <v>6</v>
      </c>
      <c r="C4900">
        <v>11</v>
      </c>
      <c r="D4900">
        <v>2</v>
      </c>
      <c r="E4900" s="3" t="s">
        <v>4890</v>
      </c>
      <c r="F4900" s="3" t="s">
        <v>5242</v>
      </c>
      <c r="G4900">
        <f t="shared" si="202"/>
        <v>0</v>
      </c>
      <c r="H4900">
        <v>27</v>
      </c>
      <c r="I4900" t="s">
        <v>5237</v>
      </c>
    </row>
    <row r="4901" spans="1:9" ht="30" x14ac:dyDescent="0.25">
      <c r="A4901">
        <v>33246021</v>
      </c>
      <c r="B4901" t="s">
        <v>6</v>
      </c>
      <c r="C4901">
        <v>11</v>
      </c>
      <c r="D4901">
        <v>3</v>
      </c>
      <c r="E4901" s="3" t="s">
        <v>4891</v>
      </c>
      <c r="F4901" s="3" t="s">
        <v>5245</v>
      </c>
      <c r="G4901">
        <f t="shared" si="202"/>
        <v>3</v>
      </c>
      <c r="H4901">
        <v>46</v>
      </c>
      <c r="I4901" t="s">
        <v>5237</v>
      </c>
    </row>
    <row r="4902" spans="1:9" ht="30" x14ac:dyDescent="0.25">
      <c r="A4902">
        <v>33246021</v>
      </c>
      <c r="B4902" t="s">
        <v>6</v>
      </c>
      <c r="C4902">
        <v>11</v>
      </c>
      <c r="D4902">
        <v>4</v>
      </c>
      <c r="E4902" s="3" t="s">
        <v>4892</v>
      </c>
      <c r="F4902" s="3" t="s">
        <v>5245</v>
      </c>
      <c r="G4902">
        <f t="shared" si="202"/>
        <v>3</v>
      </c>
      <c r="H4902">
        <v>30</v>
      </c>
      <c r="I4902" t="s">
        <v>4994</v>
      </c>
    </row>
    <row r="4903" spans="1:9" ht="30" x14ac:dyDescent="0.25">
      <c r="A4903">
        <v>33246021</v>
      </c>
      <c r="B4903" t="s">
        <v>6</v>
      </c>
      <c r="C4903">
        <v>11</v>
      </c>
      <c r="D4903">
        <v>5</v>
      </c>
      <c r="E4903" s="3" t="s">
        <v>4893</v>
      </c>
      <c r="F4903" s="3" t="s">
        <v>5244</v>
      </c>
      <c r="G4903">
        <f t="shared" si="202"/>
        <v>2</v>
      </c>
      <c r="H4903">
        <v>37</v>
      </c>
      <c r="I4903" t="s">
        <v>4994</v>
      </c>
    </row>
    <row r="4904" spans="1:9" x14ac:dyDescent="0.25">
      <c r="A4904">
        <v>33246021</v>
      </c>
      <c r="B4904" t="s">
        <v>6</v>
      </c>
      <c r="C4904">
        <v>11</v>
      </c>
      <c r="D4904">
        <v>6</v>
      </c>
      <c r="E4904" s="3" t="s">
        <v>4894</v>
      </c>
      <c r="F4904" s="3" t="s">
        <v>5244</v>
      </c>
      <c r="G4904">
        <f t="shared" si="202"/>
        <v>2</v>
      </c>
      <c r="H4904">
        <v>9</v>
      </c>
      <c r="I4904" t="s">
        <v>4994</v>
      </c>
    </row>
    <row r="4905" spans="1:9" ht="30" x14ac:dyDescent="0.25">
      <c r="A4905">
        <v>33246021</v>
      </c>
      <c r="B4905" t="s">
        <v>6</v>
      </c>
      <c r="C4905">
        <v>11</v>
      </c>
      <c r="D4905">
        <v>7</v>
      </c>
      <c r="E4905" s="3" t="s">
        <v>4895</v>
      </c>
      <c r="F4905" s="3" t="s">
        <v>5244</v>
      </c>
      <c r="G4905">
        <f t="shared" si="202"/>
        <v>2</v>
      </c>
      <c r="H4905">
        <v>30</v>
      </c>
      <c r="I4905" t="s">
        <v>4994</v>
      </c>
    </row>
    <row r="4906" spans="1:9" ht="30" x14ac:dyDescent="0.25">
      <c r="A4906">
        <v>33246021</v>
      </c>
      <c r="B4906" t="s">
        <v>6</v>
      </c>
      <c r="C4906">
        <v>11</v>
      </c>
      <c r="D4906">
        <v>8</v>
      </c>
      <c r="E4906" s="3" t="s">
        <v>4896</v>
      </c>
      <c r="F4906" s="3" t="s">
        <v>5244</v>
      </c>
      <c r="G4906">
        <f t="shared" si="202"/>
        <v>2</v>
      </c>
      <c r="H4906">
        <v>25</v>
      </c>
      <c r="I4906" t="s">
        <v>4994</v>
      </c>
    </row>
    <row r="4907" spans="1:9" ht="30" x14ac:dyDescent="0.25">
      <c r="A4907">
        <v>33246021</v>
      </c>
      <c r="B4907" t="s">
        <v>6</v>
      </c>
      <c r="C4907">
        <v>11</v>
      </c>
      <c r="D4907">
        <v>9</v>
      </c>
      <c r="E4907" s="3" t="s">
        <v>4897</v>
      </c>
      <c r="F4907" s="3" t="s">
        <v>5243</v>
      </c>
      <c r="G4907">
        <f t="shared" si="202"/>
        <v>1</v>
      </c>
      <c r="H4907">
        <v>36</v>
      </c>
      <c r="I4907" t="s">
        <v>5237</v>
      </c>
    </row>
    <row r="4908" spans="1:9" ht="30" x14ac:dyDescent="0.25">
      <c r="A4908">
        <v>33246021</v>
      </c>
      <c r="B4908" t="s">
        <v>6</v>
      </c>
      <c r="C4908">
        <v>11</v>
      </c>
      <c r="D4908">
        <v>10</v>
      </c>
      <c r="E4908" s="3" t="s">
        <v>4898</v>
      </c>
      <c r="F4908" s="3" t="s">
        <v>5243</v>
      </c>
      <c r="G4908">
        <f t="shared" si="202"/>
        <v>1</v>
      </c>
      <c r="H4908">
        <v>29</v>
      </c>
      <c r="I4908" t="s">
        <v>5237</v>
      </c>
    </row>
    <row r="4909" spans="1:9" x14ac:dyDescent="0.25">
      <c r="A4909">
        <v>33246021</v>
      </c>
      <c r="B4909" t="s">
        <v>6</v>
      </c>
      <c r="C4909">
        <v>11</v>
      </c>
      <c r="D4909">
        <v>11</v>
      </c>
      <c r="E4909" s="3" t="s">
        <v>4899</v>
      </c>
      <c r="F4909" s="3" t="s">
        <v>5245</v>
      </c>
      <c r="G4909">
        <f t="shared" si="202"/>
        <v>3</v>
      </c>
      <c r="H4909">
        <v>3</v>
      </c>
      <c r="I4909" t="s">
        <v>4994</v>
      </c>
    </row>
    <row r="4910" spans="1:9" x14ac:dyDescent="0.25">
      <c r="A4910">
        <v>34143971</v>
      </c>
      <c r="B4910" t="s">
        <v>6</v>
      </c>
      <c r="C4910">
        <v>24</v>
      </c>
      <c r="D4910">
        <v>1</v>
      </c>
      <c r="E4910" s="3" t="s">
        <v>4900</v>
      </c>
      <c r="F4910" s="3" t="s">
        <v>5242</v>
      </c>
      <c r="G4910">
        <f t="shared" ref="G4910:G4923" si="203">IF(F4910="M",0,IF(F4910="C",1,IF(F4910="E",2,IF(F4910="N",3))))</f>
        <v>0</v>
      </c>
      <c r="H4910">
        <v>22</v>
      </c>
      <c r="I4910" t="s">
        <v>4994</v>
      </c>
    </row>
    <row r="4911" spans="1:9" x14ac:dyDescent="0.25">
      <c r="A4911">
        <v>34143971</v>
      </c>
      <c r="B4911" t="s">
        <v>6</v>
      </c>
      <c r="C4911">
        <v>24</v>
      </c>
      <c r="D4911">
        <v>2</v>
      </c>
      <c r="E4911" s="3" t="s">
        <v>4901</v>
      </c>
      <c r="F4911" s="3" t="s">
        <v>5242</v>
      </c>
      <c r="G4911">
        <f t="shared" si="203"/>
        <v>0</v>
      </c>
      <c r="H4911">
        <v>14</v>
      </c>
      <c r="I4911" t="s">
        <v>4994</v>
      </c>
    </row>
    <row r="4912" spans="1:9" ht="30" x14ac:dyDescent="0.25">
      <c r="A4912">
        <v>34143971</v>
      </c>
      <c r="B4912" t="s">
        <v>6</v>
      </c>
      <c r="C4912">
        <v>24</v>
      </c>
      <c r="D4912">
        <v>3</v>
      </c>
      <c r="E4912" s="3" t="s">
        <v>4902</v>
      </c>
      <c r="F4912" s="3" t="s">
        <v>5245</v>
      </c>
      <c r="G4912">
        <f t="shared" si="203"/>
        <v>3</v>
      </c>
      <c r="H4912">
        <v>28</v>
      </c>
      <c r="I4912" t="s">
        <v>5238</v>
      </c>
    </row>
    <row r="4913" spans="1:9" x14ac:dyDescent="0.25">
      <c r="A4913">
        <v>34143971</v>
      </c>
      <c r="B4913" t="s">
        <v>6</v>
      </c>
      <c r="C4913">
        <v>24</v>
      </c>
      <c r="D4913">
        <v>4</v>
      </c>
      <c r="E4913" s="3" t="s">
        <v>4903</v>
      </c>
      <c r="F4913" s="3" t="s">
        <v>5245</v>
      </c>
      <c r="G4913">
        <f t="shared" si="203"/>
        <v>3</v>
      </c>
      <c r="H4913">
        <v>15</v>
      </c>
      <c r="I4913" t="s">
        <v>4994</v>
      </c>
    </row>
    <row r="4914" spans="1:9" ht="45" x14ac:dyDescent="0.25">
      <c r="A4914">
        <v>34143971</v>
      </c>
      <c r="B4914" t="s">
        <v>6</v>
      </c>
      <c r="C4914">
        <v>24</v>
      </c>
      <c r="D4914">
        <v>5</v>
      </c>
      <c r="E4914" s="3" t="s">
        <v>4904</v>
      </c>
      <c r="F4914" s="3" t="s">
        <v>5245</v>
      </c>
      <c r="G4914">
        <f t="shared" si="203"/>
        <v>3</v>
      </c>
      <c r="H4914">
        <v>41</v>
      </c>
      <c r="I4914" t="s">
        <v>4994</v>
      </c>
    </row>
    <row r="4915" spans="1:9" x14ac:dyDescent="0.25">
      <c r="A4915">
        <v>34143971</v>
      </c>
      <c r="B4915" t="s">
        <v>6</v>
      </c>
      <c r="C4915">
        <v>24</v>
      </c>
      <c r="D4915">
        <v>6</v>
      </c>
      <c r="E4915" s="3" t="s">
        <v>4905</v>
      </c>
      <c r="F4915" s="3" t="s">
        <v>5245</v>
      </c>
      <c r="G4915">
        <f t="shared" si="203"/>
        <v>3</v>
      </c>
      <c r="H4915">
        <v>25</v>
      </c>
      <c r="I4915" t="s">
        <v>5202</v>
      </c>
    </row>
    <row r="4916" spans="1:9" ht="30" x14ac:dyDescent="0.25">
      <c r="A4916">
        <v>34143971</v>
      </c>
      <c r="B4916" t="s">
        <v>6</v>
      </c>
      <c r="C4916">
        <v>24</v>
      </c>
      <c r="D4916">
        <v>7</v>
      </c>
      <c r="E4916" s="3" t="s">
        <v>4906</v>
      </c>
      <c r="F4916" s="3" t="s">
        <v>5245</v>
      </c>
      <c r="G4916">
        <f t="shared" si="203"/>
        <v>3</v>
      </c>
      <c r="H4916">
        <v>34</v>
      </c>
      <c r="I4916" t="s">
        <v>5239</v>
      </c>
    </row>
    <row r="4917" spans="1:9" ht="30" x14ac:dyDescent="0.25">
      <c r="A4917">
        <v>34143971</v>
      </c>
      <c r="B4917" t="s">
        <v>6</v>
      </c>
      <c r="C4917">
        <v>24</v>
      </c>
      <c r="D4917">
        <v>8</v>
      </c>
      <c r="E4917" s="3" t="s">
        <v>4907</v>
      </c>
      <c r="F4917" s="3" t="s">
        <v>5245</v>
      </c>
      <c r="G4917">
        <f t="shared" si="203"/>
        <v>3</v>
      </c>
      <c r="H4917">
        <v>33</v>
      </c>
      <c r="I4917" t="s">
        <v>4994</v>
      </c>
    </row>
    <row r="4918" spans="1:9" x14ac:dyDescent="0.25">
      <c r="A4918">
        <v>34143971</v>
      </c>
      <c r="B4918" t="s">
        <v>6</v>
      </c>
      <c r="C4918">
        <v>24</v>
      </c>
      <c r="D4918">
        <v>9</v>
      </c>
      <c r="E4918" s="3" t="s">
        <v>4908</v>
      </c>
      <c r="F4918" s="3" t="s">
        <v>5245</v>
      </c>
      <c r="G4918">
        <f t="shared" si="203"/>
        <v>3</v>
      </c>
      <c r="H4918">
        <v>26</v>
      </c>
      <c r="I4918" t="s">
        <v>4994</v>
      </c>
    </row>
    <row r="4919" spans="1:9" ht="30" x14ac:dyDescent="0.25">
      <c r="A4919">
        <v>34143971</v>
      </c>
      <c r="B4919" t="s">
        <v>6</v>
      </c>
      <c r="C4919">
        <v>24</v>
      </c>
      <c r="D4919">
        <v>10</v>
      </c>
      <c r="E4919" s="3" t="s">
        <v>4909</v>
      </c>
      <c r="F4919" s="3" t="s">
        <v>5245</v>
      </c>
      <c r="G4919">
        <f t="shared" si="203"/>
        <v>3</v>
      </c>
      <c r="H4919">
        <v>37</v>
      </c>
      <c r="I4919" t="s">
        <v>4994</v>
      </c>
    </row>
    <row r="4920" spans="1:9" x14ac:dyDescent="0.25">
      <c r="A4920">
        <v>34143971</v>
      </c>
      <c r="B4920" t="s">
        <v>6</v>
      </c>
      <c r="C4920">
        <v>24</v>
      </c>
      <c r="D4920">
        <v>11</v>
      </c>
      <c r="E4920" s="3" t="s">
        <v>4910</v>
      </c>
      <c r="F4920" s="3" t="s">
        <v>5245</v>
      </c>
      <c r="G4920">
        <f t="shared" si="203"/>
        <v>3</v>
      </c>
      <c r="H4920">
        <v>7</v>
      </c>
      <c r="I4920" t="s">
        <v>4994</v>
      </c>
    </row>
    <row r="4921" spans="1:9" x14ac:dyDescent="0.25">
      <c r="A4921">
        <v>34143971</v>
      </c>
      <c r="B4921" t="s">
        <v>6</v>
      </c>
      <c r="C4921">
        <v>24</v>
      </c>
      <c r="D4921">
        <v>12</v>
      </c>
      <c r="E4921" s="3" t="s">
        <v>4911</v>
      </c>
      <c r="F4921" s="3" t="s">
        <v>5245</v>
      </c>
      <c r="G4921">
        <f t="shared" si="203"/>
        <v>3</v>
      </c>
      <c r="H4921">
        <v>14</v>
      </c>
      <c r="I4921" t="s">
        <v>4994</v>
      </c>
    </row>
    <row r="4922" spans="1:9" ht="30" x14ac:dyDescent="0.25">
      <c r="A4922">
        <v>34143971</v>
      </c>
      <c r="B4922" t="s">
        <v>6</v>
      </c>
      <c r="C4922">
        <v>24</v>
      </c>
      <c r="D4922">
        <v>13</v>
      </c>
      <c r="E4922" s="3" t="s">
        <v>4912</v>
      </c>
      <c r="F4922" s="3" t="s">
        <v>5244</v>
      </c>
      <c r="G4922">
        <f t="shared" si="203"/>
        <v>2</v>
      </c>
      <c r="H4922">
        <v>35</v>
      </c>
      <c r="I4922" t="s">
        <v>5240</v>
      </c>
    </row>
    <row r="4923" spans="1:9" x14ac:dyDescent="0.25">
      <c r="A4923">
        <v>34143971</v>
      </c>
      <c r="B4923" t="s">
        <v>6</v>
      </c>
      <c r="C4923">
        <v>24</v>
      </c>
      <c r="D4923">
        <v>14</v>
      </c>
      <c r="E4923" s="3" t="s">
        <v>4913</v>
      </c>
      <c r="F4923" s="3" t="s">
        <v>5244</v>
      </c>
      <c r="G4923">
        <f t="shared" si="203"/>
        <v>2</v>
      </c>
      <c r="H4923">
        <v>29</v>
      </c>
      <c r="I4923" t="s">
        <v>4994</v>
      </c>
    </row>
    <row r="4924" spans="1:9" ht="30" x14ac:dyDescent="0.25">
      <c r="A4924">
        <v>34143971</v>
      </c>
      <c r="B4924" t="s">
        <v>6</v>
      </c>
      <c r="C4924">
        <v>24</v>
      </c>
      <c r="D4924">
        <v>15</v>
      </c>
      <c r="E4924" s="3" t="s">
        <v>4914</v>
      </c>
      <c r="F4924" s="3" t="s">
        <v>5244</v>
      </c>
      <c r="G4924">
        <f t="shared" ref="G4924:G4951" si="204">IF(F4924="M",0,IF(F4924="C",1,IF(F4924="E",2,IF(F4924="N",3))))</f>
        <v>2</v>
      </c>
      <c r="H4924">
        <v>36</v>
      </c>
      <c r="I4924" t="s">
        <v>4994</v>
      </c>
    </row>
    <row r="4925" spans="1:9" ht="30" x14ac:dyDescent="0.25">
      <c r="A4925">
        <v>34143971</v>
      </c>
      <c r="B4925" t="s">
        <v>6</v>
      </c>
      <c r="C4925">
        <v>24</v>
      </c>
      <c r="D4925">
        <v>16</v>
      </c>
      <c r="E4925" s="3" t="s">
        <v>4915</v>
      </c>
      <c r="F4925" s="3" t="s">
        <v>5244</v>
      </c>
      <c r="G4925">
        <f t="shared" si="204"/>
        <v>2</v>
      </c>
      <c r="H4925">
        <v>27</v>
      </c>
      <c r="I4925" t="s">
        <v>5240</v>
      </c>
    </row>
    <row r="4926" spans="1:9" ht="30" x14ac:dyDescent="0.25">
      <c r="A4926">
        <v>34143971</v>
      </c>
      <c r="B4926" t="s">
        <v>6</v>
      </c>
      <c r="C4926">
        <v>24</v>
      </c>
      <c r="D4926">
        <v>17</v>
      </c>
      <c r="E4926" s="3" t="s">
        <v>4916</v>
      </c>
      <c r="F4926" s="3" t="s">
        <v>5244</v>
      </c>
      <c r="G4926">
        <f t="shared" si="204"/>
        <v>2</v>
      </c>
      <c r="H4926">
        <v>38</v>
      </c>
      <c r="I4926" t="s">
        <v>5240</v>
      </c>
    </row>
    <row r="4927" spans="1:9" ht="30" x14ac:dyDescent="0.25">
      <c r="A4927">
        <v>34143971</v>
      </c>
      <c r="B4927" t="s">
        <v>6</v>
      </c>
      <c r="C4927">
        <v>24</v>
      </c>
      <c r="D4927">
        <v>18</v>
      </c>
      <c r="E4927" s="3" t="s">
        <v>4917</v>
      </c>
      <c r="F4927" s="3" t="s">
        <v>5244</v>
      </c>
      <c r="G4927">
        <f t="shared" si="204"/>
        <v>2</v>
      </c>
      <c r="H4927">
        <v>38</v>
      </c>
      <c r="I4927" t="s">
        <v>5240</v>
      </c>
    </row>
    <row r="4928" spans="1:9" ht="30" x14ac:dyDescent="0.25">
      <c r="A4928">
        <v>34143971</v>
      </c>
      <c r="B4928" t="s">
        <v>6</v>
      </c>
      <c r="C4928">
        <v>24</v>
      </c>
      <c r="D4928">
        <v>19</v>
      </c>
      <c r="E4928" s="3" t="s">
        <v>4918</v>
      </c>
      <c r="F4928" s="3" t="s">
        <v>5244</v>
      </c>
      <c r="G4928">
        <f t="shared" si="204"/>
        <v>2</v>
      </c>
      <c r="H4928">
        <v>38</v>
      </c>
      <c r="I4928" t="s">
        <v>5240</v>
      </c>
    </row>
    <row r="4929" spans="1:9" x14ac:dyDescent="0.25">
      <c r="A4929">
        <v>34143971</v>
      </c>
      <c r="B4929" t="s">
        <v>6</v>
      </c>
      <c r="C4929">
        <v>24</v>
      </c>
      <c r="D4929">
        <v>20</v>
      </c>
      <c r="E4929" s="3" t="s">
        <v>4919</v>
      </c>
      <c r="F4929" s="3" t="s">
        <v>5244</v>
      </c>
      <c r="G4929">
        <f t="shared" si="204"/>
        <v>2</v>
      </c>
      <c r="H4929">
        <v>20</v>
      </c>
      <c r="I4929" t="s">
        <v>5240</v>
      </c>
    </row>
    <row r="4930" spans="1:9" ht="60" x14ac:dyDescent="0.25">
      <c r="A4930">
        <v>34143971</v>
      </c>
      <c r="B4930" t="s">
        <v>6</v>
      </c>
      <c r="C4930">
        <v>24</v>
      </c>
      <c r="D4930">
        <v>21</v>
      </c>
      <c r="E4930" s="3" t="s">
        <v>4920</v>
      </c>
      <c r="F4930" s="3" t="s">
        <v>5244</v>
      </c>
      <c r="G4930">
        <f t="shared" si="204"/>
        <v>2</v>
      </c>
      <c r="H4930">
        <v>79</v>
      </c>
      <c r="I4930" t="s">
        <v>5240</v>
      </c>
    </row>
    <row r="4931" spans="1:9" ht="30" x14ac:dyDescent="0.25">
      <c r="A4931">
        <v>34143971</v>
      </c>
      <c r="B4931" t="s">
        <v>6</v>
      </c>
      <c r="C4931">
        <v>24</v>
      </c>
      <c r="D4931">
        <v>22</v>
      </c>
      <c r="E4931" s="3" t="s">
        <v>4921</v>
      </c>
      <c r="F4931" s="3" t="s">
        <v>5243</v>
      </c>
      <c r="G4931">
        <f t="shared" si="204"/>
        <v>1</v>
      </c>
      <c r="H4931">
        <v>32</v>
      </c>
      <c r="I4931" t="s">
        <v>5241</v>
      </c>
    </row>
    <row r="4932" spans="1:9" x14ac:dyDescent="0.25">
      <c r="A4932">
        <v>34143971</v>
      </c>
      <c r="B4932" t="s">
        <v>6</v>
      </c>
      <c r="C4932">
        <v>24</v>
      </c>
      <c r="D4932">
        <v>23</v>
      </c>
      <c r="E4932" s="3" t="s">
        <v>4922</v>
      </c>
      <c r="F4932" s="3" t="s">
        <v>5243</v>
      </c>
      <c r="G4932">
        <f t="shared" si="204"/>
        <v>1</v>
      </c>
      <c r="H4932">
        <v>12</v>
      </c>
      <c r="I4932" t="s">
        <v>4994</v>
      </c>
    </row>
    <row r="4933" spans="1:9" x14ac:dyDescent="0.25">
      <c r="A4933">
        <v>34143971</v>
      </c>
      <c r="B4933" t="s">
        <v>6</v>
      </c>
      <c r="C4933">
        <v>24</v>
      </c>
      <c r="D4933">
        <v>24</v>
      </c>
      <c r="E4933" s="3" t="s">
        <v>4923</v>
      </c>
      <c r="F4933" s="3" t="s">
        <v>5245</v>
      </c>
      <c r="G4933">
        <f t="shared" si="204"/>
        <v>3</v>
      </c>
      <c r="H4933">
        <v>3</v>
      </c>
      <c r="I4933" t="s">
        <v>4994</v>
      </c>
    </row>
    <row r="4934" spans="1:9" ht="30" x14ac:dyDescent="0.25">
      <c r="A4934">
        <v>35030335</v>
      </c>
      <c r="B4934" t="s">
        <v>6</v>
      </c>
      <c r="C4934">
        <v>18</v>
      </c>
      <c r="D4934">
        <v>1</v>
      </c>
      <c r="E4934" s="3" t="s">
        <v>4924</v>
      </c>
      <c r="F4934" s="3" t="s">
        <v>5242</v>
      </c>
      <c r="G4934">
        <f t="shared" si="204"/>
        <v>0</v>
      </c>
      <c r="H4934">
        <v>23</v>
      </c>
      <c r="I4934" t="s">
        <v>4994</v>
      </c>
    </row>
    <row r="4935" spans="1:9" ht="30" x14ac:dyDescent="0.25">
      <c r="A4935">
        <v>35030335</v>
      </c>
      <c r="B4935" t="s">
        <v>6</v>
      </c>
      <c r="C4935">
        <v>18</v>
      </c>
      <c r="D4935">
        <v>2</v>
      </c>
      <c r="E4935" s="3" t="s">
        <v>4925</v>
      </c>
      <c r="F4935" s="3" t="s">
        <v>5245</v>
      </c>
      <c r="G4935">
        <f t="shared" si="204"/>
        <v>3</v>
      </c>
      <c r="H4935">
        <v>30</v>
      </c>
      <c r="I4935" t="s">
        <v>5022</v>
      </c>
    </row>
    <row r="4936" spans="1:9" ht="30" x14ac:dyDescent="0.25">
      <c r="A4936">
        <v>35030335</v>
      </c>
      <c r="B4936" t="s">
        <v>6</v>
      </c>
      <c r="C4936">
        <v>18</v>
      </c>
      <c r="D4936">
        <v>3</v>
      </c>
      <c r="E4936" s="3" t="s">
        <v>4926</v>
      </c>
      <c r="F4936" s="3" t="s">
        <v>5245</v>
      </c>
      <c r="G4936">
        <f t="shared" si="204"/>
        <v>3</v>
      </c>
      <c r="H4936">
        <v>27</v>
      </c>
      <c r="I4936" t="s">
        <v>4994</v>
      </c>
    </row>
    <row r="4937" spans="1:9" ht="60" x14ac:dyDescent="0.25">
      <c r="A4937">
        <v>35030335</v>
      </c>
      <c r="B4937" t="s">
        <v>6</v>
      </c>
      <c r="C4937">
        <v>18</v>
      </c>
      <c r="D4937">
        <v>4</v>
      </c>
      <c r="E4937" s="3" t="s">
        <v>4927</v>
      </c>
      <c r="F4937" s="3" t="s">
        <v>5245</v>
      </c>
      <c r="G4937">
        <f t="shared" si="204"/>
        <v>3</v>
      </c>
      <c r="H4937">
        <v>65</v>
      </c>
      <c r="I4937" t="s">
        <v>4994</v>
      </c>
    </row>
    <row r="4938" spans="1:9" ht="45" x14ac:dyDescent="0.25">
      <c r="A4938">
        <v>35030335</v>
      </c>
      <c r="B4938" t="s">
        <v>6</v>
      </c>
      <c r="C4938">
        <v>18</v>
      </c>
      <c r="D4938">
        <v>5</v>
      </c>
      <c r="E4938" s="3" t="s">
        <v>4928</v>
      </c>
      <c r="F4938" s="3" t="s">
        <v>5245</v>
      </c>
      <c r="G4938">
        <f t="shared" si="204"/>
        <v>3</v>
      </c>
      <c r="H4938">
        <v>56</v>
      </c>
      <c r="I4938" t="s">
        <v>5022</v>
      </c>
    </row>
    <row r="4939" spans="1:9" ht="30" x14ac:dyDescent="0.25">
      <c r="A4939">
        <v>35030335</v>
      </c>
      <c r="B4939" t="s">
        <v>6</v>
      </c>
      <c r="C4939">
        <v>18</v>
      </c>
      <c r="D4939">
        <v>6</v>
      </c>
      <c r="E4939" s="3" t="s">
        <v>4929</v>
      </c>
      <c r="F4939" s="3" t="s">
        <v>5245</v>
      </c>
      <c r="G4939">
        <f t="shared" si="204"/>
        <v>3</v>
      </c>
      <c r="H4939">
        <v>30</v>
      </c>
      <c r="I4939" t="s">
        <v>4994</v>
      </c>
    </row>
    <row r="4940" spans="1:9" x14ac:dyDescent="0.25">
      <c r="A4940">
        <v>35030335</v>
      </c>
      <c r="B4940" t="s">
        <v>6</v>
      </c>
      <c r="C4940">
        <v>18</v>
      </c>
      <c r="D4940">
        <v>7</v>
      </c>
      <c r="E4940" s="3" t="s">
        <v>4930</v>
      </c>
      <c r="F4940" s="3" t="s">
        <v>5245</v>
      </c>
      <c r="G4940">
        <f t="shared" si="204"/>
        <v>3</v>
      </c>
      <c r="H4940">
        <v>11</v>
      </c>
      <c r="I4940" t="s">
        <v>4994</v>
      </c>
    </row>
    <row r="4941" spans="1:9" ht="30" x14ac:dyDescent="0.25">
      <c r="A4941">
        <v>35030335</v>
      </c>
      <c r="B4941" t="s">
        <v>6</v>
      </c>
      <c r="C4941">
        <v>18</v>
      </c>
      <c r="D4941">
        <v>8</v>
      </c>
      <c r="E4941" s="3" t="s">
        <v>4931</v>
      </c>
      <c r="F4941" s="3" t="s">
        <v>5245</v>
      </c>
      <c r="G4941">
        <f t="shared" si="204"/>
        <v>3</v>
      </c>
      <c r="H4941">
        <v>21</v>
      </c>
      <c r="I4941" t="s">
        <v>4994</v>
      </c>
    </row>
    <row r="4942" spans="1:9" x14ac:dyDescent="0.25">
      <c r="A4942">
        <v>35030335</v>
      </c>
      <c r="B4942" t="s">
        <v>6</v>
      </c>
      <c r="C4942">
        <v>18</v>
      </c>
      <c r="D4942">
        <v>9</v>
      </c>
      <c r="E4942" s="3" t="s">
        <v>4932</v>
      </c>
      <c r="F4942" s="3" t="s">
        <v>5245</v>
      </c>
      <c r="G4942">
        <f t="shared" si="204"/>
        <v>3</v>
      </c>
      <c r="H4942">
        <v>7</v>
      </c>
      <c r="I4942" t="s">
        <v>4994</v>
      </c>
    </row>
    <row r="4943" spans="1:9" x14ac:dyDescent="0.25">
      <c r="A4943">
        <v>35030335</v>
      </c>
      <c r="B4943" t="s">
        <v>6</v>
      </c>
      <c r="C4943">
        <v>18</v>
      </c>
      <c r="D4943">
        <v>10</v>
      </c>
      <c r="E4943" s="3" t="s">
        <v>4933</v>
      </c>
      <c r="F4943" s="3" t="s">
        <v>5245</v>
      </c>
      <c r="G4943">
        <f t="shared" si="204"/>
        <v>3</v>
      </c>
      <c r="H4943">
        <v>8</v>
      </c>
      <c r="I4943" t="s">
        <v>4994</v>
      </c>
    </row>
    <row r="4944" spans="1:9" ht="30" x14ac:dyDescent="0.25">
      <c r="A4944">
        <v>35030335</v>
      </c>
      <c r="B4944" t="s">
        <v>6</v>
      </c>
      <c r="C4944">
        <v>18</v>
      </c>
      <c r="D4944">
        <v>11</v>
      </c>
      <c r="E4944" s="3" t="s">
        <v>4934</v>
      </c>
      <c r="F4944" s="3" t="s">
        <v>5244</v>
      </c>
      <c r="G4944">
        <f t="shared" si="204"/>
        <v>2</v>
      </c>
      <c r="H4944">
        <v>32</v>
      </c>
      <c r="I4944" t="s">
        <v>5022</v>
      </c>
    </row>
    <row r="4945" spans="1:9" ht="45" x14ac:dyDescent="0.25">
      <c r="A4945">
        <v>35030335</v>
      </c>
      <c r="B4945" t="s">
        <v>6</v>
      </c>
      <c r="C4945">
        <v>18</v>
      </c>
      <c r="D4945">
        <v>12</v>
      </c>
      <c r="E4945" s="3" t="s">
        <v>4935</v>
      </c>
      <c r="F4945" s="3" t="s">
        <v>5244</v>
      </c>
      <c r="G4945">
        <f t="shared" si="204"/>
        <v>2</v>
      </c>
      <c r="H4945">
        <v>57</v>
      </c>
      <c r="I4945" t="s">
        <v>5022</v>
      </c>
    </row>
    <row r="4946" spans="1:9" ht="45" x14ac:dyDescent="0.25">
      <c r="A4946">
        <v>35030335</v>
      </c>
      <c r="B4946" t="s">
        <v>6</v>
      </c>
      <c r="C4946">
        <v>18</v>
      </c>
      <c r="D4946">
        <v>13</v>
      </c>
      <c r="E4946" s="3" t="s">
        <v>4936</v>
      </c>
      <c r="F4946" s="3" t="s">
        <v>5244</v>
      </c>
      <c r="G4946">
        <f t="shared" si="204"/>
        <v>2</v>
      </c>
      <c r="H4946">
        <v>54</v>
      </c>
      <c r="I4946" t="s">
        <v>5022</v>
      </c>
    </row>
    <row r="4947" spans="1:9" ht="30" x14ac:dyDescent="0.25">
      <c r="A4947">
        <v>35030335</v>
      </c>
      <c r="B4947" t="s">
        <v>6</v>
      </c>
      <c r="C4947">
        <v>18</v>
      </c>
      <c r="D4947">
        <v>14</v>
      </c>
      <c r="E4947" s="3" t="s">
        <v>4937</v>
      </c>
      <c r="F4947" s="3" t="s">
        <v>5244</v>
      </c>
      <c r="G4947">
        <f t="shared" si="204"/>
        <v>2</v>
      </c>
      <c r="H4947">
        <v>44</v>
      </c>
      <c r="I4947" t="s">
        <v>5022</v>
      </c>
    </row>
    <row r="4948" spans="1:9" ht="30" x14ac:dyDescent="0.25">
      <c r="A4948">
        <v>35030335</v>
      </c>
      <c r="B4948" t="s">
        <v>6</v>
      </c>
      <c r="C4948">
        <v>18</v>
      </c>
      <c r="D4948">
        <v>15</v>
      </c>
      <c r="E4948" s="3" t="s">
        <v>4938</v>
      </c>
      <c r="F4948" s="3" t="s">
        <v>5244</v>
      </c>
      <c r="G4948">
        <f t="shared" si="204"/>
        <v>2</v>
      </c>
      <c r="H4948">
        <v>42</v>
      </c>
      <c r="I4948" t="s">
        <v>5022</v>
      </c>
    </row>
    <row r="4949" spans="1:9" ht="30" x14ac:dyDescent="0.25">
      <c r="A4949">
        <v>35030335</v>
      </c>
      <c r="B4949" t="s">
        <v>6</v>
      </c>
      <c r="C4949">
        <v>18</v>
      </c>
      <c r="D4949">
        <v>16</v>
      </c>
      <c r="E4949" s="3" t="s">
        <v>4939</v>
      </c>
      <c r="F4949" s="3" t="s">
        <v>5244</v>
      </c>
      <c r="G4949">
        <f t="shared" si="204"/>
        <v>2</v>
      </c>
      <c r="H4949">
        <v>39</v>
      </c>
      <c r="I4949" t="s">
        <v>5022</v>
      </c>
    </row>
    <row r="4950" spans="1:9" ht="45" x14ac:dyDescent="0.25">
      <c r="A4950">
        <v>35030335</v>
      </c>
      <c r="B4950" t="s">
        <v>6</v>
      </c>
      <c r="C4950">
        <v>18</v>
      </c>
      <c r="D4950">
        <v>17</v>
      </c>
      <c r="E4950" s="3" t="s">
        <v>4940</v>
      </c>
      <c r="F4950" s="3" t="s">
        <v>5243</v>
      </c>
      <c r="G4950">
        <f t="shared" si="204"/>
        <v>1</v>
      </c>
      <c r="H4950">
        <v>41</v>
      </c>
      <c r="I4950" t="s">
        <v>5023</v>
      </c>
    </row>
    <row r="4951" spans="1:9" x14ac:dyDescent="0.25">
      <c r="A4951">
        <v>35030335</v>
      </c>
      <c r="B4951" t="s">
        <v>6</v>
      </c>
      <c r="C4951">
        <v>18</v>
      </c>
      <c r="D4951">
        <v>18</v>
      </c>
      <c r="E4951" s="3" t="s">
        <v>4941</v>
      </c>
      <c r="F4951" s="3" t="s">
        <v>5245</v>
      </c>
      <c r="G4951">
        <f t="shared" si="204"/>
        <v>3</v>
      </c>
      <c r="H4951">
        <v>6</v>
      </c>
      <c r="I4951" t="s">
        <v>4994</v>
      </c>
    </row>
    <row r="4952" spans="1:9" ht="30" x14ac:dyDescent="0.25">
      <c r="A4952">
        <v>33186365</v>
      </c>
      <c r="B4952" t="s">
        <v>6</v>
      </c>
      <c r="C4952">
        <v>19</v>
      </c>
      <c r="D4952">
        <v>1</v>
      </c>
      <c r="E4952" s="3" t="s">
        <v>4942</v>
      </c>
      <c r="F4952" s="3" t="s">
        <v>5242</v>
      </c>
      <c r="G4952">
        <f t="shared" ref="G4952:G4970" si="205">IF(F4952="M",0,IF(F4952="C",1,IF(F4952="E",2,IF(F4952="N",3))))</f>
        <v>0</v>
      </c>
      <c r="H4952">
        <v>19</v>
      </c>
      <c r="I4952" t="s">
        <v>4994</v>
      </c>
    </row>
    <row r="4953" spans="1:9" ht="30" x14ac:dyDescent="0.25">
      <c r="A4953">
        <v>33186365</v>
      </c>
      <c r="B4953" t="s">
        <v>6</v>
      </c>
      <c r="C4953">
        <v>19</v>
      </c>
      <c r="D4953">
        <v>2</v>
      </c>
      <c r="E4953" s="3" t="s">
        <v>4943</v>
      </c>
      <c r="F4953" s="3" t="s">
        <v>5245</v>
      </c>
      <c r="G4953">
        <f t="shared" si="205"/>
        <v>3</v>
      </c>
      <c r="H4953">
        <v>28</v>
      </c>
      <c r="I4953" t="s">
        <v>5034</v>
      </c>
    </row>
    <row r="4954" spans="1:9" ht="30" x14ac:dyDescent="0.25">
      <c r="A4954">
        <v>33186365</v>
      </c>
      <c r="B4954" t="s">
        <v>6</v>
      </c>
      <c r="C4954">
        <v>19</v>
      </c>
      <c r="D4954">
        <v>3</v>
      </c>
      <c r="E4954" s="3" t="s">
        <v>4944</v>
      </c>
      <c r="F4954" s="3" t="s">
        <v>5245</v>
      </c>
      <c r="G4954">
        <f t="shared" si="205"/>
        <v>3</v>
      </c>
      <c r="H4954">
        <v>34</v>
      </c>
      <c r="I4954" t="s">
        <v>4994</v>
      </c>
    </row>
    <row r="4955" spans="1:9" x14ac:dyDescent="0.25">
      <c r="A4955">
        <v>33186365</v>
      </c>
      <c r="B4955" t="s">
        <v>6</v>
      </c>
      <c r="C4955">
        <v>19</v>
      </c>
      <c r="D4955">
        <v>4</v>
      </c>
      <c r="E4955" s="3" t="s">
        <v>4945</v>
      </c>
      <c r="F4955" s="3" t="s">
        <v>5245</v>
      </c>
      <c r="G4955">
        <f t="shared" si="205"/>
        <v>3</v>
      </c>
      <c r="H4955">
        <v>20</v>
      </c>
      <c r="I4955" t="s">
        <v>4994</v>
      </c>
    </row>
    <row r="4956" spans="1:9" ht="60" x14ac:dyDescent="0.25">
      <c r="A4956">
        <v>33186365</v>
      </c>
      <c r="B4956" t="s">
        <v>6</v>
      </c>
      <c r="C4956">
        <v>19</v>
      </c>
      <c r="D4956">
        <v>5</v>
      </c>
      <c r="E4956" s="3" t="s">
        <v>4946</v>
      </c>
      <c r="F4956" s="3" t="s">
        <v>5245</v>
      </c>
      <c r="G4956">
        <f t="shared" si="205"/>
        <v>3</v>
      </c>
      <c r="H4956">
        <v>63</v>
      </c>
      <c r="I4956" t="s">
        <v>5034</v>
      </c>
    </row>
    <row r="4957" spans="1:9" ht="30" x14ac:dyDescent="0.25">
      <c r="A4957">
        <v>33186365</v>
      </c>
      <c r="B4957" t="s">
        <v>6</v>
      </c>
      <c r="C4957">
        <v>19</v>
      </c>
      <c r="D4957">
        <v>6</v>
      </c>
      <c r="E4957" s="3" t="s">
        <v>4947</v>
      </c>
      <c r="F4957" s="3" t="s">
        <v>5245</v>
      </c>
      <c r="G4957">
        <f t="shared" si="205"/>
        <v>3</v>
      </c>
      <c r="H4957">
        <v>27</v>
      </c>
      <c r="I4957" t="s">
        <v>4994</v>
      </c>
    </row>
    <row r="4958" spans="1:9" ht="45" x14ac:dyDescent="0.25">
      <c r="A4958">
        <v>33186365</v>
      </c>
      <c r="B4958" t="s">
        <v>6</v>
      </c>
      <c r="C4958">
        <v>19</v>
      </c>
      <c r="D4958">
        <v>7</v>
      </c>
      <c r="E4958" s="3" t="s">
        <v>4948</v>
      </c>
      <c r="F4958" s="3" t="s">
        <v>5245</v>
      </c>
      <c r="G4958">
        <f t="shared" si="205"/>
        <v>3</v>
      </c>
      <c r="H4958">
        <v>44</v>
      </c>
      <c r="I4958" t="s">
        <v>5034</v>
      </c>
    </row>
    <row r="4959" spans="1:9" x14ac:dyDescent="0.25">
      <c r="A4959">
        <v>33186365</v>
      </c>
      <c r="B4959" t="s">
        <v>6</v>
      </c>
      <c r="C4959">
        <v>19</v>
      </c>
      <c r="D4959">
        <v>8</v>
      </c>
      <c r="E4959" s="3" t="s">
        <v>4949</v>
      </c>
      <c r="F4959" s="3" t="s">
        <v>5245</v>
      </c>
      <c r="G4959">
        <f t="shared" si="205"/>
        <v>3</v>
      </c>
      <c r="H4959">
        <v>14</v>
      </c>
      <c r="I4959" t="s">
        <v>4994</v>
      </c>
    </row>
    <row r="4960" spans="1:9" x14ac:dyDescent="0.25">
      <c r="A4960">
        <v>33186365</v>
      </c>
      <c r="B4960" t="s">
        <v>6</v>
      </c>
      <c r="C4960">
        <v>19</v>
      </c>
      <c r="D4960">
        <v>9</v>
      </c>
      <c r="E4960" s="3" t="s">
        <v>4950</v>
      </c>
      <c r="F4960" s="3" t="s">
        <v>5245</v>
      </c>
      <c r="G4960">
        <f t="shared" si="205"/>
        <v>3</v>
      </c>
      <c r="H4960">
        <v>16</v>
      </c>
      <c r="I4960" t="s">
        <v>4994</v>
      </c>
    </row>
    <row r="4961" spans="1:9" ht="30" x14ac:dyDescent="0.25">
      <c r="A4961">
        <v>33186365</v>
      </c>
      <c r="B4961" t="s">
        <v>6</v>
      </c>
      <c r="C4961">
        <v>19</v>
      </c>
      <c r="D4961">
        <v>10</v>
      </c>
      <c r="E4961" s="3" t="s">
        <v>4951</v>
      </c>
      <c r="F4961" s="3" t="s">
        <v>5244</v>
      </c>
      <c r="G4961">
        <f t="shared" si="205"/>
        <v>2</v>
      </c>
      <c r="H4961">
        <v>25</v>
      </c>
      <c r="I4961" t="s">
        <v>5034</v>
      </c>
    </row>
    <row r="4962" spans="1:9" x14ac:dyDescent="0.25">
      <c r="A4962">
        <v>33186365</v>
      </c>
      <c r="B4962" t="s">
        <v>6</v>
      </c>
      <c r="C4962">
        <v>19</v>
      </c>
      <c r="D4962">
        <v>11</v>
      </c>
      <c r="E4962" s="3" t="s">
        <v>4952</v>
      </c>
      <c r="F4962" s="3" t="s">
        <v>5244</v>
      </c>
      <c r="G4962">
        <f t="shared" si="205"/>
        <v>2</v>
      </c>
      <c r="H4962">
        <v>18</v>
      </c>
      <c r="I4962" t="s">
        <v>4994</v>
      </c>
    </row>
    <row r="4963" spans="1:9" ht="30" x14ac:dyDescent="0.25">
      <c r="A4963">
        <v>33186365</v>
      </c>
      <c r="B4963" t="s">
        <v>6</v>
      </c>
      <c r="C4963">
        <v>19</v>
      </c>
      <c r="D4963">
        <v>12</v>
      </c>
      <c r="E4963" s="3" t="s">
        <v>4953</v>
      </c>
      <c r="F4963" s="3" t="s">
        <v>5244</v>
      </c>
      <c r="G4963">
        <f t="shared" si="205"/>
        <v>2</v>
      </c>
      <c r="H4963">
        <v>36</v>
      </c>
      <c r="I4963" t="s">
        <v>5010</v>
      </c>
    </row>
    <row r="4964" spans="1:9" ht="30" x14ac:dyDescent="0.25">
      <c r="A4964">
        <v>33186365</v>
      </c>
      <c r="B4964" t="s">
        <v>6</v>
      </c>
      <c r="C4964">
        <v>19</v>
      </c>
      <c r="D4964">
        <v>13</v>
      </c>
      <c r="E4964" s="3" t="s">
        <v>4954</v>
      </c>
      <c r="F4964" s="3" t="s">
        <v>5244</v>
      </c>
      <c r="G4964">
        <f t="shared" si="205"/>
        <v>2</v>
      </c>
      <c r="H4964">
        <v>30</v>
      </c>
      <c r="I4964" t="s">
        <v>5034</v>
      </c>
    </row>
    <row r="4965" spans="1:9" ht="30" x14ac:dyDescent="0.25">
      <c r="A4965">
        <v>33186365</v>
      </c>
      <c r="B4965" t="s">
        <v>6</v>
      </c>
      <c r="C4965">
        <v>19</v>
      </c>
      <c r="D4965">
        <v>14</v>
      </c>
      <c r="E4965" s="3" t="s">
        <v>4955</v>
      </c>
      <c r="F4965" s="3" t="s">
        <v>5244</v>
      </c>
      <c r="G4965">
        <f t="shared" si="205"/>
        <v>2</v>
      </c>
      <c r="H4965">
        <v>44</v>
      </c>
      <c r="I4965" t="s">
        <v>5034</v>
      </c>
    </row>
    <row r="4966" spans="1:9" ht="30" x14ac:dyDescent="0.25">
      <c r="A4966">
        <v>33186365</v>
      </c>
      <c r="B4966" t="s">
        <v>6</v>
      </c>
      <c r="C4966">
        <v>19</v>
      </c>
      <c r="D4966">
        <v>15</v>
      </c>
      <c r="E4966" s="3" t="s">
        <v>4956</v>
      </c>
      <c r="F4966" s="3" t="s">
        <v>5244</v>
      </c>
      <c r="G4966">
        <f t="shared" si="205"/>
        <v>2</v>
      </c>
      <c r="H4966">
        <v>45</v>
      </c>
      <c r="I4966" t="s">
        <v>5034</v>
      </c>
    </row>
    <row r="4967" spans="1:9" ht="30" x14ac:dyDescent="0.25">
      <c r="A4967">
        <v>33186365</v>
      </c>
      <c r="B4967" t="s">
        <v>6</v>
      </c>
      <c r="C4967">
        <v>19</v>
      </c>
      <c r="D4967">
        <v>16</v>
      </c>
      <c r="E4967" s="3" t="s">
        <v>4957</v>
      </c>
      <c r="F4967" s="3" t="s">
        <v>5244</v>
      </c>
      <c r="G4967">
        <f t="shared" si="205"/>
        <v>2</v>
      </c>
      <c r="H4967">
        <v>36</v>
      </c>
      <c r="I4967" t="s">
        <v>5034</v>
      </c>
    </row>
    <row r="4968" spans="1:9" ht="30" x14ac:dyDescent="0.25">
      <c r="A4968">
        <v>33186365</v>
      </c>
      <c r="B4968" t="s">
        <v>6</v>
      </c>
      <c r="C4968">
        <v>19</v>
      </c>
      <c r="D4968">
        <v>17</v>
      </c>
      <c r="E4968" s="3" t="s">
        <v>4958</v>
      </c>
      <c r="F4968" s="3" t="s">
        <v>5244</v>
      </c>
      <c r="G4968">
        <f t="shared" si="205"/>
        <v>2</v>
      </c>
      <c r="H4968">
        <v>45</v>
      </c>
      <c r="I4968" t="s">
        <v>5034</v>
      </c>
    </row>
    <row r="4969" spans="1:9" x14ac:dyDescent="0.25">
      <c r="A4969">
        <v>33186365</v>
      </c>
      <c r="B4969" t="s">
        <v>6</v>
      </c>
      <c r="C4969">
        <v>19</v>
      </c>
      <c r="D4969">
        <v>18</v>
      </c>
      <c r="E4969" s="3" t="s">
        <v>4959</v>
      </c>
      <c r="F4969" s="3" t="s">
        <v>5243</v>
      </c>
      <c r="G4969">
        <f t="shared" si="205"/>
        <v>1</v>
      </c>
      <c r="H4969">
        <v>11</v>
      </c>
      <c r="I4969" t="s">
        <v>4994</v>
      </c>
    </row>
    <row r="4970" spans="1:9" ht="30" x14ac:dyDescent="0.25">
      <c r="A4970">
        <v>33186365</v>
      </c>
      <c r="B4970" t="s">
        <v>6</v>
      </c>
      <c r="C4970">
        <v>19</v>
      </c>
      <c r="D4970">
        <v>19</v>
      </c>
      <c r="E4970" s="3" t="s">
        <v>4960</v>
      </c>
      <c r="F4970" s="3" t="s">
        <v>5243</v>
      </c>
      <c r="G4970">
        <f t="shared" si="205"/>
        <v>1</v>
      </c>
      <c r="H4970">
        <v>28</v>
      </c>
      <c r="I4970" t="s">
        <v>4994</v>
      </c>
    </row>
    <row r="4971" spans="1:9" ht="30" x14ac:dyDescent="0.25">
      <c r="A4971">
        <v>34102253</v>
      </c>
      <c r="B4971" t="s">
        <v>6</v>
      </c>
      <c r="C4971">
        <v>19</v>
      </c>
      <c r="D4971">
        <v>1</v>
      </c>
      <c r="E4971" s="3" t="s">
        <v>4961</v>
      </c>
      <c r="F4971" s="3" t="s">
        <v>5242</v>
      </c>
      <c r="G4971">
        <f t="shared" ref="G4971:G4993" si="206">IF(F4971="M",0,IF(F4971="C",1,IF(F4971="E",2,IF(F4971="N",3))))</f>
        <v>0</v>
      </c>
      <c r="H4971">
        <v>32</v>
      </c>
      <c r="I4971" t="s">
        <v>5174</v>
      </c>
    </row>
    <row r="4972" spans="1:9" ht="30" x14ac:dyDescent="0.25">
      <c r="A4972">
        <v>34102253</v>
      </c>
      <c r="B4972" t="s">
        <v>6</v>
      </c>
      <c r="C4972">
        <v>19</v>
      </c>
      <c r="D4972">
        <v>2</v>
      </c>
      <c r="E4972" s="3" t="s">
        <v>4962</v>
      </c>
      <c r="F4972" s="3" t="s">
        <v>5245</v>
      </c>
      <c r="G4972">
        <f t="shared" si="206"/>
        <v>3</v>
      </c>
      <c r="H4972">
        <v>28</v>
      </c>
      <c r="I4972" t="s">
        <v>4994</v>
      </c>
    </row>
    <row r="4973" spans="1:9" x14ac:dyDescent="0.25">
      <c r="A4973">
        <v>34102253</v>
      </c>
      <c r="B4973" t="s">
        <v>6</v>
      </c>
      <c r="C4973">
        <v>19</v>
      </c>
      <c r="D4973">
        <v>3</v>
      </c>
      <c r="E4973" s="3" t="s">
        <v>4963</v>
      </c>
      <c r="F4973" s="3" t="s">
        <v>5245</v>
      </c>
      <c r="G4973">
        <f t="shared" si="206"/>
        <v>3</v>
      </c>
      <c r="H4973">
        <v>17</v>
      </c>
      <c r="I4973" t="s">
        <v>4994</v>
      </c>
    </row>
    <row r="4974" spans="1:9" x14ac:dyDescent="0.25">
      <c r="A4974">
        <v>34102253</v>
      </c>
      <c r="B4974" t="s">
        <v>6</v>
      </c>
      <c r="C4974">
        <v>19</v>
      </c>
      <c r="D4974">
        <v>4</v>
      </c>
      <c r="E4974" s="3" t="s">
        <v>4964</v>
      </c>
      <c r="F4974" s="3" t="s">
        <v>5245</v>
      </c>
      <c r="G4974">
        <f t="shared" si="206"/>
        <v>3</v>
      </c>
      <c r="H4974">
        <v>14</v>
      </c>
      <c r="I4974" t="s">
        <v>4994</v>
      </c>
    </row>
    <row r="4975" spans="1:9" x14ac:dyDescent="0.25">
      <c r="A4975">
        <v>34102253</v>
      </c>
      <c r="B4975" t="s">
        <v>6</v>
      </c>
      <c r="C4975">
        <v>19</v>
      </c>
      <c r="D4975">
        <v>5</v>
      </c>
      <c r="E4975" s="3" t="s">
        <v>4965</v>
      </c>
      <c r="F4975" s="3" t="s">
        <v>5245</v>
      </c>
      <c r="G4975">
        <f t="shared" si="206"/>
        <v>3</v>
      </c>
      <c r="H4975">
        <v>15</v>
      </c>
      <c r="I4975" t="s">
        <v>4994</v>
      </c>
    </row>
    <row r="4976" spans="1:9" x14ac:dyDescent="0.25">
      <c r="A4976">
        <v>34102253</v>
      </c>
      <c r="B4976" t="s">
        <v>6</v>
      </c>
      <c r="C4976">
        <v>19</v>
      </c>
      <c r="D4976">
        <v>6</v>
      </c>
      <c r="E4976" s="3" t="s">
        <v>4966</v>
      </c>
      <c r="F4976" s="3" t="s">
        <v>5245</v>
      </c>
      <c r="G4976">
        <f t="shared" si="206"/>
        <v>3</v>
      </c>
      <c r="H4976">
        <v>14</v>
      </c>
      <c r="I4976" t="s">
        <v>4994</v>
      </c>
    </row>
    <row r="4977" spans="1:9" ht="30" x14ac:dyDescent="0.25">
      <c r="A4977">
        <v>34102253</v>
      </c>
      <c r="B4977" t="s">
        <v>6</v>
      </c>
      <c r="C4977">
        <v>19</v>
      </c>
      <c r="D4977">
        <v>7</v>
      </c>
      <c r="E4977" s="3" t="s">
        <v>4967</v>
      </c>
      <c r="F4977" s="3" t="s">
        <v>5245</v>
      </c>
      <c r="G4977">
        <f t="shared" si="206"/>
        <v>3</v>
      </c>
      <c r="H4977">
        <v>31</v>
      </c>
      <c r="I4977" t="s">
        <v>5173</v>
      </c>
    </row>
    <row r="4978" spans="1:9" x14ac:dyDescent="0.25">
      <c r="A4978">
        <v>34102253</v>
      </c>
      <c r="B4978" t="s">
        <v>6</v>
      </c>
      <c r="C4978">
        <v>19</v>
      </c>
      <c r="D4978">
        <v>8</v>
      </c>
      <c r="E4978" s="3" t="s">
        <v>4968</v>
      </c>
      <c r="F4978" s="3" t="s">
        <v>5245</v>
      </c>
      <c r="G4978">
        <f t="shared" si="206"/>
        <v>3</v>
      </c>
      <c r="H4978">
        <v>7</v>
      </c>
      <c r="I4978" t="s">
        <v>4994</v>
      </c>
    </row>
    <row r="4979" spans="1:9" x14ac:dyDescent="0.25">
      <c r="A4979">
        <v>34102253</v>
      </c>
      <c r="B4979" t="s">
        <v>6</v>
      </c>
      <c r="C4979">
        <v>19</v>
      </c>
      <c r="D4979">
        <v>9</v>
      </c>
      <c r="E4979" s="3" t="s">
        <v>4969</v>
      </c>
      <c r="F4979" s="3" t="s">
        <v>5245</v>
      </c>
      <c r="G4979">
        <f t="shared" si="206"/>
        <v>3</v>
      </c>
      <c r="H4979">
        <v>10</v>
      </c>
      <c r="I4979" t="s">
        <v>4994</v>
      </c>
    </row>
    <row r="4980" spans="1:9" x14ac:dyDescent="0.25">
      <c r="A4980">
        <v>34102253</v>
      </c>
      <c r="B4980" t="s">
        <v>6</v>
      </c>
      <c r="C4980">
        <v>19</v>
      </c>
      <c r="D4980">
        <v>10</v>
      </c>
      <c r="E4980" s="3" t="s">
        <v>4970</v>
      </c>
      <c r="F4980" s="3" t="s">
        <v>5245</v>
      </c>
      <c r="G4980">
        <f t="shared" si="206"/>
        <v>3</v>
      </c>
      <c r="H4980">
        <v>5</v>
      </c>
      <c r="I4980" t="s">
        <v>4994</v>
      </c>
    </row>
    <row r="4981" spans="1:9" x14ac:dyDescent="0.25">
      <c r="A4981">
        <v>34102253</v>
      </c>
      <c r="B4981" t="s">
        <v>6</v>
      </c>
      <c r="C4981">
        <v>19</v>
      </c>
      <c r="D4981">
        <v>11</v>
      </c>
      <c r="E4981" s="3" t="s">
        <v>4971</v>
      </c>
      <c r="F4981" s="3" t="s">
        <v>5245</v>
      </c>
      <c r="G4981">
        <f t="shared" si="206"/>
        <v>3</v>
      </c>
      <c r="H4981">
        <v>9</v>
      </c>
      <c r="I4981" t="s">
        <v>4994</v>
      </c>
    </row>
    <row r="4982" spans="1:9" x14ac:dyDescent="0.25">
      <c r="A4982">
        <v>34102253</v>
      </c>
      <c r="B4982" t="s">
        <v>6</v>
      </c>
      <c r="C4982">
        <v>19</v>
      </c>
      <c r="D4982">
        <v>12</v>
      </c>
      <c r="E4982" s="3" t="s">
        <v>4972</v>
      </c>
      <c r="F4982" s="3" t="s">
        <v>5244</v>
      </c>
      <c r="G4982">
        <f t="shared" si="206"/>
        <v>2</v>
      </c>
      <c r="H4982">
        <v>18</v>
      </c>
      <c r="I4982" t="s">
        <v>5173</v>
      </c>
    </row>
    <row r="4983" spans="1:9" ht="30" x14ac:dyDescent="0.25">
      <c r="A4983">
        <v>34102253</v>
      </c>
      <c r="B4983" t="s">
        <v>6</v>
      </c>
      <c r="C4983">
        <v>19</v>
      </c>
      <c r="D4983">
        <v>13</v>
      </c>
      <c r="E4983" s="3" t="s">
        <v>4973</v>
      </c>
      <c r="F4983" s="3" t="s">
        <v>5244</v>
      </c>
      <c r="G4983">
        <f t="shared" si="206"/>
        <v>2</v>
      </c>
      <c r="H4983">
        <v>26</v>
      </c>
      <c r="I4983" t="s">
        <v>5173</v>
      </c>
    </row>
    <row r="4984" spans="1:9" x14ac:dyDescent="0.25">
      <c r="A4984">
        <v>34102253</v>
      </c>
      <c r="B4984" t="s">
        <v>6</v>
      </c>
      <c r="C4984">
        <v>19</v>
      </c>
      <c r="D4984">
        <v>14</v>
      </c>
      <c r="E4984" s="3" t="s">
        <v>4974</v>
      </c>
      <c r="F4984" s="3" t="s">
        <v>5244</v>
      </c>
      <c r="G4984">
        <f t="shared" si="206"/>
        <v>2</v>
      </c>
      <c r="H4984">
        <v>7</v>
      </c>
      <c r="I4984" t="s">
        <v>4994</v>
      </c>
    </row>
    <row r="4985" spans="1:9" ht="30" x14ac:dyDescent="0.25">
      <c r="A4985">
        <v>34102253</v>
      </c>
      <c r="B4985" t="s">
        <v>6</v>
      </c>
      <c r="C4985">
        <v>19</v>
      </c>
      <c r="D4985">
        <v>15</v>
      </c>
      <c r="E4985" s="3" t="s">
        <v>4975</v>
      </c>
      <c r="F4985" s="3" t="s">
        <v>5244</v>
      </c>
      <c r="G4985">
        <f t="shared" si="206"/>
        <v>2</v>
      </c>
      <c r="H4985">
        <v>29</v>
      </c>
      <c r="I4985" t="s">
        <v>5173</v>
      </c>
    </row>
    <row r="4986" spans="1:9" x14ac:dyDescent="0.25">
      <c r="A4986">
        <v>34102253</v>
      </c>
      <c r="B4986" t="s">
        <v>6</v>
      </c>
      <c r="C4986">
        <v>19</v>
      </c>
      <c r="D4986">
        <v>16</v>
      </c>
      <c r="E4986" s="3" t="s">
        <v>4976</v>
      </c>
      <c r="F4986" s="3" t="s">
        <v>5244</v>
      </c>
      <c r="G4986">
        <f t="shared" si="206"/>
        <v>2</v>
      </c>
      <c r="H4986">
        <v>18</v>
      </c>
      <c r="I4986" t="s">
        <v>5173</v>
      </c>
    </row>
    <row r="4987" spans="1:9" x14ac:dyDescent="0.25">
      <c r="A4987">
        <v>34102253</v>
      </c>
      <c r="B4987" t="s">
        <v>6</v>
      </c>
      <c r="C4987">
        <v>19</v>
      </c>
      <c r="D4987">
        <v>17</v>
      </c>
      <c r="E4987" s="3" t="s">
        <v>4977</v>
      </c>
      <c r="F4987" s="3" t="s">
        <v>5244</v>
      </c>
      <c r="G4987">
        <f t="shared" si="206"/>
        <v>2</v>
      </c>
      <c r="H4987">
        <v>14</v>
      </c>
      <c r="I4987" t="s">
        <v>5173</v>
      </c>
    </row>
    <row r="4988" spans="1:9" x14ac:dyDescent="0.25">
      <c r="A4988">
        <v>34102253</v>
      </c>
      <c r="B4988" t="s">
        <v>6</v>
      </c>
      <c r="C4988">
        <v>19</v>
      </c>
      <c r="D4988">
        <v>18</v>
      </c>
      <c r="E4988" s="3" t="s">
        <v>4978</v>
      </c>
      <c r="F4988" s="3" t="s">
        <v>5243</v>
      </c>
      <c r="G4988">
        <f t="shared" si="206"/>
        <v>1</v>
      </c>
      <c r="H4988">
        <v>9</v>
      </c>
      <c r="I4988" t="s">
        <v>4994</v>
      </c>
    </row>
    <row r="4989" spans="1:9" x14ac:dyDescent="0.25">
      <c r="A4989">
        <v>34102253</v>
      </c>
      <c r="B4989" t="s">
        <v>6</v>
      </c>
      <c r="C4989">
        <v>19</v>
      </c>
      <c r="D4989">
        <v>19</v>
      </c>
      <c r="E4989" s="3" t="s">
        <v>4979</v>
      </c>
      <c r="F4989" s="3" t="s">
        <v>5243</v>
      </c>
      <c r="G4989">
        <f t="shared" si="206"/>
        <v>1</v>
      </c>
      <c r="H4989">
        <v>19</v>
      </c>
      <c r="I4989" t="s">
        <v>5173</v>
      </c>
    </row>
    <row r="4990" spans="1:9" x14ac:dyDescent="0.25">
      <c r="A4990">
        <v>35139273</v>
      </c>
      <c r="B4990" t="s">
        <v>6</v>
      </c>
      <c r="C4990">
        <v>14</v>
      </c>
      <c r="D4990">
        <v>1</v>
      </c>
      <c r="E4990" s="3" t="s">
        <v>4980</v>
      </c>
      <c r="F4990" s="3" t="s">
        <v>5242</v>
      </c>
      <c r="G4990">
        <f t="shared" si="206"/>
        <v>0</v>
      </c>
      <c r="H4990">
        <v>12</v>
      </c>
      <c r="I4990" t="s">
        <v>4994</v>
      </c>
    </row>
    <row r="4991" spans="1:9" ht="30" x14ac:dyDescent="0.25">
      <c r="A4991">
        <v>35139273</v>
      </c>
      <c r="B4991" t="s">
        <v>6</v>
      </c>
      <c r="C4991">
        <v>14</v>
      </c>
      <c r="D4991">
        <v>2</v>
      </c>
      <c r="E4991" s="3" t="s">
        <v>4981</v>
      </c>
      <c r="F4991" s="3" t="s">
        <v>5242</v>
      </c>
      <c r="G4991">
        <f t="shared" si="206"/>
        <v>0</v>
      </c>
      <c r="H4991">
        <v>28</v>
      </c>
      <c r="I4991" t="s">
        <v>5176</v>
      </c>
    </row>
    <row r="4992" spans="1:9" ht="30" x14ac:dyDescent="0.25">
      <c r="A4992">
        <v>35139273</v>
      </c>
      <c r="B4992" t="s">
        <v>6</v>
      </c>
      <c r="C4992">
        <v>14</v>
      </c>
      <c r="D4992">
        <v>3</v>
      </c>
      <c r="E4992" s="3" t="s">
        <v>4982</v>
      </c>
      <c r="F4992" s="3" t="s">
        <v>5245</v>
      </c>
      <c r="G4992">
        <f t="shared" si="206"/>
        <v>3</v>
      </c>
      <c r="H4992">
        <v>27</v>
      </c>
      <c r="I4992" t="s">
        <v>4994</v>
      </c>
    </row>
    <row r="4993" spans="1:9" x14ac:dyDescent="0.25">
      <c r="A4993">
        <v>35139273</v>
      </c>
      <c r="B4993" t="s">
        <v>6</v>
      </c>
      <c r="C4993">
        <v>14</v>
      </c>
      <c r="D4993">
        <v>4</v>
      </c>
      <c r="E4993" s="3" t="s">
        <v>4983</v>
      </c>
      <c r="F4993" s="3" t="s">
        <v>5245</v>
      </c>
      <c r="G4993">
        <f t="shared" si="206"/>
        <v>3</v>
      </c>
      <c r="H4993">
        <v>20</v>
      </c>
      <c r="I4993" t="s">
        <v>5175</v>
      </c>
    </row>
    <row r="4994" spans="1:9" x14ac:dyDescent="0.25">
      <c r="A4994">
        <v>35139273</v>
      </c>
      <c r="B4994" t="s">
        <v>6</v>
      </c>
      <c r="C4994">
        <v>14</v>
      </c>
      <c r="D4994">
        <v>5</v>
      </c>
      <c r="E4994" s="3" t="s">
        <v>4984</v>
      </c>
      <c r="F4994" s="3" t="s">
        <v>5245</v>
      </c>
      <c r="G4994">
        <f t="shared" ref="G4994:G5003" si="207">IF(F4994="M",0,IF(F4994="C",1,IF(F4994="E",2,IF(F4994="N",3))))</f>
        <v>3</v>
      </c>
      <c r="H4994">
        <v>7</v>
      </c>
      <c r="I4994" t="s">
        <v>4994</v>
      </c>
    </row>
    <row r="4995" spans="1:9" x14ac:dyDescent="0.25">
      <c r="A4995">
        <v>35139273</v>
      </c>
      <c r="B4995" t="s">
        <v>6</v>
      </c>
      <c r="C4995">
        <v>14</v>
      </c>
      <c r="D4995">
        <v>6</v>
      </c>
      <c r="E4995" s="3" t="s">
        <v>4985</v>
      </c>
      <c r="F4995" s="3" t="s">
        <v>5244</v>
      </c>
      <c r="G4995">
        <f t="shared" si="207"/>
        <v>2</v>
      </c>
      <c r="H4995">
        <v>12</v>
      </c>
      <c r="I4995" t="s">
        <v>4994</v>
      </c>
    </row>
    <row r="4996" spans="1:9" ht="30" x14ac:dyDescent="0.25">
      <c r="A4996">
        <v>35139273</v>
      </c>
      <c r="B4996" t="s">
        <v>6</v>
      </c>
      <c r="C4996">
        <v>14</v>
      </c>
      <c r="D4996">
        <v>7</v>
      </c>
      <c r="E4996" s="3" t="s">
        <v>4986</v>
      </c>
      <c r="F4996" s="3" t="s">
        <v>5244</v>
      </c>
      <c r="G4996">
        <f t="shared" si="207"/>
        <v>2</v>
      </c>
      <c r="H4996">
        <v>38</v>
      </c>
      <c r="I4996" t="s">
        <v>5175</v>
      </c>
    </row>
    <row r="4997" spans="1:9" ht="30" x14ac:dyDescent="0.25">
      <c r="A4997">
        <v>35139273</v>
      </c>
      <c r="B4997" t="s">
        <v>6</v>
      </c>
      <c r="C4997">
        <v>14</v>
      </c>
      <c r="D4997">
        <v>8</v>
      </c>
      <c r="E4997" s="3" t="s">
        <v>4987</v>
      </c>
      <c r="F4997" s="3" t="s">
        <v>5244</v>
      </c>
      <c r="G4997">
        <f t="shared" si="207"/>
        <v>2</v>
      </c>
      <c r="H4997">
        <v>17</v>
      </c>
      <c r="I4997" t="s">
        <v>4994</v>
      </c>
    </row>
    <row r="4998" spans="1:9" ht="30" x14ac:dyDescent="0.25">
      <c r="A4998">
        <v>35139273</v>
      </c>
      <c r="B4998" t="s">
        <v>6</v>
      </c>
      <c r="C4998">
        <v>14</v>
      </c>
      <c r="D4998">
        <v>9</v>
      </c>
      <c r="E4998" s="3" t="s">
        <v>4988</v>
      </c>
      <c r="F4998" s="3" t="s">
        <v>5244</v>
      </c>
      <c r="G4998">
        <f t="shared" si="207"/>
        <v>2</v>
      </c>
      <c r="H4998">
        <v>33</v>
      </c>
      <c r="I4998" t="s">
        <v>5175</v>
      </c>
    </row>
    <row r="4999" spans="1:9" ht="30" x14ac:dyDescent="0.25">
      <c r="A4999">
        <v>35139273</v>
      </c>
      <c r="B4999" t="s">
        <v>6</v>
      </c>
      <c r="C4999">
        <v>14</v>
      </c>
      <c r="D4999">
        <v>10</v>
      </c>
      <c r="E4999" s="3" t="s">
        <v>4989</v>
      </c>
      <c r="F4999" s="3" t="s">
        <v>5244</v>
      </c>
      <c r="G4999">
        <f t="shared" si="207"/>
        <v>2</v>
      </c>
      <c r="H4999">
        <v>35</v>
      </c>
      <c r="I4999" t="s">
        <v>5175</v>
      </c>
    </row>
    <row r="5000" spans="1:9" ht="30" x14ac:dyDescent="0.25">
      <c r="A5000">
        <v>35139273</v>
      </c>
      <c r="B5000" t="s">
        <v>6</v>
      </c>
      <c r="C5000">
        <v>14</v>
      </c>
      <c r="D5000">
        <v>11</v>
      </c>
      <c r="E5000" s="3" t="s">
        <v>4990</v>
      </c>
      <c r="F5000" s="3" t="s">
        <v>5244</v>
      </c>
      <c r="G5000">
        <f t="shared" si="207"/>
        <v>2</v>
      </c>
      <c r="H5000">
        <v>41</v>
      </c>
      <c r="I5000" t="s">
        <v>4994</v>
      </c>
    </row>
    <row r="5001" spans="1:9" ht="30" x14ac:dyDescent="0.25">
      <c r="A5001">
        <v>35139273</v>
      </c>
      <c r="B5001" t="s">
        <v>6</v>
      </c>
      <c r="C5001">
        <v>14</v>
      </c>
      <c r="D5001">
        <v>12</v>
      </c>
      <c r="E5001" s="3" t="s">
        <v>4991</v>
      </c>
      <c r="F5001" s="3" t="s">
        <v>5244</v>
      </c>
      <c r="G5001">
        <f t="shared" si="207"/>
        <v>2</v>
      </c>
      <c r="H5001">
        <v>24</v>
      </c>
      <c r="I5001" t="s">
        <v>5175</v>
      </c>
    </row>
    <row r="5002" spans="1:9" ht="30" x14ac:dyDescent="0.25">
      <c r="A5002">
        <v>35139273</v>
      </c>
      <c r="B5002" t="s">
        <v>6</v>
      </c>
      <c r="C5002">
        <v>14</v>
      </c>
      <c r="D5002">
        <v>13</v>
      </c>
      <c r="E5002" s="3" t="s">
        <v>4992</v>
      </c>
      <c r="F5002" s="3" t="s">
        <v>5243</v>
      </c>
      <c r="G5002">
        <f t="shared" si="207"/>
        <v>1</v>
      </c>
      <c r="H5002">
        <v>21</v>
      </c>
      <c r="I5002" t="s">
        <v>5175</v>
      </c>
    </row>
    <row r="5003" spans="1:9" x14ac:dyDescent="0.25">
      <c r="A5003">
        <v>35139273</v>
      </c>
      <c r="B5003" t="s">
        <v>6</v>
      </c>
      <c r="C5003">
        <v>14</v>
      </c>
      <c r="D5003">
        <v>14</v>
      </c>
      <c r="E5003" s="3" t="s">
        <v>4993</v>
      </c>
      <c r="F5003" s="3" t="s">
        <v>5245</v>
      </c>
      <c r="G5003">
        <f t="shared" si="207"/>
        <v>3</v>
      </c>
      <c r="H5003">
        <v>11</v>
      </c>
      <c r="I5003" t="s">
        <v>4994</v>
      </c>
    </row>
  </sheetData>
  <autoFilter ref="F1:F50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serenity</cp:lastModifiedBy>
  <dcterms:created xsi:type="dcterms:W3CDTF">2022-07-16T10:50:34Z</dcterms:created>
  <dcterms:modified xsi:type="dcterms:W3CDTF">2022-09-15T20:49:01Z</dcterms:modified>
</cp:coreProperties>
</file>