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戴尔\Desktop\2020iGEM\"/>
    </mc:Choice>
  </mc:AlternateContent>
  <bookViews>
    <workbookView xWindow="0" yWindow="0" windowWidth="28800" windowHeight="1221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" l="1"/>
  <c r="D34" i="2"/>
  <c r="E34" i="2"/>
  <c r="F34" i="2"/>
  <c r="G34" i="2"/>
  <c r="H34" i="2"/>
  <c r="K32" i="2"/>
  <c r="L32" i="2"/>
  <c r="M32" i="2"/>
  <c r="N32" i="2"/>
  <c r="O32" i="2"/>
  <c r="P32" i="2"/>
</calcChain>
</file>

<file path=xl/comments1.xml><?xml version="1.0" encoding="utf-8"?>
<comments xmlns="http://schemas.openxmlformats.org/spreadsheetml/2006/main">
  <authors>
    <author>戴尔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<sst xmlns="http://schemas.openxmlformats.org/spreadsheetml/2006/main" count="53" uniqueCount="52">
  <si>
    <t>Application: Tecan i-control</t>
  </si>
  <si>
    <t>Tecan i-control , 2.0.10.0</t>
  </si>
  <si>
    <t>Device: infinite 200Pro</t>
  </si>
  <si>
    <t>Serial number: 2001011557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</si>
  <si>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</si>
  <si>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</si>
  <si>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</si>
  <si>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</si>
  <si>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</si>
  <si>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11:45:12</t>
  </si>
  <si>
    <t>System</t>
  </si>
  <si>
    <t>DESKTOP-CD6CSAF</t>
  </si>
  <si>
    <t>User</t>
  </si>
  <si>
    <t>DESKTOP-CD6CSAF\戴尔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</si>
  <si>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</si>
  <si>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</si>
  <si>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</si>
  <si>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</si>
  <si>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</si>
  <si>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</si>
  <si>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</si>
  <si>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</si>
  <si>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</si>
  <si>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</si>
  <si>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</si>
  <si>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</si>
  <si>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</si>
  <si>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A1-F8</t>
  </si>
  <si>
    <t>Start Time:</t>
  </si>
  <si>
    <t>2020/10/17 11:45:12</t>
  </si>
  <si>
    <t>Temperature: 20.5 °C</t>
  </si>
  <si>
    <t>&lt;&gt;</t>
  </si>
  <si>
    <t>A</t>
  </si>
  <si>
    <t>B</t>
  </si>
  <si>
    <t>C</t>
  </si>
  <si>
    <t>D</t>
  </si>
  <si>
    <t>E</t>
  </si>
  <si>
    <t>F</t>
  </si>
  <si>
    <t>End Time:</t>
  </si>
  <si>
    <t>2020/10/17 11:45:54</t>
  </si>
  <si>
    <t>Dh5a</t>
    <phoneticPr fontId="5" type="noConversion"/>
  </si>
  <si>
    <t>BB</t>
    <phoneticPr fontId="5" type="noConversion"/>
  </si>
  <si>
    <t>BE</t>
    <phoneticPr fontId="5" type="noConversion"/>
  </si>
  <si>
    <t>BP</t>
    <phoneticPr fontId="5" type="noConversion"/>
  </si>
  <si>
    <t>EB</t>
    <phoneticPr fontId="5" type="noConversion"/>
  </si>
  <si>
    <t>EE</t>
    <phoneticPr fontId="5" type="noConversion"/>
  </si>
  <si>
    <t>EP</t>
    <phoneticPr fontId="5" type="noConversion"/>
  </si>
  <si>
    <t>测量值</t>
    <phoneticPr fontId="5" type="noConversion"/>
  </si>
  <si>
    <t>真值</t>
    <phoneticPr fontId="5" type="noConversion"/>
  </si>
  <si>
    <t>（DH5a值重测，重测值见下一工作表）</t>
    <phoneticPr fontId="5" type="noConversion"/>
  </si>
  <si>
    <t>吸光度</t>
    <phoneticPr fontId="5" type="noConversion"/>
  </si>
  <si>
    <t>摩尔浓度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</si>
</sst>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FFFF"/>
      <name val="等线"/>
      <family val="2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2" fillId="2" borderId="0">
      <alignment vertical="center"/>
    </xf>
    <xf numFmtId="0" fontId="3" fillId="3" borderId="0">
      <alignment vertical="center"/>
    </xf>
    <xf numFmtId="0" fontId="3" fillId="4" borderId="0">
      <alignment vertical="center"/>
    </xf>
    <xf numFmtId="0" fontId="3" fillId="5" borderId="0">
      <alignment vertical="center"/>
    </xf>
    <xf numFmtId="0" fontId="3" fillId="6" borderId="0">
      <alignment vertical="center"/>
    </xf>
    <xf numFmtId="0" fontId="3" fillId="7" borderId="0">
      <alignment vertical="center"/>
    </xf>
    <xf numFmtId="0" fontId="3" fillId="8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9" borderId="0" xfId="0" applyFont="1" applyFill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</cellXfs>
  <cellStyles count="8"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蒽酮法葡萄糖标准曲线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Sheet2!$K$15:$K$20</c:f>
              <c:numCache>
                <c:formatCode>General</c:formatCode>
                <c:ptCount val="6"/>
                <c:pt idx="0">
                  <c:v>0</c:v>
                </c:pt>
                <c:pt idx="1">
                  <c:v>1.0150000000000001E-3</c:v>
                </c:pt>
                <c:pt idx="2">
                  <c:v>2.0300000000000001E-3</c:v>
                </c:pt>
                <c:pt idx="3">
                  <c:v>3.045E-3</c:v>
                </c:pt>
                <c:pt idx="4">
                  <c:v>4.0600000000000002E-3</c:v>
                </c:pt>
                <c:pt idx="5">
                  <c:v>5.0699999999999999E-3</c:v>
                </c:pt>
              </c:numCache>
            </c:numRef>
          </c:xVal>
          <c:yVal>
            <c:numRef>
              <c:f>Sheet2!$L$15:$L$20</c:f>
              <c:numCache>
                <c:formatCode>General</c:formatCode>
                <c:ptCount val="6"/>
                <c:pt idx="0">
                  <c:v>3.0949999999999998E-2</c:v>
                </c:pt>
                <c:pt idx="1">
                  <c:v>0.57579999999999998</c:v>
                </c:pt>
                <c:pt idx="2">
                  <c:v>1.2655000000000001</c:v>
                </c:pt>
                <c:pt idx="3">
                  <c:v>1.8234999999999999</c:v>
                </c:pt>
                <c:pt idx="4">
                  <c:v>2.2780999999999998</c:v>
                </c:pt>
                <c:pt idx="5">
                  <c:v>2.8473000000000002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8D-48BA-80A6-B6E5DEF98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836768"/>
        <c:axId val="979838848"/>
      </c:scatterChart>
      <c:valAx>
        <c:axId val="97983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糖摩尔浓度</a:t>
                </a:r>
                <a:r>
                  <a:rPr lang="en-US" altLang="zh-CN"/>
                  <a:t>(mol/L)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3268635170603675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838848"/>
        <c:crosses val="autoZero"/>
        <c:crossBetween val="midCat"/>
      </c:valAx>
      <c:valAx>
        <c:axId val="9798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吸光度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83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290512</xdr:colOff>
      <xdr:row>9</xdr:row>
      <xdr:rowOff>76200</xdr:rowOff>
    </xdr:from>
    <xdr:to>
      <xdr:col>19</xdr:col>
      <xdr:colOff>61912</xdr:colOff>
      <xdr:row>24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tabSelected="1" topLeftCell="A4" workbookViewId="0">
      <selection activeCell="M35" sqref="M35"/>
    </sheetView>
  </sheetViews>
  <sheetFormatPr defaultRowHeight="14.2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44121</v>
      </c>
    </row>
    <row r="6" spans="1:12">
      <c r="A6" t="s">
        <v>8</v>
      </c>
      <c r="B6" s="2" t="s">
        <v>9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K14" t="s">
        <v>51</v>
      </c>
      <c r="L14" t="s">
        <v>50</v>
      </c>
    </row>
    <row r="15" spans="1:12">
      <c r="A15" t="s">
        <v>17</v>
      </c>
      <c r="K15">
        <v>0</v>
      </c>
      <c r="L15">
        <v>3.0949999999999998E-2</v>
      </c>
    </row>
    <row r="16" spans="1:12">
      <c r="A16" t="s">
        <v>18</v>
      </c>
      <c r="E16" t="s">
        <v>19</v>
      </c>
      <c r="K16">
        <v>1.0150000000000001E-3</v>
      </c>
      <c r="L16">
        <v>0.57579999999999998</v>
      </c>
    </row>
    <row r="17" spans="1:16">
      <c r="A17" t="s">
        <v>20</v>
      </c>
      <c r="E17">
        <v>620</v>
      </c>
      <c r="F17" t="s">
        <v>21</v>
      </c>
      <c r="K17">
        <v>2.0300000000000001E-3</v>
      </c>
      <c r="L17">
        <v>1.2655000000000001</v>
      </c>
    </row>
    <row r="18" spans="1:16">
      <c r="A18" t="s">
        <v>22</v>
      </c>
      <c r="E18">
        <v>9</v>
      </c>
      <c r="F18" t="s">
        <v>21</v>
      </c>
      <c r="K18">
        <v>3.045E-3</v>
      </c>
      <c r="L18">
        <v>1.8234999999999999</v>
      </c>
    </row>
    <row r="19" spans="1:16">
      <c r="A19" t="s">
        <v>23</v>
      </c>
      <c r="E19">
        <v>25</v>
      </c>
      <c r="K19">
        <v>4.0600000000000002E-3</v>
      </c>
      <c r="L19">
        <v>2.2780999999999998</v>
      </c>
    </row>
    <row r="20" spans="1:16">
      <c r="A20" t="s">
        <v>24</v>
      </c>
      <c r="E20">
        <v>0</v>
      </c>
      <c r="F20" t="s">
        <v>25</v>
      </c>
      <c r="K20">
        <v>5.0699999999999999E-3</v>
      </c>
      <c r="L20">
        <v>2.8473000000000002</v>
      </c>
    </row>
    <row r="21" spans="1:16">
      <c r="A21" t="s">
        <v>26</v>
      </c>
      <c r="E21" t="s">
        <v>27</v>
      </c>
    </row>
    <row r="22" spans="1:16">
      <c r="A22" t="s">
        <v>28</v>
      </c>
      <c r="B22" s="2" t="s">
        <v>29</v>
      </c>
    </row>
    <row r="24" spans="1:16">
      <c r="B24" t="s">
        <v>30</v>
      </c>
      <c r="D24" t="s">
        <v>49</v>
      </c>
    </row>
    <row r="25" spans="1:16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</row>
    <row r="26" spans="1:16">
      <c r="A26" s="3" t="s">
        <v>32</v>
      </c>
      <c r="B26">
        <v>0.12409999966621399</v>
      </c>
      <c r="C26">
        <v>0.74370002746582031</v>
      </c>
      <c r="D26">
        <v>1.014799952507019</v>
      </c>
      <c r="E26">
        <v>1.9753999710083008</v>
      </c>
      <c r="F26">
        <v>2.25</v>
      </c>
      <c r="G26">
        <v>3.019399881362915</v>
      </c>
      <c r="H26">
        <v>9.1899998486042023E-2</v>
      </c>
      <c r="I26">
        <v>0.1315000057220459</v>
      </c>
      <c r="K26">
        <v>0.12409999966621399</v>
      </c>
      <c r="L26">
        <v>0.74370002746582031</v>
      </c>
      <c r="M26" s="5">
        <v>1.014799952507019</v>
      </c>
      <c r="N26">
        <v>1.9753999710083008</v>
      </c>
      <c r="O26">
        <v>2.25</v>
      </c>
      <c r="P26">
        <v>3.019399881362915</v>
      </c>
    </row>
    <row r="27" spans="1:16">
      <c r="A27" s="3" t="s">
        <v>33</v>
      </c>
      <c r="B27">
        <v>0.25260001420974731</v>
      </c>
      <c r="C27">
        <v>0.68580001592636108</v>
      </c>
      <c r="D27">
        <v>1.5463000535964966</v>
      </c>
      <c r="E27">
        <v>1.9119999408721924</v>
      </c>
      <c r="F27">
        <v>2.3777999877929688</v>
      </c>
      <c r="G27">
        <v>3.0552000999450684</v>
      </c>
      <c r="H27">
        <v>9.2500001192092896E-2</v>
      </c>
      <c r="I27">
        <v>0.1062999963760376</v>
      </c>
      <c r="K27" s="4">
        <v>0.25260001420974731</v>
      </c>
      <c r="L27">
        <v>0.68580001592636108</v>
      </c>
      <c r="M27">
        <v>1.5463000535964966</v>
      </c>
      <c r="N27">
        <v>1.9119999408721924</v>
      </c>
      <c r="O27">
        <v>2.3777999877929688</v>
      </c>
      <c r="P27">
        <v>3.0552000999450684</v>
      </c>
    </row>
    <row r="28" spans="1:16">
      <c r="A28" s="3" t="s">
        <v>34</v>
      </c>
      <c r="B28">
        <v>0.12939999997615814</v>
      </c>
      <c r="C28">
        <v>0.5843999981880188</v>
      </c>
      <c r="D28">
        <v>1.5369999408721924</v>
      </c>
      <c r="E28">
        <v>1.934499979019165</v>
      </c>
      <c r="F28">
        <v>2.5236001014709473</v>
      </c>
      <c r="G28">
        <v>2.7571001052856445</v>
      </c>
      <c r="H28">
        <v>9.5499999821186066E-2</v>
      </c>
      <c r="I28">
        <v>0.10189999639987946</v>
      </c>
      <c r="K28">
        <v>0.12939999997615814</v>
      </c>
      <c r="L28">
        <v>0.5843999981880188</v>
      </c>
      <c r="M28">
        <v>1.5369999408721924</v>
      </c>
      <c r="N28">
        <v>1.934499979019165</v>
      </c>
      <c r="O28">
        <v>2.5236001014709473</v>
      </c>
      <c r="P28">
        <v>2.7571001052856445</v>
      </c>
    </row>
    <row r="29" spans="1:16">
      <c r="A29" s="3" t="s">
        <v>35</v>
      </c>
      <c r="B29">
        <v>9.5799997448921204E-2</v>
      </c>
      <c r="C29">
        <v>9.5499999821186066E-2</v>
      </c>
      <c r="D29">
        <v>0.10050000250339508</v>
      </c>
      <c r="E29">
        <v>0.11710000038146973</v>
      </c>
      <c r="F29">
        <v>0.10570000112056732</v>
      </c>
      <c r="G29">
        <v>9.6699997782707214E-2</v>
      </c>
      <c r="H29">
        <v>9.7699999809265137E-2</v>
      </c>
      <c r="I29">
        <v>9.4200000166893005E-2</v>
      </c>
    </row>
    <row r="30" spans="1:16">
      <c r="A30" s="3" t="s">
        <v>36</v>
      </c>
      <c r="B30" s="4">
        <v>0.82059997320175171</v>
      </c>
      <c r="C30">
        <v>0.46149998903274536</v>
      </c>
      <c r="D30">
        <v>0.53109997510910034</v>
      </c>
      <c r="E30">
        <v>0.52480000257492065</v>
      </c>
      <c r="F30">
        <v>0.58539998531341553</v>
      </c>
      <c r="G30">
        <v>0.8245999813079834</v>
      </c>
      <c r="H30">
        <v>0.60780000686645508</v>
      </c>
      <c r="I30">
        <v>9.5100000500679016E-2</v>
      </c>
      <c r="K30">
        <v>0.12675</v>
      </c>
      <c r="L30">
        <v>0.67130000000000001</v>
      </c>
      <c r="M30">
        <v>1.3660000000000001</v>
      </c>
      <c r="N30">
        <v>1.9406000000000001</v>
      </c>
      <c r="O30">
        <v>2.3837999999999999</v>
      </c>
      <c r="P30">
        <v>2.944</v>
      </c>
    </row>
    <row r="31" spans="1:16">
      <c r="A31" s="3" t="s">
        <v>37</v>
      </c>
      <c r="B31" s="4">
        <v>0.58520001173019409</v>
      </c>
      <c r="C31">
        <v>0.59390002489089966</v>
      </c>
      <c r="D31">
        <v>0.58499997854232788</v>
      </c>
      <c r="E31">
        <v>0.58350002765655518</v>
      </c>
      <c r="F31">
        <v>0.64069998264312744</v>
      </c>
      <c r="G31">
        <v>0.68199998140335083</v>
      </c>
      <c r="H31">
        <v>0.64109998941421509</v>
      </c>
      <c r="I31">
        <v>0.10769999772310257</v>
      </c>
      <c r="K31">
        <v>9.5799997448921204E-2</v>
      </c>
      <c r="L31">
        <v>9.5499999821186066E-2</v>
      </c>
      <c r="M31">
        <v>0.10050000250339508</v>
      </c>
      <c r="N31">
        <v>0.11710000038146973</v>
      </c>
      <c r="O31">
        <v>0.10570000112056732</v>
      </c>
      <c r="P31">
        <v>9.6699997782707214E-2</v>
      </c>
    </row>
    <row r="32" spans="1:16">
      <c r="B32" t="s">
        <v>40</v>
      </c>
      <c r="C32" t="s">
        <v>41</v>
      </c>
      <c r="D32" t="s">
        <v>42</v>
      </c>
      <c r="E32" t="s">
        <v>43</v>
      </c>
      <c r="F32" t="s">
        <v>44</v>
      </c>
      <c r="G32" t="s">
        <v>45</v>
      </c>
      <c r="H32" t="s">
        <v>46</v>
      </c>
      <c r="K32">
        <f>K30-K31</f>
        <v>3.0950002551078798E-2</v>
      </c>
      <c r="L32">
        <f t="shared" ref="L32:P32" si="0">L30-L31</f>
        <v>0.57580000017881394</v>
      </c>
      <c r="M32">
        <f t="shared" si="0"/>
        <v>1.265499997496605</v>
      </c>
      <c r="N32">
        <f t="shared" si="0"/>
        <v>1.8234999996185304</v>
      </c>
      <c r="O32">
        <f t="shared" si="0"/>
        <v>2.2780999988794326</v>
      </c>
      <c r="P32">
        <f t="shared" si="0"/>
        <v>2.8473000022172927</v>
      </c>
    </row>
    <row r="33" spans="1:8">
      <c r="A33" s="3" t="s">
        <v>47</v>
      </c>
      <c r="B33">
        <v>0.433</v>
      </c>
      <c r="C33">
        <v>0.52769999999999995</v>
      </c>
      <c r="D33">
        <v>0.55800000000000005</v>
      </c>
      <c r="E33">
        <v>0.55400000000000005</v>
      </c>
      <c r="F33">
        <v>0.61299999999999999</v>
      </c>
      <c r="G33">
        <v>0.753</v>
      </c>
      <c r="H33">
        <v>0.62439999999999996</v>
      </c>
    </row>
    <row r="34" spans="1:8">
      <c r="A34" s="3" t="s">
        <v>48</v>
      </c>
      <c r="B34">
        <v>0.34670000000000001</v>
      </c>
      <c r="C34">
        <f t="shared" ref="C34:H34" si="1">C33-C29</f>
        <v>0.43220000017881388</v>
      </c>
      <c r="D34">
        <f t="shared" si="1"/>
        <v>0.45749999749660497</v>
      </c>
      <c r="E34">
        <f t="shared" si="1"/>
        <v>0.43689999961853032</v>
      </c>
      <c r="F34">
        <f t="shared" si="1"/>
        <v>0.50729999887943267</v>
      </c>
      <c r="G34">
        <f t="shared" si="1"/>
        <v>0.65630000221729279</v>
      </c>
      <c r="H34">
        <f t="shared" si="1"/>
        <v>0.52670000019073482</v>
      </c>
    </row>
    <row r="36" spans="1:8">
      <c r="A36" t="s">
        <v>38</v>
      </c>
      <c r="B36" s="2" t="s">
        <v>39</v>
      </c>
    </row>
  </sheetData>
  <phoneticPr fontId="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戴尔</dc:creator>
  <cp:lastModifiedBy>戴尔</cp:lastModifiedBy>
  <dcterms:created xsi:type="dcterms:W3CDTF">2020-10-17T03:45:09Z</dcterms:created>
  <dcterms:modified xsi:type="dcterms:W3CDTF">2020-10-17T04:56:45Z</dcterms:modified>
</cp:coreProperties>
</file>