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2023年的农作物种植情况" sheetId="4" r:id="rId1"/>
    <sheet name="2023年统计的相关数据" sheetId="5" r:id="rId2"/>
  </sheets>
  <definedNames>
    <definedName name="_xlnm._FilterDatabase" localSheetId="0" hidden="1">'2023年的农作物种植情况'!$A$1:$F$88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<sst xmlns="http://schemas.openxmlformats.org/spreadsheetml/2006/main" count="762" uniqueCount="221">
  <si>
    <t>种植地块</t>
  </si>
  <si>
    <r>
      <rPr>
        <b/>
        <sz val="12"/>
        <color indexed="8"/>
        <rFont val="宋体"/>
        <charset val="134"/>
      </rPr>
      <t>作物编号</t>
    </r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</si>
  <si>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</si>
  <si>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theme="1"/>
        <rFont val="宋体"/>
        <charset val="134"/>
      </rPr>
      <t>作物类型</t>
    </r>
  </si>
  <si>
    <r>
      <rPr>
        <b/>
        <sz val="12"/>
        <color indexed="8"/>
        <rFont val="宋体"/>
        <charset val="134"/>
      </rPr>
      <t>种植面积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</si>
  <si>
    <r>
      <rPr>
        <b/>
        <sz val="12"/>
        <color indexed="8"/>
        <rFont val="宋体"/>
        <charset val="134"/>
      </rPr>
      <t>种植季次</t>
    </r>
  </si>
  <si>
    <t>A1</t>
  </si>
  <si>
    <r>
      <rPr>
        <sz val="12"/>
        <color indexed="8"/>
        <rFont val="宋体"/>
        <charset val="134"/>
      </rPr>
      <t>小麦</t>
    </r>
  </si>
  <si>
    <r>
      <rPr>
        <sz val="12"/>
        <color theme="1"/>
        <rFont val="宋体"/>
        <charset val="134"/>
      </rPr>
      <t>粮食</t>
    </r>
  </si>
  <si>
    <r>
      <rPr>
        <sz val="12"/>
        <color indexed="8"/>
        <rFont val="宋体"/>
        <charset val="134"/>
      </rPr>
      <t>单季</t>
    </r>
  </si>
  <si>
    <t>A2</t>
  </si>
  <si>
    <r>
      <rPr>
        <sz val="12"/>
        <color indexed="8"/>
        <rFont val="宋体"/>
        <charset val="134"/>
      </rPr>
      <t>玉米</t>
    </r>
  </si>
  <si>
    <t>A3</t>
  </si>
  <si>
    <t>A4</t>
  </si>
  <si>
    <t>黄豆</t>
  </si>
  <si>
    <r>
      <rPr>
        <sz val="12"/>
        <color theme="1"/>
        <rFont val="宋体"/>
        <charset val="134"/>
      </rPr>
      <t>粮食（豆类）</t>
    </r>
  </si>
  <si>
    <t>A5</t>
  </si>
  <si>
    <r>
      <rPr>
        <sz val="12"/>
        <color indexed="8"/>
        <rFont val="宋体"/>
        <charset val="134"/>
      </rPr>
      <t>绿豆</t>
    </r>
  </si>
  <si>
    <t>A6</t>
  </si>
  <si>
    <r>
      <rPr>
        <sz val="12"/>
        <color indexed="8"/>
        <rFont val="宋体"/>
        <charset val="134"/>
      </rPr>
      <t>谷子</t>
    </r>
  </si>
  <si>
    <t>B1</t>
  </si>
  <si>
    <t>B2</t>
  </si>
  <si>
    <r>
      <rPr>
        <sz val="12"/>
        <color indexed="8"/>
        <rFont val="宋体"/>
        <charset val="134"/>
      </rPr>
      <t>黑豆</t>
    </r>
  </si>
  <si>
    <t>B3</t>
  </si>
  <si>
    <r>
      <rPr>
        <sz val="12"/>
        <color indexed="8"/>
        <rFont val="宋体"/>
        <charset val="134"/>
      </rPr>
      <t>红豆</t>
    </r>
  </si>
  <si>
    <t>B4</t>
  </si>
  <si>
    <t>B5</t>
  </si>
  <si>
    <r>
      <rPr>
        <sz val="12"/>
        <color indexed="8"/>
        <rFont val="宋体"/>
        <charset val="134"/>
      </rPr>
      <t>爬豆</t>
    </r>
  </si>
  <si>
    <t>B6</t>
  </si>
  <si>
    <t>B7</t>
  </si>
  <si>
    <t>B8</t>
  </si>
  <si>
    <t>B9</t>
  </si>
  <si>
    <r>
      <rPr>
        <sz val="12"/>
        <color indexed="8"/>
        <rFont val="宋体"/>
        <charset val="134"/>
      </rPr>
      <t>高粱</t>
    </r>
  </si>
  <si>
    <t>B10</t>
  </si>
  <si>
    <r>
      <rPr>
        <sz val="12"/>
        <color indexed="8"/>
        <rFont val="宋体"/>
        <charset val="134"/>
      </rPr>
      <t>黍子</t>
    </r>
  </si>
  <si>
    <t>B11</t>
  </si>
  <si>
    <t>B12</t>
  </si>
  <si>
    <t>B13</t>
  </si>
  <si>
    <r>
      <rPr>
        <sz val="12"/>
        <color indexed="8"/>
        <rFont val="宋体"/>
        <charset val="134"/>
      </rPr>
      <t>莜麦</t>
    </r>
  </si>
  <si>
    <t>B14</t>
  </si>
  <si>
    <r>
      <rPr>
        <sz val="12"/>
        <color indexed="8"/>
        <rFont val="宋体"/>
        <charset val="134"/>
      </rPr>
      <t>大麦</t>
    </r>
  </si>
  <si>
    <t>C1</t>
  </si>
  <si>
    <r>
      <rPr>
        <sz val="12"/>
        <color indexed="8"/>
        <rFont val="宋体"/>
        <charset val="134"/>
      </rPr>
      <t>荞麦</t>
    </r>
  </si>
  <si>
    <t>C2</t>
  </si>
  <si>
    <r>
      <rPr>
        <sz val="12"/>
        <color indexed="8"/>
        <rFont val="宋体"/>
        <charset val="134"/>
      </rPr>
      <t>南瓜</t>
    </r>
  </si>
  <si>
    <t>C3</t>
  </si>
  <si>
    <r>
      <rPr>
        <sz val="12"/>
        <color indexed="8"/>
        <rFont val="宋体"/>
        <charset val="134"/>
      </rPr>
      <t>黄豆</t>
    </r>
  </si>
  <si>
    <t>C4</t>
  </si>
  <si>
    <r>
      <rPr>
        <sz val="12"/>
        <color indexed="8"/>
        <rFont val="宋体"/>
        <charset val="134"/>
      </rPr>
      <t>红薯</t>
    </r>
  </si>
  <si>
    <t>C5</t>
  </si>
  <si>
    <t>C6</t>
  </si>
  <si>
    <t>D1</t>
  </si>
  <si>
    <r>
      <rPr>
        <sz val="12"/>
        <color indexed="8"/>
        <rFont val="宋体"/>
        <charset val="134"/>
      </rPr>
      <t>土豆</t>
    </r>
  </si>
  <si>
    <r>
      <rPr>
        <sz val="12"/>
        <color theme="1"/>
        <rFont val="宋体"/>
        <charset val="134"/>
      </rPr>
      <t>蔬菜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</si>
  <si>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第一季</t>
    </r>
  </si>
  <si>
    <r>
      <rPr>
        <sz val="11"/>
        <color indexed="8"/>
        <rFont val="宋体"/>
        <charset val="134"/>
      </rPr>
      <t>白萝卜</t>
    </r>
  </si>
  <si>
    <r>
      <rPr>
        <sz val="12"/>
        <color indexed="8"/>
        <rFont val="宋体"/>
        <charset val="134"/>
      </rPr>
      <t>第二季</t>
    </r>
  </si>
  <si>
    <t>D2</t>
  </si>
  <si>
    <r>
      <rPr>
        <sz val="12"/>
        <color indexed="8"/>
        <rFont val="宋体"/>
        <charset val="134"/>
      </rPr>
      <t>小青菜</t>
    </r>
  </si>
  <si>
    <r>
      <rPr>
        <sz val="12"/>
        <color indexed="8"/>
        <rFont val="宋体"/>
        <charset val="134"/>
      </rPr>
      <t>大白菜</t>
    </r>
  </si>
  <si>
    <t>D3</t>
  </si>
  <si>
    <r>
      <rPr>
        <sz val="12"/>
        <color indexed="8"/>
        <rFont val="宋体"/>
        <charset val="134"/>
      </rPr>
      <t>西红柿</t>
    </r>
  </si>
  <si>
    <t>D4</t>
  </si>
  <si>
    <r>
      <rPr>
        <sz val="12"/>
        <color indexed="8"/>
        <rFont val="宋体"/>
        <charset val="134"/>
      </rPr>
      <t>茄子</t>
    </r>
  </si>
  <si>
    <t>D5</t>
  </si>
  <si>
    <r>
      <rPr>
        <sz val="12"/>
        <color indexed="8"/>
        <rFont val="宋体"/>
        <charset val="134"/>
      </rPr>
      <t>豇豆</t>
    </r>
  </si>
  <si>
    <r>
      <rPr>
        <sz val="12"/>
        <color theme="1"/>
        <rFont val="宋体"/>
        <charset val="134"/>
      </rPr>
      <t>蔬菜（豆类）</t>
    </r>
  </si>
  <si>
    <r>
      <rPr>
        <sz val="12"/>
        <color indexed="8"/>
        <rFont val="宋体"/>
        <charset val="134"/>
      </rPr>
      <t>白萝卜</t>
    </r>
  </si>
  <si>
    <t>D6</t>
  </si>
  <si>
    <r>
      <rPr>
        <sz val="12"/>
        <color indexed="8"/>
        <rFont val="宋体"/>
        <charset val="134"/>
      </rPr>
      <t>刀豆</t>
    </r>
  </si>
  <si>
    <r>
      <rPr>
        <sz val="12"/>
        <color indexed="8"/>
        <rFont val="宋体"/>
        <charset val="134"/>
      </rPr>
      <t>红萝卜</t>
    </r>
  </si>
  <si>
    <t>D7</t>
  </si>
  <si>
    <r>
      <rPr>
        <sz val="12"/>
        <color indexed="8"/>
        <rFont val="宋体"/>
        <charset val="134"/>
      </rPr>
      <t>水稻</t>
    </r>
  </si>
  <si>
    <t>D8</t>
  </si>
  <si>
    <t>E1</t>
  </si>
  <si>
    <r>
      <rPr>
        <sz val="12"/>
        <color indexed="8"/>
        <rFont val="宋体"/>
        <charset val="134"/>
      </rPr>
      <t>榆黄菇</t>
    </r>
  </si>
  <si>
    <r>
      <rPr>
        <sz val="12"/>
        <color theme="1"/>
        <rFont val="宋体"/>
        <charset val="134"/>
      </rPr>
      <t>食用菌</t>
    </r>
  </si>
  <si>
    <t>E2</t>
  </si>
  <si>
    <r>
      <rPr>
        <sz val="12"/>
        <color indexed="8"/>
        <rFont val="宋体"/>
        <charset val="134"/>
      </rPr>
      <t>青椒</t>
    </r>
  </si>
  <si>
    <t>E3</t>
  </si>
  <si>
    <r>
      <rPr>
        <sz val="12"/>
        <color indexed="8"/>
        <rFont val="宋体"/>
        <charset val="134"/>
      </rPr>
      <t>菜花</t>
    </r>
  </si>
  <si>
    <t>E4</t>
  </si>
  <si>
    <r>
      <rPr>
        <sz val="12"/>
        <color indexed="8"/>
        <rFont val="宋体"/>
        <charset val="134"/>
      </rPr>
      <t>包菜</t>
    </r>
  </si>
  <si>
    <r>
      <rPr>
        <sz val="12"/>
        <color indexed="8"/>
        <rFont val="宋体"/>
        <charset val="134"/>
      </rPr>
      <t>香菇</t>
    </r>
  </si>
  <si>
    <t>E5</t>
  </si>
  <si>
    <t>E6</t>
  </si>
  <si>
    <r>
      <rPr>
        <sz val="11"/>
        <color indexed="8"/>
        <rFont val="宋体"/>
        <charset val="134"/>
      </rPr>
      <t>油麦菜</t>
    </r>
  </si>
  <si>
    <t>E7</t>
  </si>
  <si>
    <r>
      <rPr>
        <sz val="12"/>
        <color indexed="8"/>
        <rFont val="宋体"/>
        <charset val="134"/>
      </rPr>
      <t>芸豆</t>
    </r>
  </si>
  <si>
    <r>
      <rPr>
        <sz val="12"/>
        <color indexed="8"/>
        <rFont val="宋体"/>
        <charset val="134"/>
      </rPr>
      <t>白灵菇</t>
    </r>
  </si>
  <si>
    <t>E8</t>
  </si>
  <si>
    <t>E9</t>
  </si>
  <si>
    <t>E10</t>
  </si>
  <si>
    <r>
      <rPr>
        <sz val="12"/>
        <color indexed="8"/>
        <rFont val="宋体"/>
        <charset val="134"/>
      </rPr>
      <t>羊肚菌</t>
    </r>
  </si>
  <si>
    <t>E11</t>
  </si>
  <si>
    <t>E12</t>
  </si>
  <si>
    <t>E13</t>
  </si>
  <si>
    <t>E14</t>
  </si>
  <si>
    <r>
      <rPr>
        <sz val="12"/>
        <color indexed="8"/>
        <rFont val="宋体"/>
        <charset val="134"/>
      </rPr>
      <t>黄瓜</t>
    </r>
  </si>
  <si>
    <t>E15</t>
  </si>
  <si>
    <r>
      <rPr>
        <sz val="12"/>
        <color indexed="8"/>
        <rFont val="宋体"/>
        <charset val="134"/>
      </rPr>
      <t>生菜</t>
    </r>
  </si>
  <si>
    <r>
      <rPr>
        <sz val="12"/>
        <color indexed="8"/>
        <rFont val="宋体"/>
        <charset val="134"/>
      </rPr>
      <t>油麦菜</t>
    </r>
  </si>
  <si>
    <t>E16</t>
  </si>
  <si>
    <r>
      <rPr>
        <sz val="12"/>
        <color indexed="8"/>
        <rFont val="宋体"/>
        <charset val="134"/>
      </rPr>
      <t>辣椒</t>
    </r>
  </si>
  <si>
    <t>F1</t>
  </si>
  <si>
    <r>
      <rPr>
        <sz val="12"/>
        <color indexed="8"/>
        <rFont val="宋体"/>
        <charset val="134"/>
      </rPr>
      <t>空心菜</t>
    </r>
  </si>
  <si>
    <r>
      <rPr>
        <sz val="12"/>
        <color indexed="8"/>
        <rFont val="宋体"/>
        <charset val="134"/>
      </rPr>
      <t>黄心菜</t>
    </r>
  </si>
  <si>
    <t>F2</t>
  </si>
  <si>
    <t>F3</t>
  </si>
  <si>
    <r>
      <rPr>
        <sz val="12"/>
        <color indexed="8"/>
        <rFont val="宋体"/>
        <charset val="134"/>
      </rPr>
      <t>生菜</t>
    </r>
    <r>
      <rPr>
        <sz val="12"/>
        <color indexed="8"/>
        <rFont val="Times New Roman"/>
        <charset val="134"/>
      </rPr>
      <t xml:space="preserve"> </t>
    </r>
  </si>
  <si>
    <t>F4</t>
  </si>
  <si>
    <r>
      <rPr>
        <sz val="12"/>
        <color indexed="8"/>
        <rFont val="宋体"/>
        <charset val="134"/>
      </rPr>
      <t>芹菜</t>
    </r>
  </si>
  <si>
    <r>
      <rPr>
        <sz val="12"/>
        <color indexed="8"/>
        <rFont val="宋体"/>
        <charset val="134"/>
      </rPr>
      <t>菠菜</t>
    </r>
    <r>
      <rPr>
        <sz val="12"/>
        <color indexed="8"/>
        <rFont val="Times New Roman"/>
        <charset val="134"/>
      </rPr>
      <t xml:space="preserve"> 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</si>
  <si>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</si>
  <si>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</si>
  <si>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亩产量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</si>
  <si>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</si>
  <si>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indexed="8"/>
        <rFont val="宋体"/>
        <charset val="134"/>
      </rPr>
      <t>销售单价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  <r>
      <rPr>
        <b/>
        <sz val="12"/>
        <color indexed="8"/>
        <rFont val="Times New Roman"/>
        <charset val="134"/>
      </rPr>
      <t>)</t>
    </r>
  </si>
  <si>
    <t>销售单价平均值（元/斤）</t>
  </si>
  <si>
    <t>销售利润（元/亩）</t>
  </si>
  <si>
    <r>
      <rPr>
        <sz val="12"/>
        <color theme="1"/>
        <rFont val="宋体"/>
        <charset val="134"/>
      </rPr>
      <t>平旱地</t>
    </r>
  </si>
  <si>
    <t>2.50-4.00</t>
  </si>
  <si>
    <r>
      <rPr>
        <sz val="12"/>
        <color theme="1"/>
        <rFont val="宋体"/>
        <charset val="134"/>
      </rPr>
      <t>黑豆</t>
    </r>
  </si>
  <si>
    <t>6.50-8.50</t>
  </si>
  <si>
    <r>
      <rPr>
        <sz val="12"/>
        <color theme="1"/>
        <rFont val="宋体"/>
        <charset val="134"/>
      </rPr>
      <t>红豆</t>
    </r>
  </si>
  <si>
    <t>7.50-9.00</t>
  </si>
  <si>
    <r>
      <rPr>
        <sz val="12"/>
        <color theme="1"/>
        <rFont val="宋体"/>
        <charset val="134"/>
      </rPr>
      <t>绿豆</t>
    </r>
  </si>
  <si>
    <t>6.00-8.00</t>
  </si>
  <si>
    <r>
      <rPr>
        <sz val="12"/>
        <color theme="1"/>
        <rFont val="宋体"/>
        <charset val="134"/>
      </rPr>
      <t>爬豆</t>
    </r>
  </si>
  <si>
    <t>6.00-7.50</t>
  </si>
  <si>
    <r>
      <rPr>
        <sz val="12"/>
        <color theme="1"/>
        <rFont val="宋体"/>
        <charset val="134"/>
      </rPr>
      <t>小麦</t>
    </r>
  </si>
  <si>
    <t>3.00-4.00</t>
  </si>
  <si>
    <r>
      <rPr>
        <sz val="12"/>
        <color theme="1"/>
        <rFont val="宋体"/>
        <charset val="134"/>
      </rPr>
      <t>玉米</t>
    </r>
  </si>
  <si>
    <t>2.50-3.50</t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</si>
  <si>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</si>
  <si>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高粱</t>
    </r>
  </si>
  <si>
    <t>5.50-6.50</t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</si>
  <si>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</si>
  <si>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荞麦</t>
    </r>
  </si>
  <si>
    <t>30.00-50.00</t>
  </si>
  <si>
    <r>
      <rPr>
        <sz val="12"/>
        <color theme="1"/>
        <rFont val="宋体"/>
        <charset val="134"/>
      </rPr>
      <t>南瓜</t>
    </r>
  </si>
  <si>
    <t>1.00-2.00</t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</si>
  <si>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</si>
  <si>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莜麦</t>
    </r>
  </si>
  <si>
    <t>5.00-6.00</t>
  </si>
  <si>
    <r>
      <rPr>
        <sz val="12"/>
        <color theme="1"/>
        <rFont val="宋体"/>
        <charset val="134"/>
      </rPr>
      <t>大麦</t>
    </r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</si>
  <si>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</si>
  <si>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</si>
  <si>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黄豆</t>
    </r>
  </si>
  <si>
    <r>
      <rPr>
        <sz val="12"/>
        <color theme="1"/>
        <rFont val="宋体"/>
        <charset val="134"/>
      </rPr>
      <t>山坡地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</si>
  <si>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</si>
  <si>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水浇地</t>
    </r>
  </si>
  <si>
    <r>
      <rPr>
        <sz val="12"/>
        <color rgb="FF000000"/>
        <rFont val="宋体"/>
        <charset val="134"/>
      </rPr>
      <t>豇豆</t>
    </r>
  </si>
  <si>
    <r>
      <rPr>
        <sz val="12"/>
        <color theme="1"/>
        <rFont val="宋体"/>
        <charset val="134"/>
      </rPr>
      <t>第一季</t>
    </r>
  </si>
  <si>
    <t>7.00-9.00</t>
  </si>
  <si>
    <r>
      <rPr>
        <sz val="12"/>
        <color rgb="FF000000"/>
        <rFont val="宋体"/>
        <charset val="134"/>
      </rPr>
      <t>刀豆</t>
    </r>
  </si>
  <si>
    <t>5.50-8.00</t>
  </si>
  <si>
    <r>
      <rPr>
        <sz val="12"/>
        <color rgb="FF000000"/>
        <rFont val="宋体"/>
        <charset val="134"/>
      </rPr>
      <t>芸豆</t>
    </r>
  </si>
  <si>
    <t>5.00-8.00</t>
  </si>
  <si>
    <r>
      <rPr>
        <sz val="12"/>
        <color rgb="FF000000"/>
        <rFont val="宋体"/>
        <charset val="134"/>
      </rPr>
      <t>土豆</t>
    </r>
  </si>
  <si>
    <t>3.00-4.50</t>
  </si>
  <si>
    <r>
      <rPr>
        <sz val="12"/>
        <color rgb="FF000000"/>
        <rFont val="宋体"/>
        <charset val="134"/>
      </rPr>
      <t>西红柿</t>
    </r>
  </si>
  <si>
    <t>5.00-7.50</t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</si>
  <si>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</si>
  <si>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</si>
  <si>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t>4.80-6.70</t>
  </si>
  <si>
    <r>
      <rPr>
        <sz val="12"/>
        <color rgb="FF000000"/>
        <rFont val="宋体"/>
        <charset val="134"/>
      </rPr>
      <t>青椒</t>
    </r>
  </si>
  <si>
    <t>4.00-6.50</t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</si>
  <si>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</si>
  <si>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包菜</t>
    </r>
  </si>
  <si>
    <t>5.50-7.50</t>
  </si>
  <si>
    <r>
      <rPr>
        <sz val="12"/>
        <color rgb="FF000000"/>
        <rFont val="宋体"/>
        <charset val="134"/>
      </rPr>
      <t>油麦菜</t>
    </r>
  </si>
  <si>
    <t>4.00-6.00</t>
  </si>
  <si>
    <r>
      <rPr>
        <sz val="12"/>
        <color rgb="FF000000"/>
        <rFont val="宋体"/>
        <charset val="134"/>
      </rPr>
      <t>小青菜</t>
    </r>
  </si>
  <si>
    <t>5.00-6.50</t>
  </si>
  <si>
    <r>
      <rPr>
        <sz val="12"/>
        <color rgb="FF000000"/>
        <rFont val="宋体"/>
        <charset val="134"/>
      </rPr>
      <t>黄瓜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</si>
  <si>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</si>
  <si>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t>4.50-6.00</t>
  </si>
  <si>
    <r>
      <rPr>
        <sz val="12"/>
        <color rgb="FF000000"/>
        <rFont val="宋体"/>
        <charset val="134"/>
      </rPr>
      <t>辣椒</t>
    </r>
  </si>
  <si>
    <t>6.00-8.50</t>
  </si>
  <si>
    <r>
      <rPr>
        <sz val="12"/>
        <color rgb="FF000000"/>
        <rFont val="宋体"/>
        <charset val="134"/>
      </rPr>
      <t>空心菜</t>
    </r>
  </si>
  <si>
    <t>3.00-6.00</t>
  </si>
  <si>
    <r>
      <rPr>
        <sz val="12"/>
        <color rgb="FF000000"/>
        <rFont val="宋体"/>
        <charset val="134"/>
      </rPr>
      <t>黄心菜</t>
    </r>
  </si>
  <si>
    <t>4.00-5.00</t>
  </si>
  <si>
    <r>
      <rPr>
        <sz val="12"/>
        <color rgb="FF000000"/>
        <rFont val="宋体"/>
        <charset val="134"/>
      </rPr>
      <t>芹菜</t>
    </r>
  </si>
  <si>
    <t>3.20-4.80</t>
  </si>
  <si>
    <r>
      <rPr>
        <sz val="12"/>
        <color theme="1"/>
        <rFont val="宋体"/>
        <charset val="134"/>
      </rPr>
      <t>普通大棚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</si>
  <si>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大白菜</t>
    </r>
  </si>
  <si>
    <r>
      <rPr>
        <sz val="12"/>
        <color theme="1"/>
        <rFont val="宋体"/>
        <charset val="134"/>
      </rPr>
      <t>第二季</t>
    </r>
  </si>
  <si>
    <t>2.00-3.00</t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</si>
  <si>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</si>
  <si>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</si>
  <si>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theme="1"/>
        <rFont val="宋体"/>
        <charset val="134"/>
      </rPr>
      <t>榆黄菇</t>
    </r>
  </si>
  <si>
    <t>50.00-65.00</t>
  </si>
  <si>
    <r>
      <rPr>
        <sz val="12"/>
        <color theme="1"/>
        <rFont val="宋体"/>
        <charset val="134"/>
      </rPr>
      <t>香菇</t>
    </r>
  </si>
  <si>
    <t>18.00-20.00</t>
  </si>
  <si>
    <r>
      <rPr>
        <sz val="12"/>
        <color theme="1"/>
        <rFont val="宋体"/>
        <charset val="134"/>
      </rPr>
      <t>白灵菇</t>
    </r>
  </si>
  <si>
    <t>14.00-18.00</t>
  </si>
  <si>
    <r>
      <rPr>
        <sz val="12"/>
        <color theme="1"/>
        <rFont val="宋体"/>
        <charset val="134"/>
      </rPr>
      <t>羊肚菌</t>
    </r>
  </si>
  <si>
    <t>80.00-120.00</t>
  </si>
  <si>
    <r>
      <rPr>
        <sz val="12"/>
        <color theme="1"/>
        <rFont val="宋体"/>
        <charset val="134"/>
      </rPr>
      <t>智慧大棚</t>
    </r>
  </si>
  <si>
    <t>8.40-10.80</t>
  </si>
  <si>
    <t>6.60-9.60</t>
  </si>
  <si>
    <t>6.00-9.60</t>
  </si>
  <si>
    <t>3.60-5.40</t>
  </si>
  <si>
    <t>6.00-9.00</t>
  </si>
  <si>
    <t>6.00-7.20</t>
  </si>
  <si>
    <t>5.80-8.00</t>
  </si>
  <si>
    <t>5.80-7.80</t>
  </si>
  <si>
    <t>6.60-9.00</t>
  </si>
  <si>
    <t>4.80-7.20</t>
  </si>
  <si>
    <t>6.00-7.80</t>
  </si>
  <si>
    <t>7.20-9.60</t>
  </si>
  <si>
    <t>5.40-7.20</t>
  </si>
  <si>
    <t>7.20-10.20</t>
  </si>
  <si>
    <t>3.60-7.20</t>
  </si>
  <si>
    <t>4.80-6.00</t>
  </si>
  <si>
    <t>3.80-5.80</t>
  </si>
  <si>
    <r>
      <rPr>
        <b/>
        <sz val="11"/>
        <color indexed="8"/>
        <rFont val="宋体"/>
        <charset val="134"/>
      </rPr>
      <t>注：</t>
    </r>
  </si>
  <si>
    <r>
      <rPr>
        <sz val="11"/>
        <color indexed="8"/>
        <rFont val="Times New Roman"/>
        <charset val="134"/>
      </rPr>
      <t xml:space="preserve">(1) </t>
    </r>
    <r>
      <rPr>
        <sz val="11"/>
        <color indexed="8"/>
        <rFont val="宋体"/>
        <charset val="134"/>
      </rPr>
      <t>该数据是</t>
    </r>
    <r>
      <rPr>
        <sz val="11"/>
        <color indexed="8"/>
        <rFont val="Times New Roman"/>
        <charset val="134"/>
      </rPr>
      <t>2023</t>
    </r>
    <r>
      <rPr>
        <sz val="11"/>
        <color indexed="8"/>
        <rFont val="宋体"/>
        <charset val="134"/>
      </rPr>
      <t>年根据近几年的相应数据统计所得。</t>
    </r>
  </si>
  <si>
    <r>
      <rPr>
        <sz val="11"/>
        <color indexed="8"/>
        <rFont val="Times New Roman"/>
        <charset val="134"/>
      </rPr>
      <t xml:space="preserve">(2) </t>
    </r>
    <r>
      <rPr>
        <sz val="11"/>
        <color indexed="8"/>
        <rFont val="宋体"/>
        <charset val="134"/>
      </rPr>
      <t>智慧大棚第一季可种植的蔬菜作物及其亩产量、种植成本和销售价格均与普通大棚相同，表中省略。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</si>
</sst>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134"/>
      <scheme val="minor"/>
    </font>
    <font>
      <b/>
      <sz val="11"/>
      <color indexed="8"/>
      <name val="Times New Roman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b/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8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7" xfId="50"/>
    <cellStyle name="常规 3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F88"/>
  <sheetViews>
    <sheetView workbookViewId="0">
      <selection activeCell="A1" sqref="A1"/>
    </sheetView>
  </sheetViews>
  <sheetFormatPr defaultColWidth="9" defaultRowHeight="14.4" outlineLevelCol="5"/>
  <cols>
    <col min="1" max="3" width="13.5462962962963" style="23" customWidth="1"/>
    <col min="4" max="4" width="13.5462962962963" style="24" customWidth="1"/>
    <col min="5" max="5" width="13.5462962962963" style="25" customWidth="1"/>
    <col min="6" max="6" width="13.5462962962963" style="2" customWidth="1"/>
  </cols>
  <sheetData>
    <row r="1" s="1" customFormat="1" ht="15.6" spans="1:6">
      <c r="A1" s="26" t="s">
        <v>0</v>
      </c>
      <c r="B1" s="5" t="s">
        <v>1</v>
      </c>
      <c r="C1" s="5" t="s">
        <v>2</v>
      </c>
      <c r="D1" s="27" t="s">
        <v>3</v>
      </c>
      <c r="E1" s="5" t="s">
        <v>4</v>
      </c>
      <c r="F1" s="5" t="s">
        <v>5</v>
      </c>
    </row>
    <row r="2" ht="15.6" spans="1:6">
      <c r="A2" s="10" t="s">
        <v>6</v>
      </c>
      <c r="B2" s="6">
        <v>6</v>
      </c>
      <c r="C2" s="10" t="s">
        <v>7</v>
      </c>
      <c r="D2" s="28" t="s">
        <v>8</v>
      </c>
      <c r="E2" s="10">
        <v>80</v>
      </c>
      <c r="F2" s="9" t="s">
        <v>9</v>
      </c>
    </row>
    <row r="3" ht="15.6" spans="1:6">
      <c r="A3" s="10" t="s">
        <v>10</v>
      </c>
      <c r="B3" s="6">
        <v>7</v>
      </c>
      <c r="C3" s="10" t="s">
        <v>11</v>
      </c>
      <c r="D3" s="28" t="s">
        <v>8</v>
      </c>
      <c r="E3" s="10">
        <v>55</v>
      </c>
      <c r="F3" s="9" t="s">
        <v>9</v>
      </c>
    </row>
    <row r="4" ht="15.6" spans="1:6">
      <c r="A4" s="10" t="s">
        <v>12</v>
      </c>
      <c r="B4" s="6">
        <v>7</v>
      </c>
      <c r="C4" s="10" t="s">
        <v>11</v>
      </c>
      <c r="D4" s="28" t="s">
        <v>8</v>
      </c>
      <c r="E4" s="10">
        <v>35</v>
      </c>
      <c r="F4" s="9" t="s">
        <v>9</v>
      </c>
    </row>
    <row r="5" ht="15.6" spans="1:6">
      <c r="A5" s="10" t="s">
        <v>13</v>
      </c>
      <c r="B5" s="6">
        <v>1</v>
      </c>
      <c r="C5" s="10" t="s">
        <v>14</v>
      </c>
      <c r="D5" s="28" t="s">
        <v>15</v>
      </c>
      <c r="E5" s="10">
        <v>72</v>
      </c>
      <c r="F5" s="9" t="s">
        <v>9</v>
      </c>
    </row>
    <row r="6" ht="15.6" spans="1:6">
      <c r="A6" s="10" t="s">
        <v>16</v>
      </c>
      <c r="B6" s="6">
        <v>4</v>
      </c>
      <c r="C6" s="10" t="s">
        <v>17</v>
      </c>
      <c r="D6" s="28" t="s">
        <v>15</v>
      </c>
      <c r="E6" s="29">
        <v>68</v>
      </c>
      <c r="F6" s="9" t="s">
        <v>9</v>
      </c>
    </row>
    <row r="7" ht="15.6" spans="1:6">
      <c r="A7" s="10" t="s">
        <v>18</v>
      </c>
      <c r="B7" s="6">
        <v>8</v>
      </c>
      <c r="C7" s="10" t="s">
        <v>19</v>
      </c>
      <c r="D7" s="28" t="s">
        <v>8</v>
      </c>
      <c r="E7" s="10">
        <v>55</v>
      </c>
      <c r="F7" s="9" t="s">
        <v>9</v>
      </c>
    </row>
    <row r="8" ht="15.6" spans="1:6">
      <c r="A8" s="10" t="s">
        <v>20</v>
      </c>
      <c r="B8" s="6">
        <v>6</v>
      </c>
      <c r="C8" s="10" t="s">
        <v>7</v>
      </c>
      <c r="D8" s="28" t="s">
        <v>8</v>
      </c>
      <c r="E8" s="10">
        <v>60</v>
      </c>
      <c r="F8" s="9" t="s">
        <v>9</v>
      </c>
    </row>
    <row r="9" ht="15.6" spans="1:6">
      <c r="A9" s="10" t="s">
        <v>21</v>
      </c>
      <c r="B9" s="6">
        <v>2</v>
      </c>
      <c r="C9" s="10" t="s">
        <v>22</v>
      </c>
      <c r="D9" s="28" t="s">
        <v>15</v>
      </c>
      <c r="E9" s="10">
        <v>46</v>
      </c>
      <c r="F9" s="9" t="s">
        <v>9</v>
      </c>
    </row>
    <row r="10" ht="15.6" spans="1:6">
      <c r="A10" s="10" t="s">
        <v>23</v>
      </c>
      <c r="B10" s="6">
        <v>3</v>
      </c>
      <c r="C10" s="10" t="s">
        <v>24</v>
      </c>
      <c r="D10" s="28" t="s">
        <v>15</v>
      </c>
      <c r="E10" s="10">
        <v>40</v>
      </c>
      <c r="F10" s="9" t="s">
        <v>9</v>
      </c>
    </row>
    <row r="11" ht="15.6" spans="1:6">
      <c r="A11" s="29" t="s">
        <v>25</v>
      </c>
      <c r="B11" s="6">
        <v>4</v>
      </c>
      <c r="C11" s="10" t="s">
        <v>17</v>
      </c>
      <c r="D11" s="28" t="s">
        <v>15</v>
      </c>
      <c r="E11" s="10">
        <v>28</v>
      </c>
      <c r="F11" s="9" t="s">
        <v>9</v>
      </c>
    </row>
    <row r="12" ht="15.6" spans="1:6">
      <c r="A12" s="10" t="s">
        <v>26</v>
      </c>
      <c r="B12" s="6">
        <v>5</v>
      </c>
      <c r="C12" s="10" t="s">
        <v>27</v>
      </c>
      <c r="D12" s="28" t="s">
        <v>15</v>
      </c>
      <c r="E12" s="10">
        <v>25</v>
      </c>
      <c r="F12" s="9" t="s">
        <v>9</v>
      </c>
    </row>
    <row r="13" ht="15.6" spans="1:6">
      <c r="A13" s="10" t="s">
        <v>28</v>
      </c>
      <c r="B13" s="6">
        <v>8</v>
      </c>
      <c r="C13" s="10" t="s">
        <v>19</v>
      </c>
      <c r="D13" s="28" t="s">
        <v>8</v>
      </c>
      <c r="E13" s="10">
        <v>86</v>
      </c>
      <c r="F13" s="9" t="s">
        <v>9</v>
      </c>
    </row>
    <row r="14" ht="15.6" spans="1:6">
      <c r="A14" s="10" t="s">
        <v>29</v>
      </c>
      <c r="B14" s="6">
        <v>6</v>
      </c>
      <c r="C14" s="10" t="s">
        <v>7</v>
      </c>
      <c r="D14" s="28" t="s">
        <v>8</v>
      </c>
      <c r="E14" s="10">
        <v>55</v>
      </c>
      <c r="F14" s="9" t="s">
        <v>9</v>
      </c>
    </row>
    <row r="15" ht="15.6" spans="1:6">
      <c r="A15" s="10" t="s">
        <v>30</v>
      </c>
      <c r="B15" s="6">
        <v>8</v>
      </c>
      <c r="C15" s="10" t="s">
        <v>19</v>
      </c>
      <c r="D15" s="28" t="s">
        <v>8</v>
      </c>
      <c r="E15" s="10">
        <v>44</v>
      </c>
      <c r="F15" s="9" t="s">
        <v>9</v>
      </c>
    </row>
    <row r="16" ht="15.6" spans="1:6">
      <c r="A16" s="10" t="s">
        <v>31</v>
      </c>
      <c r="B16" s="6">
        <v>9</v>
      </c>
      <c r="C16" s="10" t="s">
        <v>32</v>
      </c>
      <c r="D16" s="28" t="s">
        <v>8</v>
      </c>
      <c r="E16" s="10">
        <v>50</v>
      </c>
      <c r="F16" s="9" t="s">
        <v>9</v>
      </c>
    </row>
    <row r="17" ht="15.6" spans="1:6">
      <c r="A17" s="10" t="s">
        <v>33</v>
      </c>
      <c r="B17" s="6">
        <v>10</v>
      </c>
      <c r="C17" s="10" t="s">
        <v>34</v>
      </c>
      <c r="D17" s="28" t="s">
        <v>8</v>
      </c>
      <c r="E17" s="10">
        <v>25</v>
      </c>
      <c r="F17" s="9" t="s">
        <v>9</v>
      </c>
    </row>
    <row r="18" ht="15.6" spans="1:6">
      <c r="A18" s="10" t="s">
        <v>35</v>
      </c>
      <c r="B18" s="6">
        <v>1</v>
      </c>
      <c r="C18" s="10" t="s">
        <v>14</v>
      </c>
      <c r="D18" s="28" t="s">
        <v>15</v>
      </c>
      <c r="E18" s="10">
        <v>60</v>
      </c>
      <c r="F18" s="9" t="s">
        <v>9</v>
      </c>
    </row>
    <row r="19" ht="15.6" spans="1:6">
      <c r="A19" s="10" t="s">
        <v>36</v>
      </c>
      <c r="B19" s="6">
        <v>7</v>
      </c>
      <c r="C19" s="10" t="s">
        <v>11</v>
      </c>
      <c r="D19" s="28" t="s">
        <v>8</v>
      </c>
      <c r="E19" s="10">
        <v>45</v>
      </c>
      <c r="F19" s="9" t="s">
        <v>9</v>
      </c>
    </row>
    <row r="20" ht="15.6" spans="1:6">
      <c r="A20" s="10" t="s">
        <v>37</v>
      </c>
      <c r="B20" s="6">
        <v>14</v>
      </c>
      <c r="C20" s="10" t="s">
        <v>38</v>
      </c>
      <c r="D20" s="28" t="s">
        <v>8</v>
      </c>
      <c r="E20" s="10">
        <v>35</v>
      </c>
      <c r="F20" s="9" t="s">
        <v>9</v>
      </c>
    </row>
    <row r="21" ht="15.6" spans="1:6">
      <c r="A21" s="10" t="s">
        <v>39</v>
      </c>
      <c r="B21" s="6">
        <v>15</v>
      </c>
      <c r="C21" s="10" t="s">
        <v>40</v>
      </c>
      <c r="D21" s="28" t="s">
        <v>8</v>
      </c>
      <c r="E21" s="10">
        <v>20</v>
      </c>
      <c r="F21" s="9" t="s">
        <v>9</v>
      </c>
    </row>
    <row r="22" ht="15.6" spans="1:6">
      <c r="A22" s="10" t="s">
        <v>41</v>
      </c>
      <c r="B22" s="6">
        <v>11</v>
      </c>
      <c r="C22" s="10" t="s">
        <v>42</v>
      </c>
      <c r="D22" s="28" t="s">
        <v>8</v>
      </c>
      <c r="E22" s="10">
        <v>15</v>
      </c>
      <c r="F22" s="9" t="s">
        <v>9</v>
      </c>
    </row>
    <row r="23" ht="15.6" spans="1:6">
      <c r="A23" s="10" t="s">
        <v>43</v>
      </c>
      <c r="B23" s="6">
        <v>12</v>
      </c>
      <c r="C23" s="10" t="s">
        <v>44</v>
      </c>
      <c r="D23" s="28" t="s">
        <v>8</v>
      </c>
      <c r="E23" s="10">
        <v>13</v>
      </c>
      <c r="F23" s="9" t="s">
        <v>9</v>
      </c>
    </row>
    <row r="24" ht="15.6" spans="1:6">
      <c r="A24" s="10" t="s">
        <v>45</v>
      </c>
      <c r="B24" s="6">
        <v>1</v>
      </c>
      <c r="C24" s="10" t="s">
        <v>46</v>
      </c>
      <c r="D24" s="28" t="s">
        <v>15</v>
      </c>
      <c r="E24" s="10">
        <v>15</v>
      </c>
      <c r="F24" s="9" t="s">
        <v>9</v>
      </c>
    </row>
    <row r="25" ht="15.6" spans="1:6">
      <c r="A25" s="10" t="s">
        <v>47</v>
      </c>
      <c r="B25" s="6">
        <v>13</v>
      </c>
      <c r="C25" s="10" t="s">
        <v>48</v>
      </c>
      <c r="D25" s="28" t="s">
        <v>8</v>
      </c>
      <c r="E25" s="10">
        <v>18</v>
      </c>
      <c r="F25" s="9" t="s">
        <v>9</v>
      </c>
    </row>
    <row r="26" ht="15.6" spans="1:6">
      <c r="A26" s="10" t="s">
        <v>49</v>
      </c>
      <c r="B26" s="6">
        <v>6</v>
      </c>
      <c r="C26" s="10" t="s">
        <v>7</v>
      </c>
      <c r="D26" s="28" t="s">
        <v>8</v>
      </c>
      <c r="E26" s="10">
        <v>27</v>
      </c>
      <c r="F26" s="9" t="s">
        <v>9</v>
      </c>
    </row>
    <row r="27" ht="15.6" spans="1:6">
      <c r="A27" s="10" t="s">
        <v>50</v>
      </c>
      <c r="B27" s="6">
        <v>3</v>
      </c>
      <c r="C27" s="10" t="s">
        <v>24</v>
      </c>
      <c r="D27" s="28" t="s">
        <v>15</v>
      </c>
      <c r="E27" s="10">
        <v>20</v>
      </c>
      <c r="F27" s="9" t="s">
        <v>9</v>
      </c>
    </row>
    <row r="28" ht="15.6" spans="1:6">
      <c r="A28" s="30" t="s">
        <v>51</v>
      </c>
      <c r="B28" s="6">
        <v>20</v>
      </c>
      <c r="C28" s="10" t="s">
        <v>52</v>
      </c>
      <c r="D28" s="28" t="s">
        <v>53</v>
      </c>
      <c r="E28" s="10">
        <v>15</v>
      </c>
      <c r="F28" s="10" t="s">
        <v>54</v>
      </c>
    </row>
    <row r="29" ht="15.6" spans="1:6">
      <c r="A29" s="31"/>
      <c r="B29" s="6">
        <v>36</v>
      </c>
      <c r="C29" s="6" t="s">
        <v>55</v>
      </c>
      <c r="D29" s="28" t="s">
        <v>53</v>
      </c>
      <c r="E29" s="6">
        <v>15</v>
      </c>
      <c r="F29" s="10" t="s">
        <v>56</v>
      </c>
    </row>
    <row r="30" ht="15.6" spans="1:6">
      <c r="A30" s="30" t="s">
        <v>57</v>
      </c>
      <c r="B30" s="6">
        <v>28</v>
      </c>
      <c r="C30" s="10" t="s">
        <v>58</v>
      </c>
      <c r="D30" s="28" t="s">
        <v>53</v>
      </c>
      <c r="E30" s="6">
        <v>10</v>
      </c>
      <c r="F30" s="10" t="s">
        <v>54</v>
      </c>
    </row>
    <row r="31" ht="15.6" spans="1:6">
      <c r="A31" s="31"/>
      <c r="B31" s="6">
        <v>35</v>
      </c>
      <c r="C31" s="10" t="s">
        <v>59</v>
      </c>
      <c r="D31" s="28" t="s">
        <v>53</v>
      </c>
      <c r="E31" s="10">
        <v>10</v>
      </c>
      <c r="F31" s="10" t="s">
        <v>56</v>
      </c>
    </row>
    <row r="32" ht="15.6" spans="1:6">
      <c r="A32" s="30" t="s">
        <v>60</v>
      </c>
      <c r="B32" s="6">
        <v>21</v>
      </c>
      <c r="C32" s="10" t="s">
        <v>61</v>
      </c>
      <c r="D32" s="28" t="s">
        <v>53</v>
      </c>
      <c r="E32" s="6">
        <v>14</v>
      </c>
      <c r="F32" s="10" t="s">
        <v>54</v>
      </c>
    </row>
    <row r="33" ht="15.6" spans="1:6">
      <c r="A33" s="31"/>
      <c r="B33" s="6">
        <v>35</v>
      </c>
      <c r="C33" s="10" t="s">
        <v>59</v>
      </c>
      <c r="D33" s="28" t="s">
        <v>53</v>
      </c>
      <c r="E33" s="10">
        <v>14</v>
      </c>
      <c r="F33" s="10" t="s">
        <v>56</v>
      </c>
    </row>
    <row r="34" ht="15.6" spans="1:6">
      <c r="A34" s="30" t="s">
        <v>62</v>
      </c>
      <c r="B34" s="6">
        <v>22</v>
      </c>
      <c r="C34" s="10" t="s">
        <v>63</v>
      </c>
      <c r="D34" s="28" t="s">
        <v>53</v>
      </c>
      <c r="E34" s="6">
        <v>6</v>
      </c>
      <c r="F34" s="10" t="s">
        <v>54</v>
      </c>
    </row>
    <row r="35" ht="15.6" spans="1:6">
      <c r="A35" s="31"/>
      <c r="B35" s="6">
        <v>35</v>
      </c>
      <c r="C35" s="10" t="s">
        <v>59</v>
      </c>
      <c r="D35" s="28" t="s">
        <v>53</v>
      </c>
      <c r="E35" s="10">
        <v>6</v>
      </c>
      <c r="F35" s="10" t="s">
        <v>56</v>
      </c>
    </row>
    <row r="36" ht="15.6" spans="1:6">
      <c r="A36" s="30" t="s">
        <v>64</v>
      </c>
      <c r="B36" s="6">
        <v>17</v>
      </c>
      <c r="C36" s="10" t="s">
        <v>65</v>
      </c>
      <c r="D36" s="28" t="s">
        <v>66</v>
      </c>
      <c r="E36" s="10">
        <v>10</v>
      </c>
      <c r="F36" s="10" t="s">
        <v>54</v>
      </c>
    </row>
    <row r="37" ht="15.6" spans="1:6">
      <c r="A37" s="31"/>
      <c r="B37" s="6">
        <v>36</v>
      </c>
      <c r="C37" s="10" t="s">
        <v>67</v>
      </c>
      <c r="D37" s="28" t="s">
        <v>53</v>
      </c>
      <c r="E37" s="10">
        <v>10</v>
      </c>
      <c r="F37" s="10" t="s">
        <v>56</v>
      </c>
    </row>
    <row r="38" ht="15.6" spans="1:6">
      <c r="A38" s="30" t="s">
        <v>68</v>
      </c>
      <c r="B38" s="6">
        <v>18</v>
      </c>
      <c r="C38" s="10" t="s">
        <v>69</v>
      </c>
      <c r="D38" s="28" t="s">
        <v>66</v>
      </c>
      <c r="E38" s="10">
        <v>12</v>
      </c>
      <c r="F38" s="10" t="s">
        <v>54</v>
      </c>
    </row>
    <row r="39" ht="15.6" spans="1:6">
      <c r="A39" s="31"/>
      <c r="B39" s="6">
        <v>37</v>
      </c>
      <c r="C39" s="10" t="s">
        <v>70</v>
      </c>
      <c r="D39" s="28" t="s">
        <v>53</v>
      </c>
      <c r="E39" s="10">
        <v>12</v>
      </c>
      <c r="F39" s="10" t="s">
        <v>56</v>
      </c>
    </row>
    <row r="40" ht="15.6" spans="1:6">
      <c r="A40" s="10" t="s">
        <v>71</v>
      </c>
      <c r="B40" s="6">
        <v>16</v>
      </c>
      <c r="C40" s="10" t="s">
        <v>72</v>
      </c>
      <c r="D40" s="28" t="s">
        <v>8</v>
      </c>
      <c r="E40" s="10">
        <v>22</v>
      </c>
      <c r="F40" s="10" t="s">
        <v>9</v>
      </c>
    </row>
    <row r="41" ht="15.6" spans="1:6">
      <c r="A41" s="10" t="s">
        <v>73</v>
      </c>
      <c r="B41" s="6">
        <v>16</v>
      </c>
      <c r="C41" s="10" t="s">
        <v>72</v>
      </c>
      <c r="D41" s="28" t="s">
        <v>8</v>
      </c>
      <c r="E41" s="10">
        <v>20</v>
      </c>
      <c r="F41" s="10" t="s">
        <v>9</v>
      </c>
    </row>
    <row r="42" ht="15.6" spans="1:6">
      <c r="A42" s="30" t="s">
        <v>74</v>
      </c>
      <c r="B42" s="6">
        <v>18</v>
      </c>
      <c r="C42" s="10" t="s">
        <v>69</v>
      </c>
      <c r="D42" s="28" t="s">
        <v>66</v>
      </c>
      <c r="E42" s="10">
        <v>0.6</v>
      </c>
      <c r="F42" s="10" t="s">
        <v>54</v>
      </c>
    </row>
    <row r="43" ht="15.6" spans="1:6">
      <c r="A43" s="31"/>
      <c r="B43" s="6">
        <v>38</v>
      </c>
      <c r="C43" s="10" t="s">
        <v>75</v>
      </c>
      <c r="D43" s="28" t="s">
        <v>76</v>
      </c>
      <c r="E43" s="10">
        <v>0.6</v>
      </c>
      <c r="F43" s="10" t="s">
        <v>56</v>
      </c>
    </row>
    <row r="44" ht="15.6" spans="1:6">
      <c r="A44" s="30" t="s">
        <v>77</v>
      </c>
      <c r="B44" s="6">
        <v>24</v>
      </c>
      <c r="C44" s="10" t="s">
        <v>78</v>
      </c>
      <c r="D44" s="28" t="s">
        <v>53</v>
      </c>
      <c r="E44" s="10">
        <v>0.6</v>
      </c>
      <c r="F44" s="10" t="s">
        <v>54</v>
      </c>
    </row>
    <row r="45" ht="15.6" spans="1:6">
      <c r="A45" s="31"/>
      <c r="B45" s="6">
        <v>38</v>
      </c>
      <c r="C45" s="10" t="s">
        <v>75</v>
      </c>
      <c r="D45" s="28" t="s">
        <v>76</v>
      </c>
      <c r="E45" s="10">
        <v>0.6</v>
      </c>
      <c r="F45" s="10" t="s">
        <v>56</v>
      </c>
    </row>
    <row r="46" ht="15.6" spans="1:6">
      <c r="A46" s="30" t="s">
        <v>79</v>
      </c>
      <c r="B46" s="6">
        <v>25</v>
      </c>
      <c r="C46" s="10" t="s">
        <v>80</v>
      </c>
      <c r="D46" s="28" t="s">
        <v>53</v>
      </c>
      <c r="E46" s="10">
        <v>0.6</v>
      </c>
      <c r="F46" s="10" t="s">
        <v>54</v>
      </c>
    </row>
    <row r="47" ht="15.6" spans="1:6">
      <c r="A47" s="31"/>
      <c r="B47" s="6">
        <v>38</v>
      </c>
      <c r="C47" s="10" t="s">
        <v>75</v>
      </c>
      <c r="D47" s="28" t="s">
        <v>76</v>
      </c>
      <c r="E47" s="10">
        <v>0.6</v>
      </c>
      <c r="F47" s="10" t="s">
        <v>56</v>
      </c>
    </row>
    <row r="48" ht="15.6" spans="1:6">
      <c r="A48" s="30" t="s">
        <v>81</v>
      </c>
      <c r="B48" s="6">
        <v>26</v>
      </c>
      <c r="C48" s="10" t="s">
        <v>82</v>
      </c>
      <c r="D48" s="28" t="s">
        <v>53</v>
      </c>
      <c r="E48" s="10">
        <v>0.6</v>
      </c>
      <c r="F48" s="10" t="s">
        <v>54</v>
      </c>
    </row>
    <row r="49" ht="15.6" spans="1:6">
      <c r="A49" s="31"/>
      <c r="B49" s="6">
        <v>39</v>
      </c>
      <c r="C49" s="10" t="s">
        <v>83</v>
      </c>
      <c r="D49" s="28" t="s">
        <v>76</v>
      </c>
      <c r="E49" s="10">
        <v>0.6</v>
      </c>
      <c r="F49" s="10" t="s">
        <v>56</v>
      </c>
    </row>
    <row r="50" ht="15.6" spans="1:6">
      <c r="A50" s="30" t="s">
        <v>84</v>
      </c>
      <c r="B50" s="6">
        <v>28</v>
      </c>
      <c r="C50" s="10" t="s">
        <v>58</v>
      </c>
      <c r="D50" s="28" t="s">
        <v>53</v>
      </c>
      <c r="E50" s="10">
        <v>0.6</v>
      </c>
      <c r="F50" s="10" t="s">
        <v>54</v>
      </c>
    </row>
    <row r="51" ht="15.6" spans="1:6">
      <c r="A51" s="31"/>
      <c r="B51" s="6">
        <v>39</v>
      </c>
      <c r="C51" s="10" t="s">
        <v>83</v>
      </c>
      <c r="D51" s="28" t="s">
        <v>76</v>
      </c>
      <c r="E51" s="10">
        <v>0.6</v>
      </c>
      <c r="F51" s="10" t="s">
        <v>56</v>
      </c>
    </row>
    <row r="52" ht="15.6" spans="1:6">
      <c r="A52" s="30" t="s">
        <v>85</v>
      </c>
      <c r="B52" s="6">
        <v>27</v>
      </c>
      <c r="C52" s="6" t="s">
        <v>86</v>
      </c>
      <c r="D52" s="28" t="s">
        <v>53</v>
      </c>
      <c r="E52" s="10">
        <v>0.6</v>
      </c>
      <c r="F52" s="10" t="s">
        <v>54</v>
      </c>
    </row>
    <row r="53" ht="15.6" spans="1:6">
      <c r="A53" s="31"/>
      <c r="B53" s="6">
        <v>39</v>
      </c>
      <c r="C53" s="10" t="s">
        <v>83</v>
      </c>
      <c r="D53" s="28" t="s">
        <v>76</v>
      </c>
      <c r="E53" s="10">
        <v>0.6</v>
      </c>
      <c r="F53" s="10" t="s">
        <v>56</v>
      </c>
    </row>
    <row r="54" ht="15.6" spans="1:6">
      <c r="A54" s="30" t="s">
        <v>87</v>
      </c>
      <c r="B54" s="6">
        <v>19</v>
      </c>
      <c r="C54" s="10" t="s">
        <v>88</v>
      </c>
      <c r="D54" s="28" t="s">
        <v>66</v>
      </c>
      <c r="E54" s="10">
        <v>0.6</v>
      </c>
      <c r="F54" s="10" t="s">
        <v>54</v>
      </c>
    </row>
    <row r="55" ht="15.6" spans="1:6">
      <c r="A55" s="31"/>
      <c r="B55" s="6">
        <v>40</v>
      </c>
      <c r="C55" s="10" t="s">
        <v>89</v>
      </c>
      <c r="D55" s="28" t="s">
        <v>76</v>
      </c>
      <c r="E55" s="10">
        <v>0.6</v>
      </c>
      <c r="F55" s="10" t="s">
        <v>56</v>
      </c>
    </row>
    <row r="56" ht="15.6" spans="1:6">
      <c r="A56" s="30" t="s">
        <v>90</v>
      </c>
      <c r="B56" s="6">
        <v>19</v>
      </c>
      <c r="C56" s="10" t="s">
        <v>88</v>
      </c>
      <c r="D56" s="28" t="s">
        <v>66</v>
      </c>
      <c r="E56" s="10">
        <v>0.6</v>
      </c>
      <c r="F56" s="10" t="s">
        <v>54</v>
      </c>
    </row>
    <row r="57" ht="15.6" spans="1:6">
      <c r="A57" s="31"/>
      <c r="B57" s="6">
        <v>40</v>
      </c>
      <c r="C57" s="10" t="s">
        <v>89</v>
      </c>
      <c r="D57" s="28" t="s">
        <v>76</v>
      </c>
      <c r="E57" s="10">
        <v>0.6</v>
      </c>
      <c r="F57" s="10" t="s">
        <v>56</v>
      </c>
    </row>
    <row r="58" ht="15.6" spans="1:6">
      <c r="A58" s="30" t="s">
        <v>91</v>
      </c>
      <c r="B58" s="6">
        <v>18</v>
      </c>
      <c r="C58" s="10" t="s">
        <v>69</v>
      </c>
      <c r="D58" s="28" t="s">
        <v>66</v>
      </c>
      <c r="E58" s="10">
        <v>0.6</v>
      </c>
      <c r="F58" s="10" t="s">
        <v>54</v>
      </c>
    </row>
    <row r="59" ht="15.6" spans="1:6">
      <c r="A59" s="31"/>
      <c r="B59" s="6">
        <v>40</v>
      </c>
      <c r="C59" s="10" t="s">
        <v>89</v>
      </c>
      <c r="D59" s="28" t="s">
        <v>76</v>
      </c>
      <c r="E59" s="10">
        <v>0.6</v>
      </c>
      <c r="F59" s="10" t="s">
        <v>56</v>
      </c>
    </row>
    <row r="60" ht="15.6" spans="1:6">
      <c r="A60" s="30" t="s">
        <v>92</v>
      </c>
      <c r="B60" s="6">
        <v>17</v>
      </c>
      <c r="C60" s="10" t="s">
        <v>65</v>
      </c>
      <c r="D60" s="28" t="s">
        <v>66</v>
      </c>
      <c r="E60" s="10">
        <v>0.6</v>
      </c>
      <c r="F60" s="10" t="s">
        <v>54</v>
      </c>
    </row>
    <row r="61" ht="15.6" spans="1:6">
      <c r="A61" s="31"/>
      <c r="B61" s="6">
        <v>41</v>
      </c>
      <c r="C61" s="10" t="s">
        <v>93</v>
      </c>
      <c r="D61" s="28" t="s">
        <v>76</v>
      </c>
      <c r="E61" s="10">
        <v>0.6</v>
      </c>
      <c r="F61" s="10" t="s">
        <v>56</v>
      </c>
    </row>
    <row r="62" ht="15.6" spans="1:6">
      <c r="A62" s="30" t="s">
        <v>94</v>
      </c>
      <c r="B62" s="6">
        <v>17</v>
      </c>
      <c r="C62" s="10" t="s">
        <v>65</v>
      </c>
      <c r="D62" s="28" t="s">
        <v>66</v>
      </c>
      <c r="E62" s="10">
        <v>0.6</v>
      </c>
      <c r="F62" s="10" t="s">
        <v>54</v>
      </c>
    </row>
    <row r="63" ht="15.6" spans="1:6">
      <c r="A63" s="31"/>
      <c r="B63" s="6">
        <v>41</v>
      </c>
      <c r="C63" s="10" t="s">
        <v>93</v>
      </c>
      <c r="D63" s="28" t="s">
        <v>76</v>
      </c>
      <c r="E63" s="10">
        <v>0.6</v>
      </c>
      <c r="F63" s="10" t="s">
        <v>56</v>
      </c>
    </row>
    <row r="64" ht="15.6" spans="1:6">
      <c r="A64" s="30" t="s">
        <v>95</v>
      </c>
      <c r="B64" s="6">
        <v>22</v>
      </c>
      <c r="C64" s="10" t="s">
        <v>63</v>
      </c>
      <c r="D64" s="28" t="s">
        <v>53</v>
      </c>
      <c r="E64" s="10">
        <v>0.6</v>
      </c>
      <c r="F64" s="10" t="s">
        <v>54</v>
      </c>
    </row>
    <row r="65" ht="15.6" spans="1:6">
      <c r="A65" s="31"/>
      <c r="B65" s="6">
        <v>41</v>
      </c>
      <c r="C65" s="10" t="s">
        <v>93</v>
      </c>
      <c r="D65" s="28" t="s">
        <v>76</v>
      </c>
      <c r="E65" s="10">
        <v>0.6</v>
      </c>
      <c r="F65" s="10" t="s">
        <v>56</v>
      </c>
    </row>
    <row r="66" ht="15.6" spans="1:6">
      <c r="A66" s="30" t="s">
        <v>96</v>
      </c>
      <c r="B66" s="6">
        <v>21</v>
      </c>
      <c r="C66" s="10" t="s">
        <v>61</v>
      </c>
      <c r="D66" s="28" t="s">
        <v>53</v>
      </c>
      <c r="E66" s="10">
        <v>0.6</v>
      </c>
      <c r="F66" s="10" t="s">
        <v>54</v>
      </c>
    </row>
    <row r="67" ht="15.6" spans="1:6">
      <c r="A67" s="31"/>
      <c r="B67" s="6">
        <v>41</v>
      </c>
      <c r="C67" s="10" t="s">
        <v>93</v>
      </c>
      <c r="D67" s="28" t="s">
        <v>76</v>
      </c>
      <c r="E67" s="10">
        <v>0.6</v>
      </c>
      <c r="F67" s="10" t="s">
        <v>56</v>
      </c>
    </row>
    <row r="68" ht="15.6" spans="1:6">
      <c r="A68" s="30" t="s">
        <v>97</v>
      </c>
      <c r="B68" s="6">
        <v>29</v>
      </c>
      <c r="C68" s="10" t="s">
        <v>98</v>
      </c>
      <c r="D68" s="28" t="s">
        <v>53</v>
      </c>
      <c r="E68" s="10">
        <v>0.6</v>
      </c>
      <c r="F68" s="10" t="s">
        <v>54</v>
      </c>
    </row>
    <row r="69" ht="15.6" spans="1:6">
      <c r="A69" s="31"/>
      <c r="B69" s="6">
        <v>41</v>
      </c>
      <c r="C69" s="10" t="s">
        <v>93</v>
      </c>
      <c r="D69" s="28" t="s">
        <v>76</v>
      </c>
      <c r="E69" s="10">
        <v>0.6</v>
      </c>
      <c r="F69" s="10" t="s">
        <v>56</v>
      </c>
    </row>
    <row r="70" ht="15.6" spans="1:6">
      <c r="A70" s="30" t="s">
        <v>99</v>
      </c>
      <c r="B70" s="6">
        <v>30</v>
      </c>
      <c r="C70" s="10" t="s">
        <v>100</v>
      </c>
      <c r="D70" s="28" t="s">
        <v>53</v>
      </c>
      <c r="E70" s="10">
        <v>0.3</v>
      </c>
      <c r="F70" s="10" t="s">
        <v>54</v>
      </c>
    </row>
    <row r="71" ht="15.6" spans="1:6">
      <c r="A71" s="32"/>
      <c r="B71" s="6">
        <v>27</v>
      </c>
      <c r="C71" s="10" t="s">
        <v>101</v>
      </c>
      <c r="D71" s="28" t="s">
        <v>53</v>
      </c>
      <c r="E71" s="10">
        <v>0.3</v>
      </c>
      <c r="F71" s="10" t="s">
        <v>54</v>
      </c>
    </row>
    <row r="72" ht="15.6" spans="1:6">
      <c r="A72" s="31"/>
      <c r="B72" s="6">
        <v>41</v>
      </c>
      <c r="C72" s="10" t="s">
        <v>93</v>
      </c>
      <c r="D72" s="28" t="s">
        <v>76</v>
      </c>
      <c r="E72" s="10">
        <v>0.6</v>
      </c>
      <c r="F72" s="10" t="s">
        <v>56</v>
      </c>
    </row>
    <row r="73" ht="15.6" spans="1:6">
      <c r="A73" s="30" t="s">
        <v>102</v>
      </c>
      <c r="B73" s="6">
        <v>31</v>
      </c>
      <c r="C73" s="10" t="s">
        <v>103</v>
      </c>
      <c r="D73" s="28" t="s">
        <v>53</v>
      </c>
      <c r="E73" s="10">
        <v>0.6</v>
      </c>
      <c r="F73" s="10" t="s">
        <v>54</v>
      </c>
    </row>
    <row r="74" ht="15.6" spans="1:6">
      <c r="A74" s="31"/>
      <c r="B74" s="6">
        <v>41</v>
      </c>
      <c r="C74" s="10" t="s">
        <v>93</v>
      </c>
      <c r="D74" s="28" t="s">
        <v>76</v>
      </c>
      <c r="E74" s="10">
        <v>0.6</v>
      </c>
      <c r="F74" s="10" t="s">
        <v>56</v>
      </c>
    </row>
    <row r="75" ht="15.6" spans="1:6">
      <c r="A75" s="30" t="s">
        <v>104</v>
      </c>
      <c r="B75" s="6">
        <v>32</v>
      </c>
      <c r="C75" s="10" t="s">
        <v>105</v>
      </c>
      <c r="D75" s="28" t="s">
        <v>53</v>
      </c>
      <c r="E75" s="10">
        <v>0.3</v>
      </c>
      <c r="F75" s="10" t="s">
        <v>54</v>
      </c>
    </row>
    <row r="76" ht="15.6" spans="1:6">
      <c r="A76" s="32"/>
      <c r="B76" s="6">
        <v>33</v>
      </c>
      <c r="C76" s="10" t="s">
        <v>106</v>
      </c>
      <c r="D76" s="28" t="s">
        <v>53</v>
      </c>
      <c r="E76" s="10">
        <v>0.3</v>
      </c>
      <c r="F76" s="10" t="s">
        <v>54</v>
      </c>
    </row>
    <row r="77" ht="15.6" spans="1:6">
      <c r="A77" s="32"/>
      <c r="B77" s="6">
        <v>24</v>
      </c>
      <c r="C77" s="10" t="s">
        <v>78</v>
      </c>
      <c r="D77" s="28" t="s">
        <v>53</v>
      </c>
      <c r="E77" s="10">
        <v>0.3</v>
      </c>
      <c r="F77" s="10" t="s">
        <v>56</v>
      </c>
    </row>
    <row r="78" ht="15.6" spans="1:6">
      <c r="A78" s="31"/>
      <c r="B78" s="6">
        <v>21</v>
      </c>
      <c r="C78" s="10" t="s">
        <v>61</v>
      </c>
      <c r="D78" s="28" t="s">
        <v>53</v>
      </c>
      <c r="E78" s="10">
        <v>0.3</v>
      </c>
      <c r="F78" s="10" t="s">
        <v>56</v>
      </c>
    </row>
    <row r="79" ht="15.6" spans="1:6">
      <c r="A79" s="30" t="s">
        <v>107</v>
      </c>
      <c r="B79" s="6">
        <v>25</v>
      </c>
      <c r="C79" s="10" t="s">
        <v>80</v>
      </c>
      <c r="D79" s="28" t="s">
        <v>53</v>
      </c>
      <c r="E79" s="10">
        <v>0.3</v>
      </c>
      <c r="F79" s="10" t="s">
        <v>54</v>
      </c>
    </row>
    <row r="80" ht="15.6" spans="1:6">
      <c r="A80" s="32"/>
      <c r="B80" s="6">
        <v>26</v>
      </c>
      <c r="C80" s="10" t="s">
        <v>82</v>
      </c>
      <c r="D80" s="28" t="s">
        <v>53</v>
      </c>
      <c r="E80" s="10">
        <v>0.3</v>
      </c>
      <c r="F80" s="10" t="s">
        <v>54</v>
      </c>
    </row>
    <row r="81" ht="15.6" spans="1:6">
      <c r="A81" s="32"/>
      <c r="B81" s="6">
        <v>22</v>
      </c>
      <c r="C81" s="10" t="s">
        <v>63</v>
      </c>
      <c r="D81" s="28" t="s">
        <v>53</v>
      </c>
      <c r="E81" s="10">
        <v>0.3</v>
      </c>
      <c r="F81" s="10" t="s">
        <v>56</v>
      </c>
    </row>
    <row r="82" ht="15.6" spans="1:6">
      <c r="A82" s="31"/>
      <c r="B82" s="6">
        <v>29</v>
      </c>
      <c r="C82" s="10" t="s">
        <v>98</v>
      </c>
      <c r="D82" s="28" t="s">
        <v>53</v>
      </c>
      <c r="E82" s="10">
        <v>0.3</v>
      </c>
      <c r="F82" s="10" t="s">
        <v>56</v>
      </c>
    </row>
    <row r="83" ht="15.6" spans="1:6">
      <c r="A83" s="30" t="s">
        <v>108</v>
      </c>
      <c r="B83" s="6">
        <v>17</v>
      </c>
      <c r="C83" s="10" t="s">
        <v>65</v>
      </c>
      <c r="D83" s="28" t="s">
        <v>66</v>
      </c>
      <c r="E83" s="10">
        <v>0.6</v>
      </c>
      <c r="F83" s="10" t="s">
        <v>54</v>
      </c>
    </row>
    <row r="84" ht="15.6" spans="1:6">
      <c r="A84" s="32"/>
      <c r="B84" s="6">
        <v>28</v>
      </c>
      <c r="C84" s="10" t="s">
        <v>58</v>
      </c>
      <c r="D84" s="28" t="s">
        <v>53</v>
      </c>
      <c r="E84" s="10">
        <v>0.3</v>
      </c>
      <c r="F84" s="10" t="s">
        <v>56</v>
      </c>
    </row>
    <row r="85" ht="15.6" spans="1:6">
      <c r="A85" s="31"/>
      <c r="B85" s="6">
        <v>30</v>
      </c>
      <c r="C85" s="10" t="s">
        <v>109</v>
      </c>
      <c r="D85" s="28" t="s">
        <v>53</v>
      </c>
      <c r="E85" s="10">
        <v>0.3</v>
      </c>
      <c r="F85" s="10" t="s">
        <v>56</v>
      </c>
    </row>
    <row r="86" ht="15.6" spans="1:6">
      <c r="A86" s="30" t="s">
        <v>110</v>
      </c>
      <c r="B86" s="6">
        <v>19</v>
      </c>
      <c r="C86" s="10" t="s">
        <v>88</v>
      </c>
      <c r="D86" s="28" t="s">
        <v>66</v>
      </c>
      <c r="E86" s="10">
        <v>0.6</v>
      </c>
      <c r="F86" s="10" t="s">
        <v>54</v>
      </c>
    </row>
    <row r="87" ht="15.6" spans="1:6">
      <c r="A87" s="32"/>
      <c r="B87" s="6">
        <v>34</v>
      </c>
      <c r="C87" s="10" t="s">
        <v>111</v>
      </c>
      <c r="D87" s="28" t="s">
        <v>53</v>
      </c>
      <c r="E87" s="10">
        <v>0.3</v>
      </c>
      <c r="F87" s="10" t="s">
        <v>56</v>
      </c>
    </row>
    <row r="88" ht="15.6" spans="1:6">
      <c r="A88" s="31"/>
      <c r="B88" s="6">
        <v>23</v>
      </c>
      <c r="C88" s="10" t="s">
        <v>112</v>
      </c>
      <c r="D88" s="28" t="s">
        <v>53</v>
      </c>
      <c r="E88" s="10">
        <v>0.3</v>
      </c>
      <c r="F88" s="10" t="s">
        <v>56</v>
      </c>
    </row>
  </sheetData>
  <mergeCells count="26">
    <mergeCell ref="A28:A29"/>
    <mergeCell ref="A30:A31"/>
    <mergeCell ref="A32:A33"/>
    <mergeCell ref="A34:A35"/>
    <mergeCell ref="A36:A37"/>
    <mergeCell ref="A38:A39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2"/>
    <mergeCell ref="A73:A74"/>
    <mergeCell ref="A75:A78"/>
    <mergeCell ref="A79:A82"/>
    <mergeCell ref="A83:A85"/>
    <mergeCell ref="A86:A88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111"/>
  <sheetViews>
    <sheetView tabSelected="1" workbookViewId="0">
      <selection activeCell="M4" sqref="M4"/>
    </sheetView>
  </sheetViews>
  <sheetFormatPr defaultColWidth="9" defaultRowHeight="14.4"/>
  <cols>
    <col min="1" max="1" width="10.3611111111111" style="1" customWidth="1"/>
    <col min="2" max="2" width="10.3611111111111" customWidth="1"/>
    <col min="3" max="3" width="10.3611111111111" style="2" customWidth="1"/>
    <col min="4" max="4" width="10.3611111111111" style="3" customWidth="1"/>
    <col min="5" max="5" width="10.3611111111111" customWidth="1"/>
    <col min="6" max="6" width="11.0925925925926" style="2" customWidth="1"/>
    <col min="7" max="7" width="16.7222222222222" style="2" customWidth="1"/>
    <col min="8" max="8" width="16.7222222222222" customWidth="1"/>
    <col min="9" max="9" width="23.7777777777778" style="4" customWidth="1"/>
    <col min="10" max="10" width="17.4444444444444" style="4" customWidth="1"/>
  </cols>
  <sheetData>
    <row r="1" ht="15.6" spans="1:10">
      <c r="A1" s="5" t="s">
        <v>113</v>
      </c>
      <c r="B1" s="5" t="s">
        <v>1</v>
      </c>
      <c r="C1" s="5" t="s">
        <v>2</v>
      </c>
      <c r="D1" s="5" t="s">
        <v>114</v>
      </c>
      <c r="E1" s="5" t="s">
        <v>5</v>
      </c>
      <c r="F1" s="5" t="s">
        <v>115</v>
      </c>
      <c r="G1" s="5" t="s">
        <v>116</v>
      </c>
      <c r="H1" s="5" t="s">
        <v>117</v>
      </c>
      <c r="I1" s="4" t="s">
        <v>118</v>
      </c>
      <c r="J1" s="4" t="s">
        <v>119</v>
      </c>
    </row>
    <row r="2" ht="15.6" spans="1:10">
      <c r="A2" s="6">
        <v>1</v>
      </c>
      <c r="B2" s="7">
        <v>1</v>
      </c>
      <c r="C2" s="8" t="s">
        <v>14</v>
      </c>
      <c r="D2" s="8" t="s">
        <v>120</v>
      </c>
      <c r="E2" s="9" t="s">
        <v>9</v>
      </c>
      <c r="F2" s="10">
        <v>400</v>
      </c>
      <c r="G2" s="10">
        <v>400</v>
      </c>
      <c r="H2" s="11" t="s">
        <v>121</v>
      </c>
      <c r="I2" s="19">
        <v>3.25</v>
      </c>
      <c r="J2" s="4">
        <f t="shared" ref="J2:J33" si="0">I2*F2-G2</f>
        <v>900</v>
      </c>
    </row>
    <row r="3" ht="15.6" spans="1:10">
      <c r="A3" s="6">
        <v>2</v>
      </c>
      <c r="B3" s="7">
        <v>2</v>
      </c>
      <c r="C3" s="8" t="s">
        <v>122</v>
      </c>
      <c r="D3" s="8" t="s">
        <v>120</v>
      </c>
      <c r="E3" s="9" t="s">
        <v>9</v>
      </c>
      <c r="F3" s="10">
        <v>500</v>
      </c>
      <c r="G3" s="10">
        <v>400</v>
      </c>
      <c r="H3" s="11" t="s">
        <v>123</v>
      </c>
      <c r="I3" s="19">
        <v>7.5</v>
      </c>
      <c r="J3" s="4">
        <f t="shared" si="0"/>
        <v>3350</v>
      </c>
    </row>
    <row r="4" ht="15.6" spans="1:10">
      <c r="A4" s="6">
        <v>3</v>
      </c>
      <c r="B4" s="7">
        <v>3</v>
      </c>
      <c r="C4" s="8" t="s">
        <v>124</v>
      </c>
      <c r="D4" s="8" t="s">
        <v>120</v>
      </c>
      <c r="E4" s="9" t="s">
        <v>9</v>
      </c>
      <c r="F4" s="10">
        <v>400</v>
      </c>
      <c r="G4" s="10">
        <v>350</v>
      </c>
      <c r="H4" s="11" t="s">
        <v>125</v>
      </c>
      <c r="I4" s="19">
        <v>8.25</v>
      </c>
      <c r="J4" s="4">
        <f t="shared" si="0"/>
        <v>2950</v>
      </c>
    </row>
    <row r="5" ht="15.6" spans="1:10">
      <c r="A5" s="6">
        <v>4</v>
      </c>
      <c r="B5" s="7">
        <v>4</v>
      </c>
      <c r="C5" s="8" t="s">
        <v>126</v>
      </c>
      <c r="D5" s="8" t="s">
        <v>120</v>
      </c>
      <c r="E5" s="9" t="s">
        <v>9</v>
      </c>
      <c r="F5" s="10">
        <v>350</v>
      </c>
      <c r="G5" s="10">
        <v>350</v>
      </c>
      <c r="H5" s="11" t="s">
        <v>127</v>
      </c>
      <c r="I5" s="19">
        <v>7</v>
      </c>
      <c r="J5" s="4">
        <f t="shared" si="0"/>
        <v>2100</v>
      </c>
    </row>
    <row r="6" ht="15.6" spans="1:10">
      <c r="A6" s="6">
        <v>5</v>
      </c>
      <c r="B6" s="7">
        <v>5</v>
      </c>
      <c r="C6" s="8" t="s">
        <v>128</v>
      </c>
      <c r="D6" s="8" t="s">
        <v>120</v>
      </c>
      <c r="E6" s="9" t="s">
        <v>9</v>
      </c>
      <c r="F6" s="10">
        <v>415</v>
      </c>
      <c r="G6" s="10">
        <v>350</v>
      </c>
      <c r="H6" s="11" t="s">
        <v>129</v>
      </c>
      <c r="I6" s="19">
        <v>6.75</v>
      </c>
      <c r="J6" s="4">
        <f t="shared" si="0"/>
        <v>2451.25</v>
      </c>
    </row>
    <row r="7" ht="15.6" spans="1:10">
      <c r="A7" s="6">
        <v>6</v>
      </c>
      <c r="B7" s="7">
        <v>6</v>
      </c>
      <c r="C7" s="8" t="s">
        <v>130</v>
      </c>
      <c r="D7" s="8" t="s">
        <v>120</v>
      </c>
      <c r="E7" s="9" t="s">
        <v>9</v>
      </c>
      <c r="F7" s="10">
        <v>800</v>
      </c>
      <c r="G7" s="10">
        <v>450</v>
      </c>
      <c r="H7" s="11" t="s">
        <v>131</v>
      </c>
      <c r="I7" s="19">
        <v>3.5</v>
      </c>
      <c r="J7" s="4">
        <f t="shared" si="0"/>
        <v>2350</v>
      </c>
    </row>
    <row r="8" ht="15.6" spans="1:10">
      <c r="A8" s="6">
        <v>7</v>
      </c>
      <c r="B8" s="7">
        <v>7</v>
      </c>
      <c r="C8" s="8" t="s">
        <v>132</v>
      </c>
      <c r="D8" s="8" t="s">
        <v>120</v>
      </c>
      <c r="E8" s="9" t="s">
        <v>9</v>
      </c>
      <c r="F8" s="10">
        <v>1000</v>
      </c>
      <c r="G8" s="10">
        <v>500</v>
      </c>
      <c r="H8" s="11" t="s">
        <v>133</v>
      </c>
      <c r="I8" s="19">
        <v>3</v>
      </c>
      <c r="J8" s="4">
        <f t="shared" si="0"/>
        <v>2500</v>
      </c>
    </row>
    <row r="9" ht="15.6" spans="1:10">
      <c r="A9" s="6">
        <v>8</v>
      </c>
      <c r="B9" s="7">
        <v>8</v>
      </c>
      <c r="C9" s="8" t="s">
        <v>134</v>
      </c>
      <c r="D9" s="8" t="s">
        <v>120</v>
      </c>
      <c r="E9" s="9" t="s">
        <v>9</v>
      </c>
      <c r="F9" s="10">
        <v>400</v>
      </c>
      <c r="G9" s="10">
        <v>360</v>
      </c>
      <c r="H9" s="11" t="s">
        <v>129</v>
      </c>
      <c r="I9" s="19">
        <v>6.75</v>
      </c>
      <c r="J9" s="4">
        <f t="shared" si="0"/>
        <v>2340</v>
      </c>
    </row>
    <row r="10" ht="15.6" spans="1:10">
      <c r="A10" s="6">
        <v>9</v>
      </c>
      <c r="B10" s="7">
        <v>9</v>
      </c>
      <c r="C10" s="8" t="s">
        <v>135</v>
      </c>
      <c r="D10" s="8" t="s">
        <v>120</v>
      </c>
      <c r="E10" s="9" t="s">
        <v>9</v>
      </c>
      <c r="F10" s="10">
        <v>630</v>
      </c>
      <c r="G10" s="10">
        <v>400</v>
      </c>
      <c r="H10" s="11" t="s">
        <v>136</v>
      </c>
      <c r="I10" s="19">
        <v>6</v>
      </c>
      <c r="J10" s="4">
        <f t="shared" si="0"/>
        <v>3380</v>
      </c>
    </row>
    <row r="11" ht="15.6" spans="1:10">
      <c r="A11" s="6">
        <v>10</v>
      </c>
      <c r="B11" s="7">
        <v>10</v>
      </c>
      <c r="C11" s="8" t="s">
        <v>137</v>
      </c>
      <c r="D11" s="8" t="s">
        <v>120</v>
      </c>
      <c r="E11" s="9" t="s">
        <v>9</v>
      </c>
      <c r="F11" s="10">
        <v>525</v>
      </c>
      <c r="G11" s="10">
        <v>360</v>
      </c>
      <c r="H11" s="11" t="s">
        <v>123</v>
      </c>
      <c r="I11" s="19">
        <v>7.5</v>
      </c>
      <c r="J11" s="4">
        <f t="shared" si="0"/>
        <v>3577.5</v>
      </c>
    </row>
    <row r="12" ht="15.6" spans="1:10">
      <c r="A12" s="6">
        <v>11</v>
      </c>
      <c r="B12" s="7">
        <v>11</v>
      </c>
      <c r="C12" s="8" t="s">
        <v>138</v>
      </c>
      <c r="D12" s="8" t="s">
        <v>120</v>
      </c>
      <c r="E12" s="9" t="s">
        <v>9</v>
      </c>
      <c r="F12" s="10">
        <v>110</v>
      </c>
      <c r="G12" s="10">
        <v>350</v>
      </c>
      <c r="H12" s="11" t="s">
        <v>139</v>
      </c>
      <c r="I12" s="19">
        <v>40</v>
      </c>
      <c r="J12" s="4">
        <f t="shared" si="0"/>
        <v>4050</v>
      </c>
    </row>
    <row r="13" ht="15.6" spans="1:10">
      <c r="A13" s="6">
        <v>12</v>
      </c>
      <c r="B13" s="7">
        <v>12</v>
      </c>
      <c r="C13" s="8" t="s">
        <v>140</v>
      </c>
      <c r="D13" s="8" t="s">
        <v>120</v>
      </c>
      <c r="E13" s="9" t="s">
        <v>9</v>
      </c>
      <c r="F13" s="10">
        <v>3000</v>
      </c>
      <c r="G13" s="10">
        <v>1000</v>
      </c>
      <c r="H13" s="11" t="s">
        <v>141</v>
      </c>
      <c r="I13" s="19">
        <v>1.5</v>
      </c>
      <c r="J13" s="4">
        <f t="shared" si="0"/>
        <v>3500</v>
      </c>
    </row>
    <row r="14" ht="15.6" spans="1:10">
      <c r="A14" s="6">
        <v>13</v>
      </c>
      <c r="B14" s="7">
        <v>13</v>
      </c>
      <c r="C14" s="8" t="s">
        <v>142</v>
      </c>
      <c r="D14" s="8" t="s">
        <v>120</v>
      </c>
      <c r="E14" s="9" t="s">
        <v>9</v>
      </c>
      <c r="F14" s="10">
        <v>2200</v>
      </c>
      <c r="G14" s="10">
        <v>2000</v>
      </c>
      <c r="H14" s="11" t="s">
        <v>121</v>
      </c>
      <c r="I14" s="19">
        <v>3.25</v>
      </c>
      <c r="J14" s="4">
        <f t="shared" si="0"/>
        <v>5150</v>
      </c>
    </row>
    <row r="15" ht="15.6" spans="1:10">
      <c r="A15" s="6">
        <v>14</v>
      </c>
      <c r="B15" s="7">
        <v>14</v>
      </c>
      <c r="C15" s="8" t="s">
        <v>143</v>
      </c>
      <c r="D15" s="8" t="s">
        <v>120</v>
      </c>
      <c r="E15" s="9" t="s">
        <v>9</v>
      </c>
      <c r="F15" s="10">
        <v>420</v>
      </c>
      <c r="G15" s="10">
        <v>400</v>
      </c>
      <c r="H15" s="11" t="s">
        <v>144</v>
      </c>
      <c r="I15" s="19">
        <v>5.5</v>
      </c>
      <c r="J15" s="4">
        <f t="shared" si="0"/>
        <v>1910</v>
      </c>
    </row>
    <row r="16" ht="15.6" spans="1:10">
      <c r="A16" s="6">
        <v>15</v>
      </c>
      <c r="B16" s="7">
        <v>15</v>
      </c>
      <c r="C16" s="8" t="s">
        <v>145</v>
      </c>
      <c r="D16" s="8" t="s">
        <v>120</v>
      </c>
      <c r="E16" s="9" t="s">
        <v>9</v>
      </c>
      <c r="F16" s="10">
        <v>525</v>
      </c>
      <c r="G16" s="10">
        <v>350</v>
      </c>
      <c r="H16" s="11" t="s">
        <v>131</v>
      </c>
      <c r="I16" s="19">
        <v>3.5</v>
      </c>
      <c r="J16" s="4">
        <f t="shared" si="0"/>
        <v>1487.5</v>
      </c>
    </row>
    <row r="17" ht="15.6" spans="1:10">
      <c r="A17" s="12">
        <v>16</v>
      </c>
      <c r="B17" s="12">
        <v>1</v>
      </c>
      <c r="C17" s="13" t="s">
        <v>14</v>
      </c>
      <c r="D17" s="13" t="s">
        <v>146</v>
      </c>
      <c r="E17" s="14" t="s">
        <v>147</v>
      </c>
      <c r="F17" s="14">
        <v>380</v>
      </c>
      <c r="G17" s="14">
        <v>400</v>
      </c>
      <c r="H17" s="13" t="s">
        <v>121</v>
      </c>
      <c r="I17" s="19">
        <v>3.25</v>
      </c>
      <c r="J17" s="4">
        <f t="shared" si="0"/>
        <v>835</v>
      </c>
    </row>
    <row r="18" ht="15.6" spans="1:10">
      <c r="A18" s="12">
        <v>17</v>
      </c>
      <c r="B18" s="12">
        <v>2</v>
      </c>
      <c r="C18" s="13" t="s">
        <v>122</v>
      </c>
      <c r="D18" s="13" t="s">
        <v>146</v>
      </c>
      <c r="E18" s="14" t="s">
        <v>147</v>
      </c>
      <c r="F18" s="14">
        <v>475</v>
      </c>
      <c r="G18" s="14">
        <v>400</v>
      </c>
      <c r="H18" s="13" t="s">
        <v>123</v>
      </c>
      <c r="I18" s="19">
        <v>7.5</v>
      </c>
      <c r="J18" s="4">
        <f t="shared" si="0"/>
        <v>3162.5</v>
      </c>
    </row>
    <row r="19" ht="15.6" spans="1:10">
      <c r="A19" s="12">
        <v>18</v>
      </c>
      <c r="B19" s="12">
        <v>3</v>
      </c>
      <c r="C19" s="13" t="s">
        <v>124</v>
      </c>
      <c r="D19" s="13" t="s">
        <v>146</v>
      </c>
      <c r="E19" s="14" t="s">
        <v>147</v>
      </c>
      <c r="F19" s="14">
        <v>380</v>
      </c>
      <c r="G19" s="14">
        <v>350</v>
      </c>
      <c r="H19" s="13" t="s">
        <v>125</v>
      </c>
      <c r="I19" s="19">
        <v>8.25</v>
      </c>
      <c r="J19" s="4">
        <f t="shared" si="0"/>
        <v>2785</v>
      </c>
    </row>
    <row r="20" ht="15.6" spans="1:10">
      <c r="A20" s="12">
        <v>19</v>
      </c>
      <c r="B20" s="12">
        <v>4</v>
      </c>
      <c r="C20" s="13" t="s">
        <v>126</v>
      </c>
      <c r="D20" s="13" t="s">
        <v>146</v>
      </c>
      <c r="E20" s="14" t="s">
        <v>147</v>
      </c>
      <c r="F20" s="14">
        <v>330</v>
      </c>
      <c r="G20" s="14">
        <v>350</v>
      </c>
      <c r="H20" s="13" t="s">
        <v>127</v>
      </c>
      <c r="I20" s="19">
        <v>7</v>
      </c>
      <c r="J20" s="4">
        <f t="shared" si="0"/>
        <v>1960</v>
      </c>
    </row>
    <row r="21" ht="15.6" spans="1:10">
      <c r="A21" s="12">
        <v>20</v>
      </c>
      <c r="B21" s="12">
        <v>5</v>
      </c>
      <c r="C21" s="13" t="s">
        <v>128</v>
      </c>
      <c r="D21" s="13" t="s">
        <v>146</v>
      </c>
      <c r="E21" s="14" t="s">
        <v>147</v>
      </c>
      <c r="F21" s="14">
        <v>395</v>
      </c>
      <c r="G21" s="14">
        <v>350</v>
      </c>
      <c r="H21" s="13" t="s">
        <v>129</v>
      </c>
      <c r="I21" s="19">
        <v>6.75</v>
      </c>
      <c r="J21" s="4">
        <f t="shared" si="0"/>
        <v>2316.25</v>
      </c>
    </row>
    <row r="22" ht="15.6" spans="1:10">
      <c r="A22" s="12">
        <v>21</v>
      </c>
      <c r="B22" s="12">
        <v>6</v>
      </c>
      <c r="C22" s="13" t="s">
        <v>130</v>
      </c>
      <c r="D22" s="13" t="s">
        <v>146</v>
      </c>
      <c r="E22" s="14" t="s">
        <v>147</v>
      </c>
      <c r="F22" s="14">
        <v>760</v>
      </c>
      <c r="G22" s="14">
        <v>450</v>
      </c>
      <c r="H22" s="13" t="s">
        <v>131</v>
      </c>
      <c r="I22" s="19">
        <v>3.5</v>
      </c>
      <c r="J22" s="4">
        <f t="shared" si="0"/>
        <v>2210</v>
      </c>
    </row>
    <row r="23" ht="15.6" spans="1:10">
      <c r="A23" s="12">
        <v>22</v>
      </c>
      <c r="B23" s="12">
        <v>7</v>
      </c>
      <c r="C23" s="13" t="s">
        <v>132</v>
      </c>
      <c r="D23" s="13" t="s">
        <v>146</v>
      </c>
      <c r="E23" s="14" t="s">
        <v>147</v>
      </c>
      <c r="F23" s="14">
        <v>950</v>
      </c>
      <c r="G23" s="14">
        <v>500</v>
      </c>
      <c r="H23" s="13" t="s">
        <v>133</v>
      </c>
      <c r="I23" s="19">
        <v>3</v>
      </c>
      <c r="J23" s="4">
        <f t="shared" si="0"/>
        <v>2350</v>
      </c>
    </row>
    <row r="24" ht="15.6" spans="1:10">
      <c r="A24" s="12">
        <v>23</v>
      </c>
      <c r="B24" s="12">
        <v>8</v>
      </c>
      <c r="C24" s="13" t="s">
        <v>134</v>
      </c>
      <c r="D24" s="13" t="s">
        <v>146</v>
      </c>
      <c r="E24" s="14" t="s">
        <v>147</v>
      </c>
      <c r="F24" s="14">
        <v>380</v>
      </c>
      <c r="G24" s="14">
        <v>360</v>
      </c>
      <c r="H24" s="13" t="s">
        <v>129</v>
      </c>
      <c r="I24" s="19">
        <v>6.75</v>
      </c>
      <c r="J24" s="4">
        <f t="shared" si="0"/>
        <v>2205</v>
      </c>
    </row>
    <row r="25" ht="15.6" spans="1:10">
      <c r="A25" s="12">
        <v>24</v>
      </c>
      <c r="B25" s="12">
        <v>9</v>
      </c>
      <c r="C25" s="13" t="s">
        <v>135</v>
      </c>
      <c r="D25" s="13" t="s">
        <v>146</v>
      </c>
      <c r="E25" s="14" t="s">
        <v>147</v>
      </c>
      <c r="F25" s="14">
        <v>600</v>
      </c>
      <c r="G25" s="14">
        <v>400</v>
      </c>
      <c r="H25" s="13" t="s">
        <v>136</v>
      </c>
      <c r="I25" s="19">
        <v>6</v>
      </c>
      <c r="J25" s="4">
        <f t="shared" si="0"/>
        <v>3200</v>
      </c>
    </row>
    <row r="26" ht="15.6" spans="1:10">
      <c r="A26" s="12">
        <v>25</v>
      </c>
      <c r="B26" s="12">
        <v>10</v>
      </c>
      <c r="C26" s="13" t="s">
        <v>137</v>
      </c>
      <c r="D26" s="13" t="s">
        <v>146</v>
      </c>
      <c r="E26" s="14" t="s">
        <v>147</v>
      </c>
      <c r="F26" s="14">
        <v>500</v>
      </c>
      <c r="G26" s="14">
        <v>360</v>
      </c>
      <c r="H26" s="13" t="s">
        <v>123</v>
      </c>
      <c r="I26" s="19">
        <v>7.5</v>
      </c>
      <c r="J26" s="4">
        <f t="shared" si="0"/>
        <v>3390</v>
      </c>
    </row>
    <row r="27" ht="15.6" spans="1:10">
      <c r="A27" s="12">
        <v>26</v>
      </c>
      <c r="B27" s="12">
        <v>11</v>
      </c>
      <c r="C27" s="13" t="s">
        <v>138</v>
      </c>
      <c r="D27" s="13" t="s">
        <v>146</v>
      </c>
      <c r="E27" s="14" t="s">
        <v>147</v>
      </c>
      <c r="F27" s="14">
        <v>105</v>
      </c>
      <c r="G27" s="14">
        <v>350</v>
      </c>
      <c r="H27" s="13" t="s">
        <v>139</v>
      </c>
      <c r="I27" s="19">
        <v>40</v>
      </c>
      <c r="J27" s="4">
        <f t="shared" si="0"/>
        <v>3850</v>
      </c>
    </row>
    <row r="28" ht="15.6" spans="1:10">
      <c r="A28" s="12">
        <v>27</v>
      </c>
      <c r="B28" s="12">
        <v>12</v>
      </c>
      <c r="C28" s="13" t="s">
        <v>140</v>
      </c>
      <c r="D28" s="13" t="s">
        <v>146</v>
      </c>
      <c r="E28" s="14" t="s">
        <v>147</v>
      </c>
      <c r="F28" s="14">
        <v>2850</v>
      </c>
      <c r="G28" s="14">
        <v>1000</v>
      </c>
      <c r="H28" s="13" t="s">
        <v>141</v>
      </c>
      <c r="I28" s="19">
        <v>1.5</v>
      </c>
      <c r="J28" s="4">
        <f t="shared" si="0"/>
        <v>3275</v>
      </c>
    </row>
    <row r="29" ht="15.6" spans="1:10">
      <c r="A29" s="12">
        <v>28</v>
      </c>
      <c r="B29" s="12">
        <v>13</v>
      </c>
      <c r="C29" s="13" t="s">
        <v>142</v>
      </c>
      <c r="D29" s="13" t="s">
        <v>146</v>
      </c>
      <c r="E29" s="14" t="s">
        <v>147</v>
      </c>
      <c r="F29" s="14">
        <v>2100</v>
      </c>
      <c r="G29" s="14">
        <v>2000</v>
      </c>
      <c r="H29" s="13" t="s">
        <v>121</v>
      </c>
      <c r="I29" s="19">
        <v>3.25</v>
      </c>
      <c r="J29" s="4">
        <f t="shared" si="0"/>
        <v>4825</v>
      </c>
    </row>
    <row r="30" ht="15.6" spans="1:10">
      <c r="A30" s="12">
        <v>29</v>
      </c>
      <c r="B30" s="12">
        <v>14</v>
      </c>
      <c r="C30" s="13" t="s">
        <v>143</v>
      </c>
      <c r="D30" s="13" t="s">
        <v>146</v>
      </c>
      <c r="E30" s="14" t="s">
        <v>147</v>
      </c>
      <c r="F30" s="14">
        <v>400</v>
      </c>
      <c r="G30" s="14">
        <v>400</v>
      </c>
      <c r="H30" s="13" t="s">
        <v>144</v>
      </c>
      <c r="I30" s="19">
        <v>5.5</v>
      </c>
      <c r="J30" s="4">
        <f t="shared" si="0"/>
        <v>1800</v>
      </c>
    </row>
    <row r="31" ht="15.6" spans="1:10">
      <c r="A31" s="12">
        <v>30</v>
      </c>
      <c r="B31" s="12">
        <v>15</v>
      </c>
      <c r="C31" s="13" t="s">
        <v>145</v>
      </c>
      <c r="D31" s="13" t="s">
        <v>146</v>
      </c>
      <c r="E31" s="14" t="s">
        <v>147</v>
      </c>
      <c r="F31" s="14">
        <v>500</v>
      </c>
      <c r="G31" s="14">
        <v>350</v>
      </c>
      <c r="H31" s="13" t="s">
        <v>131</v>
      </c>
      <c r="I31" s="19">
        <v>3.5</v>
      </c>
      <c r="J31" s="4">
        <f t="shared" si="0"/>
        <v>1400</v>
      </c>
    </row>
    <row r="32" ht="15.6" spans="1:10">
      <c r="A32" s="6">
        <v>31</v>
      </c>
      <c r="B32" s="7">
        <v>1</v>
      </c>
      <c r="C32" s="8" t="s">
        <v>148</v>
      </c>
      <c r="D32" s="8" t="s">
        <v>149</v>
      </c>
      <c r="E32" s="9" t="s">
        <v>9</v>
      </c>
      <c r="F32" s="10">
        <v>360</v>
      </c>
      <c r="G32" s="10">
        <v>400</v>
      </c>
      <c r="H32" s="11" t="s">
        <v>121</v>
      </c>
      <c r="I32" s="19">
        <v>3.25</v>
      </c>
      <c r="J32" s="4">
        <f t="shared" si="0"/>
        <v>770</v>
      </c>
    </row>
    <row r="33" ht="15.6" spans="1:10">
      <c r="A33" s="6">
        <v>32</v>
      </c>
      <c r="B33" s="7">
        <v>2</v>
      </c>
      <c r="C33" s="8" t="s">
        <v>122</v>
      </c>
      <c r="D33" s="8" t="s">
        <v>149</v>
      </c>
      <c r="E33" s="9" t="s">
        <v>9</v>
      </c>
      <c r="F33" s="10">
        <v>450</v>
      </c>
      <c r="G33" s="10">
        <v>400</v>
      </c>
      <c r="H33" s="11" t="s">
        <v>123</v>
      </c>
      <c r="I33" s="19">
        <v>7.5</v>
      </c>
      <c r="J33" s="4">
        <f t="shared" si="0"/>
        <v>2975</v>
      </c>
    </row>
    <row r="34" ht="15.6" spans="1:10">
      <c r="A34" s="6">
        <v>33</v>
      </c>
      <c r="B34" s="7">
        <v>3</v>
      </c>
      <c r="C34" s="8" t="s">
        <v>124</v>
      </c>
      <c r="D34" s="8" t="s">
        <v>149</v>
      </c>
      <c r="E34" s="9" t="s">
        <v>9</v>
      </c>
      <c r="F34" s="10">
        <v>360</v>
      </c>
      <c r="G34" s="10">
        <v>350</v>
      </c>
      <c r="H34" s="11" t="s">
        <v>125</v>
      </c>
      <c r="I34" s="19">
        <v>8.25</v>
      </c>
      <c r="J34" s="4">
        <f t="shared" ref="J34:J65" si="1">I34*F34-G34</f>
        <v>2620</v>
      </c>
    </row>
    <row r="35" ht="15.6" spans="1:10">
      <c r="A35" s="6">
        <v>34</v>
      </c>
      <c r="B35" s="7">
        <v>4</v>
      </c>
      <c r="C35" s="8" t="s">
        <v>126</v>
      </c>
      <c r="D35" s="8" t="s">
        <v>149</v>
      </c>
      <c r="E35" s="9" t="s">
        <v>9</v>
      </c>
      <c r="F35" s="10">
        <v>315</v>
      </c>
      <c r="G35" s="10">
        <v>350</v>
      </c>
      <c r="H35" s="11" t="s">
        <v>127</v>
      </c>
      <c r="I35" s="19">
        <v>7</v>
      </c>
      <c r="J35" s="4">
        <f t="shared" si="1"/>
        <v>1855</v>
      </c>
    </row>
    <row r="36" ht="15.6" spans="1:10">
      <c r="A36" s="6">
        <v>35</v>
      </c>
      <c r="B36" s="7">
        <v>5</v>
      </c>
      <c r="C36" s="8" t="s">
        <v>128</v>
      </c>
      <c r="D36" s="8" t="s">
        <v>149</v>
      </c>
      <c r="E36" s="9" t="s">
        <v>9</v>
      </c>
      <c r="F36" s="10">
        <v>375</v>
      </c>
      <c r="G36" s="10">
        <v>350</v>
      </c>
      <c r="H36" s="11" t="s">
        <v>129</v>
      </c>
      <c r="I36" s="19">
        <v>6.75</v>
      </c>
      <c r="J36" s="4">
        <f t="shared" si="1"/>
        <v>2181.25</v>
      </c>
    </row>
    <row r="37" ht="15.6" spans="1:10">
      <c r="A37" s="6">
        <v>36</v>
      </c>
      <c r="B37" s="7">
        <v>6</v>
      </c>
      <c r="C37" s="8" t="s">
        <v>130</v>
      </c>
      <c r="D37" s="8" t="s">
        <v>149</v>
      </c>
      <c r="E37" s="9" t="s">
        <v>9</v>
      </c>
      <c r="F37" s="10">
        <v>720</v>
      </c>
      <c r="G37" s="10">
        <v>450</v>
      </c>
      <c r="H37" s="11" t="s">
        <v>131</v>
      </c>
      <c r="I37" s="19">
        <v>3.5</v>
      </c>
      <c r="J37" s="4">
        <f t="shared" si="1"/>
        <v>2070</v>
      </c>
    </row>
    <row r="38" ht="15.6" spans="1:10">
      <c r="A38" s="6">
        <v>37</v>
      </c>
      <c r="B38" s="7">
        <v>7</v>
      </c>
      <c r="C38" s="8" t="s">
        <v>132</v>
      </c>
      <c r="D38" s="8" t="s">
        <v>149</v>
      </c>
      <c r="E38" s="9" t="s">
        <v>9</v>
      </c>
      <c r="F38" s="10">
        <v>900</v>
      </c>
      <c r="G38" s="10">
        <v>500</v>
      </c>
      <c r="H38" s="11" t="s">
        <v>133</v>
      </c>
      <c r="I38" s="19">
        <v>3</v>
      </c>
      <c r="J38" s="4">
        <f t="shared" si="1"/>
        <v>2200</v>
      </c>
    </row>
    <row r="39" ht="15.6" spans="1:10">
      <c r="A39" s="6">
        <v>38</v>
      </c>
      <c r="B39" s="7">
        <v>8</v>
      </c>
      <c r="C39" s="8" t="s">
        <v>134</v>
      </c>
      <c r="D39" s="8" t="s">
        <v>149</v>
      </c>
      <c r="E39" s="9" t="s">
        <v>9</v>
      </c>
      <c r="F39" s="10">
        <v>360</v>
      </c>
      <c r="G39" s="10">
        <v>360</v>
      </c>
      <c r="H39" s="11" t="s">
        <v>129</v>
      </c>
      <c r="I39" s="19">
        <v>6.75</v>
      </c>
      <c r="J39" s="4">
        <f t="shared" si="1"/>
        <v>2070</v>
      </c>
    </row>
    <row r="40" ht="15.6" spans="1:10">
      <c r="A40" s="6">
        <v>39</v>
      </c>
      <c r="B40" s="7">
        <v>9</v>
      </c>
      <c r="C40" s="8" t="s">
        <v>135</v>
      </c>
      <c r="D40" s="8" t="s">
        <v>149</v>
      </c>
      <c r="E40" s="9" t="s">
        <v>9</v>
      </c>
      <c r="F40" s="10">
        <v>570</v>
      </c>
      <c r="G40" s="10">
        <v>400</v>
      </c>
      <c r="H40" s="11" t="s">
        <v>136</v>
      </c>
      <c r="I40" s="19">
        <v>6</v>
      </c>
      <c r="J40" s="4">
        <f t="shared" si="1"/>
        <v>3020</v>
      </c>
    </row>
    <row r="41" ht="15.6" spans="1:10">
      <c r="A41" s="6">
        <v>40</v>
      </c>
      <c r="B41" s="7">
        <v>10</v>
      </c>
      <c r="C41" s="8" t="s">
        <v>137</v>
      </c>
      <c r="D41" s="8" t="s">
        <v>149</v>
      </c>
      <c r="E41" s="9" t="s">
        <v>9</v>
      </c>
      <c r="F41" s="10">
        <v>475</v>
      </c>
      <c r="G41" s="10">
        <v>360</v>
      </c>
      <c r="H41" s="11" t="s">
        <v>123</v>
      </c>
      <c r="I41" s="19">
        <v>7.5</v>
      </c>
      <c r="J41" s="4">
        <f t="shared" si="1"/>
        <v>3202.5</v>
      </c>
    </row>
    <row r="42" ht="15.6" spans="1:10">
      <c r="A42" s="6">
        <v>41</v>
      </c>
      <c r="B42" s="7">
        <v>11</v>
      </c>
      <c r="C42" s="8" t="s">
        <v>138</v>
      </c>
      <c r="D42" s="8" t="s">
        <v>149</v>
      </c>
      <c r="E42" s="9" t="s">
        <v>9</v>
      </c>
      <c r="F42" s="10">
        <v>100</v>
      </c>
      <c r="G42" s="10">
        <v>350</v>
      </c>
      <c r="H42" s="11" t="s">
        <v>139</v>
      </c>
      <c r="I42" s="19">
        <v>40</v>
      </c>
      <c r="J42" s="4">
        <f t="shared" si="1"/>
        <v>3650</v>
      </c>
    </row>
    <row r="43" ht="15.6" spans="1:10">
      <c r="A43" s="6">
        <v>42</v>
      </c>
      <c r="B43" s="7">
        <v>12</v>
      </c>
      <c r="C43" s="8" t="s">
        <v>140</v>
      </c>
      <c r="D43" s="8" t="s">
        <v>149</v>
      </c>
      <c r="E43" s="9" t="s">
        <v>9</v>
      </c>
      <c r="F43" s="10">
        <v>2700</v>
      </c>
      <c r="G43" s="10">
        <v>1000</v>
      </c>
      <c r="H43" s="11" t="s">
        <v>141</v>
      </c>
      <c r="I43" s="19">
        <v>1.5</v>
      </c>
      <c r="J43" s="4">
        <f t="shared" si="1"/>
        <v>3050</v>
      </c>
    </row>
    <row r="44" ht="15.6" spans="1:10">
      <c r="A44" s="6">
        <v>43</v>
      </c>
      <c r="B44" s="7">
        <v>13</v>
      </c>
      <c r="C44" s="8" t="s">
        <v>142</v>
      </c>
      <c r="D44" s="8" t="s">
        <v>149</v>
      </c>
      <c r="E44" s="9" t="s">
        <v>9</v>
      </c>
      <c r="F44" s="10">
        <v>2000</v>
      </c>
      <c r="G44" s="10">
        <v>2000</v>
      </c>
      <c r="H44" s="11" t="s">
        <v>121</v>
      </c>
      <c r="I44" s="19">
        <v>3.25</v>
      </c>
      <c r="J44" s="4">
        <f t="shared" si="1"/>
        <v>4500</v>
      </c>
    </row>
    <row r="45" ht="15.6" spans="1:10">
      <c r="A45" s="6">
        <v>44</v>
      </c>
      <c r="B45" s="7">
        <v>14</v>
      </c>
      <c r="C45" s="8" t="s">
        <v>143</v>
      </c>
      <c r="D45" s="8" t="s">
        <v>149</v>
      </c>
      <c r="E45" s="9" t="s">
        <v>9</v>
      </c>
      <c r="F45" s="10">
        <v>380</v>
      </c>
      <c r="G45" s="10">
        <v>400</v>
      </c>
      <c r="H45" s="11" t="s">
        <v>144</v>
      </c>
      <c r="I45" s="19">
        <v>5.5</v>
      </c>
      <c r="J45" s="4">
        <f t="shared" si="1"/>
        <v>1690</v>
      </c>
    </row>
    <row r="46" ht="15.6" spans="1:10">
      <c r="A46" s="6">
        <v>45</v>
      </c>
      <c r="B46" s="7">
        <v>15</v>
      </c>
      <c r="C46" s="8" t="s">
        <v>145</v>
      </c>
      <c r="D46" s="8" t="s">
        <v>149</v>
      </c>
      <c r="E46" s="9" t="s">
        <v>9</v>
      </c>
      <c r="F46" s="10">
        <v>475</v>
      </c>
      <c r="G46" s="10">
        <v>350</v>
      </c>
      <c r="H46" s="11" t="s">
        <v>131</v>
      </c>
      <c r="I46" s="19">
        <v>3.5</v>
      </c>
      <c r="J46" s="4">
        <f t="shared" si="1"/>
        <v>1312.5</v>
      </c>
    </row>
    <row r="47" ht="15.6" spans="1:10">
      <c r="A47" s="15">
        <v>46</v>
      </c>
      <c r="B47" s="15">
        <v>16</v>
      </c>
      <c r="C47" s="16" t="s">
        <v>150</v>
      </c>
      <c r="D47" s="16" t="s">
        <v>151</v>
      </c>
      <c r="E47" s="16" t="s">
        <v>147</v>
      </c>
      <c r="F47" s="16">
        <v>500</v>
      </c>
      <c r="G47" s="16">
        <v>680</v>
      </c>
      <c r="H47" s="16" t="s">
        <v>127</v>
      </c>
      <c r="I47" s="19">
        <v>7</v>
      </c>
      <c r="J47" s="4">
        <f t="shared" si="1"/>
        <v>2820</v>
      </c>
    </row>
    <row r="48" ht="15.6" spans="1:10">
      <c r="A48" s="12">
        <v>47</v>
      </c>
      <c r="B48" s="12">
        <v>17</v>
      </c>
      <c r="C48" s="17" t="s">
        <v>152</v>
      </c>
      <c r="D48" s="18" t="s">
        <v>151</v>
      </c>
      <c r="E48" s="13" t="s">
        <v>153</v>
      </c>
      <c r="F48" s="14">
        <v>3000</v>
      </c>
      <c r="G48" s="14">
        <v>2000</v>
      </c>
      <c r="H48" s="13" t="s">
        <v>154</v>
      </c>
      <c r="I48" s="19">
        <v>8</v>
      </c>
      <c r="J48" s="4">
        <f t="shared" si="1"/>
        <v>22000</v>
      </c>
    </row>
    <row r="49" ht="15.6" spans="1:10">
      <c r="A49" s="12">
        <v>48</v>
      </c>
      <c r="B49" s="12">
        <v>18</v>
      </c>
      <c r="C49" s="17" t="s">
        <v>155</v>
      </c>
      <c r="D49" s="18" t="s">
        <v>151</v>
      </c>
      <c r="E49" s="13" t="s">
        <v>153</v>
      </c>
      <c r="F49" s="14">
        <v>2000</v>
      </c>
      <c r="G49" s="14">
        <v>1000</v>
      </c>
      <c r="H49" s="13" t="s">
        <v>156</v>
      </c>
      <c r="I49" s="19">
        <v>6.75</v>
      </c>
      <c r="J49" s="4">
        <f t="shared" si="1"/>
        <v>12500</v>
      </c>
    </row>
    <row r="50" ht="15.6" spans="1:10">
      <c r="A50" s="12">
        <v>49</v>
      </c>
      <c r="B50" s="12">
        <v>19</v>
      </c>
      <c r="C50" s="17" t="s">
        <v>157</v>
      </c>
      <c r="D50" s="18" t="s">
        <v>151</v>
      </c>
      <c r="E50" s="13" t="s">
        <v>153</v>
      </c>
      <c r="F50" s="14">
        <v>3000</v>
      </c>
      <c r="G50" s="14">
        <v>2000</v>
      </c>
      <c r="H50" s="13" t="s">
        <v>158</v>
      </c>
      <c r="I50" s="19">
        <v>6.5</v>
      </c>
      <c r="J50" s="4">
        <f t="shared" si="1"/>
        <v>17500</v>
      </c>
    </row>
    <row r="51" ht="15.6" spans="1:10">
      <c r="A51" s="12">
        <v>50</v>
      </c>
      <c r="B51" s="12">
        <v>20</v>
      </c>
      <c r="C51" s="17" t="s">
        <v>159</v>
      </c>
      <c r="D51" s="18" t="s">
        <v>151</v>
      </c>
      <c r="E51" s="13" t="s">
        <v>153</v>
      </c>
      <c r="F51" s="14">
        <v>2000</v>
      </c>
      <c r="G51" s="14">
        <v>2000</v>
      </c>
      <c r="H51" s="13" t="s">
        <v>160</v>
      </c>
      <c r="I51" s="19">
        <v>3.75</v>
      </c>
      <c r="J51" s="4">
        <f t="shared" si="1"/>
        <v>5500</v>
      </c>
    </row>
    <row r="52" ht="15.6" spans="1:10">
      <c r="A52" s="12">
        <v>51</v>
      </c>
      <c r="B52" s="12">
        <v>21</v>
      </c>
      <c r="C52" s="17" t="s">
        <v>161</v>
      </c>
      <c r="D52" s="18" t="s">
        <v>151</v>
      </c>
      <c r="E52" s="13" t="s">
        <v>153</v>
      </c>
      <c r="F52" s="14">
        <v>2400</v>
      </c>
      <c r="G52" s="14">
        <v>2000</v>
      </c>
      <c r="H52" s="13" t="s">
        <v>162</v>
      </c>
      <c r="I52" s="19">
        <v>6.25</v>
      </c>
      <c r="J52" s="4">
        <f t="shared" si="1"/>
        <v>13000</v>
      </c>
    </row>
    <row r="53" ht="15.6" spans="1:10">
      <c r="A53" s="12">
        <v>52</v>
      </c>
      <c r="B53" s="12">
        <v>22</v>
      </c>
      <c r="C53" s="17" t="s">
        <v>163</v>
      </c>
      <c r="D53" s="18" t="s">
        <v>151</v>
      </c>
      <c r="E53" s="13" t="s">
        <v>153</v>
      </c>
      <c r="F53" s="14">
        <v>6400</v>
      </c>
      <c r="G53" s="14">
        <v>2000</v>
      </c>
      <c r="H53" s="13" t="s">
        <v>144</v>
      </c>
      <c r="I53" s="19">
        <v>5.5</v>
      </c>
      <c r="J53" s="4">
        <f t="shared" si="1"/>
        <v>33200</v>
      </c>
    </row>
    <row r="54" ht="15.6" spans="1:10">
      <c r="A54" s="12">
        <v>53</v>
      </c>
      <c r="B54" s="12">
        <v>23</v>
      </c>
      <c r="C54" s="17" t="s">
        <v>164</v>
      </c>
      <c r="D54" s="18" t="s">
        <v>151</v>
      </c>
      <c r="E54" s="13" t="s">
        <v>153</v>
      </c>
      <c r="F54" s="14">
        <v>2700</v>
      </c>
      <c r="G54" s="14">
        <v>2300</v>
      </c>
      <c r="H54" s="13" t="s">
        <v>165</v>
      </c>
      <c r="I54" s="19">
        <v>5.75</v>
      </c>
      <c r="J54" s="4">
        <f t="shared" si="1"/>
        <v>13225</v>
      </c>
    </row>
    <row r="55" ht="15.6" spans="1:10">
      <c r="A55" s="12">
        <v>54</v>
      </c>
      <c r="B55" s="12">
        <v>24</v>
      </c>
      <c r="C55" s="17" t="s">
        <v>166</v>
      </c>
      <c r="D55" s="18" t="s">
        <v>151</v>
      </c>
      <c r="E55" s="13" t="s">
        <v>153</v>
      </c>
      <c r="F55" s="14">
        <v>2400</v>
      </c>
      <c r="G55" s="14">
        <v>1600</v>
      </c>
      <c r="H55" s="13" t="s">
        <v>167</v>
      </c>
      <c r="I55" s="19">
        <v>5.25</v>
      </c>
      <c r="J55" s="4">
        <f t="shared" si="1"/>
        <v>11000</v>
      </c>
    </row>
    <row r="56" ht="15.6" spans="1:10">
      <c r="A56" s="12">
        <v>55</v>
      </c>
      <c r="B56" s="12">
        <v>25</v>
      </c>
      <c r="C56" s="17" t="s">
        <v>168</v>
      </c>
      <c r="D56" s="18" t="s">
        <v>151</v>
      </c>
      <c r="E56" s="13" t="s">
        <v>153</v>
      </c>
      <c r="F56" s="14">
        <v>3300</v>
      </c>
      <c r="G56" s="14">
        <v>2400</v>
      </c>
      <c r="H56" s="13" t="s">
        <v>144</v>
      </c>
      <c r="I56" s="19">
        <v>5.5</v>
      </c>
      <c r="J56" s="4">
        <f t="shared" si="1"/>
        <v>15750</v>
      </c>
    </row>
    <row r="57" ht="15.6" spans="1:10">
      <c r="A57" s="12">
        <v>56</v>
      </c>
      <c r="B57" s="12">
        <v>26</v>
      </c>
      <c r="C57" s="17" t="s">
        <v>169</v>
      </c>
      <c r="D57" s="18" t="s">
        <v>151</v>
      </c>
      <c r="E57" s="13" t="s">
        <v>153</v>
      </c>
      <c r="F57" s="14">
        <v>3700</v>
      </c>
      <c r="G57" s="14">
        <v>2900</v>
      </c>
      <c r="H57" s="13" t="s">
        <v>170</v>
      </c>
      <c r="I57" s="19">
        <v>6.5</v>
      </c>
      <c r="J57" s="4">
        <f t="shared" si="1"/>
        <v>21150</v>
      </c>
    </row>
    <row r="58" ht="15.6" spans="1:10">
      <c r="A58" s="12">
        <v>57</v>
      </c>
      <c r="B58" s="12">
        <v>27</v>
      </c>
      <c r="C58" s="17" t="s">
        <v>171</v>
      </c>
      <c r="D58" s="18" t="s">
        <v>151</v>
      </c>
      <c r="E58" s="13" t="s">
        <v>153</v>
      </c>
      <c r="F58" s="14">
        <v>4100</v>
      </c>
      <c r="G58" s="14">
        <v>1600</v>
      </c>
      <c r="H58" s="13" t="s">
        <v>172</v>
      </c>
      <c r="I58" s="19">
        <v>5</v>
      </c>
      <c r="J58" s="4">
        <f t="shared" si="1"/>
        <v>18900</v>
      </c>
    </row>
    <row r="59" ht="15.6" spans="1:10">
      <c r="A59" s="12">
        <v>58</v>
      </c>
      <c r="B59" s="12">
        <v>28</v>
      </c>
      <c r="C59" s="17" t="s">
        <v>173</v>
      </c>
      <c r="D59" s="18" t="s">
        <v>151</v>
      </c>
      <c r="E59" s="13" t="s">
        <v>153</v>
      </c>
      <c r="F59" s="14">
        <v>3200</v>
      </c>
      <c r="G59" s="14">
        <v>1600</v>
      </c>
      <c r="H59" s="13" t="s">
        <v>174</v>
      </c>
      <c r="I59" s="19">
        <v>5.75</v>
      </c>
      <c r="J59" s="4">
        <f t="shared" si="1"/>
        <v>16800</v>
      </c>
    </row>
    <row r="60" ht="15.6" spans="1:10">
      <c r="A60" s="12">
        <v>59</v>
      </c>
      <c r="B60" s="12">
        <v>29</v>
      </c>
      <c r="C60" s="17" t="s">
        <v>175</v>
      </c>
      <c r="D60" s="18" t="s">
        <v>151</v>
      </c>
      <c r="E60" s="13" t="s">
        <v>153</v>
      </c>
      <c r="F60" s="14">
        <v>12000</v>
      </c>
      <c r="G60" s="14">
        <v>2900</v>
      </c>
      <c r="H60" s="13" t="s">
        <v>127</v>
      </c>
      <c r="I60" s="19">
        <v>7</v>
      </c>
      <c r="J60" s="4">
        <f t="shared" si="1"/>
        <v>81100</v>
      </c>
    </row>
    <row r="61" ht="15.6" spans="1:10">
      <c r="A61" s="12">
        <v>60</v>
      </c>
      <c r="B61" s="12">
        <v>30</v>
      </c>
      <c r="C61" s="17" t="s">
        <v>176</v>
      </c>
      <c r="D61" s="18" t="s">
        <v>151</v>
      </c>
      <c r="E61" s="13" t="s">
        <v>153</v>
      </c>
      <c r="F61" s="14">
        <v>4100</v>
      </c>
      <c r="G61" s="14">
        <v>1600</v>
      </c>
      <c r="H61" s="13" t="s">
        <v>177</v>
      </c>
      <c r="I61" s="19">
        <v>5.25</v>
      </c>
      <c r="J61" s="4">
        <f t="shared" si="1"/>
        <v>19925</v>
      </c>
    </row>
    <row r="62" ht="15.6" spans="1:10">
      <c r="A62" s="12">
        <v>61</v>
      </c>
      <c r="B62" s="12">
        <v>31</v>
      </c>
      <c r="C62" s="17" t="s">
        <v>178</v>
      </c>
      <c r="D62" s="18" t="s">
        <v>151</v>
      </c>
      <c r="E62" s="13" t="s">
        <v>153</v>
      </c>
      <c r="F62" s="14">
        <v>1600</v>
      </c>
      <c r="G62" s="14">
        <v>1000</v>
      </c>
      <c r="H62" s="13" t="s">
        <v>179</v>
      </c>
      <c r="I62" s="19">
        <v>7.25</v>
      </c>
      <c r="J62" s="4">
        <f t="shared" si="1"/>
        <v>10600</v>
      </c>
    </row>
    <row r="63" ht="15.6" spans="1:10">
      <c r="A63" s="12">
        <v>62</v>
      </c>
      <c r="B63" s="12">
        <v>32</v>
      </c>
      <c r="C63" s="17" t="s">
        <v>180</v>
      </c>
      <c r="D63" s="18" t="s">
        <v>151</v>
      </c>
      <c r="E63" s="13" t="s">
        <v>153</v>
      </c>
      <c r="F63" s="14">
        <v>10000</v>
      </c>
      <c r="G63" s="14">
        <v>4100</v>
      </c>
      <c r="H63" s="13" t="s">
        <v>181</v>
      </c>
      <c r="I63" s="19">
        <v>4.5</v>
      </c>
      <c r="J63" s="4">
        <f t="shared" si="1"/>
        <v>40900</v>
      </c>
    </row>
    <row r="64" ht="15.6" spans="1:10">
      <c r="A64" s="12">
        <v>63</v>
      </c>
      <c r="B64" s="12">
        <v>33</v>
      </c>
      <c r="C64" s="17" t="s">
        <v>182</v>
      </c>
      <c r="D64" s="18" t="s">
        <v>151</v>
      </c>
      <c r="E64" s="13" t="s">
        <v>153</v>
      </c>
      <c r="F64" s="14">
        <v>5000</v>
      </c>
      <c r="G64" s="14">
        <v>2000</v>
      </c>
      <c r="H64" s="13" t="s">
        <v>183</v>
      </c>
      <c r="I64" s="19">
        <v>4.5</v>
      </c>
      <c r="J64" s="4">
        <f t="shared" si="1"/>
        <v>20500</v>
      </c>
    </row>
    <row r="65" ht="15.6" spans="1:10">
      <c r="A65" s="12">
        <v>64</v>
      </c>
      <c r="B65" s="12">
        <v>34</v>
      </c>
      <c r="C65" s="17" t="s">
        <v>184</v>
      </c>
      <c r="D65" s="18" t="s">
        <v>151</v>
      </c>
      <c r="E65" s="13" t="s">
        <v>153</v>
      </c>
      <c r="F65" s="14">
        <v>5500</v>
      </c>
      <c r="G65" s="14">
        <v>900</v>
      </c>
      <c r="H65" s="13" t="s">
        <v>185</v>
      </c>
      <c r="I65" s="19">
        <v>4</v>
      </c>
      <c r="J65" s="4">
        <f t="shared" si="1"/>
        <v>21100</v>
      </c>
    </row>
    <row r="66" ht="15.6" spans="1:10">
      <c r="A66" s="6">
        <v>65</v>
      </c>
      <c r="B66" s="7">
        <v>17</v>
      </c>
      <c r="C66" s="20" t="s">
        <v>152</v>
      </c>
      <c r="D66" s="8" t="s">
        <v>186</v>
      </c>
      <c r="E66" s="8" t="s">
        <v>153</v>
      </c>
      <c r="F66" s="10">
        <v>3600</v>
      </c>
      <c r="G66" s="10">
        <v>2400</v>
      </c>
      <c r="H66" s="8" t="s">
        <v>154</v>
      </c>
      <c r="I66" s="19">
        <v>8</v>
      </c>
      <c r="J66" s="4">
        <f t="shared" ref="J66:J97" si="2">I66*F66-G66</f>
        <v>26400</v>
      </c>
    </row>
    <row r="67" ht="15.6" spans="1:10">
      <c r="A67" s="6">
        <v>66</v>
      </c>
      <c r="B67" s="7">
        <v>18</v>
      </c>
      <c r="C67" s="20" t="s">
        <v>155</v>
      </c>
      <c r="D67" s="8" t="s">
        <v>186</v>
      </c>
      <c r="E67" s="8" t="s">
        <v>153</v>
      </c>
      <c r="F67" s="10">
        <v>2400</v>
      </c>
      <c r="G67" s="10">
        <v>1200</v>
      </c>
      <c r="H67" s="8" t="s">
        <v>156</v>
      </c>
      <c r="I67" s="19">
        <v>6.75</v>
      </c>
      <c r="J67" s="4">
        <f t="shared" si="2"/>
        <v>15000</v>
      </c>
    </row>
    <row r="68" ht="15.6" spans="1:10">
      <c r="A68" s="6">
        <v>67</v>
      </c>
      <c r="B68" s="7">
        <v>19</v>
      </c>
      <c r="C68" s="20" t="s">
        <v>157</v>
      </c>
      <c r="D68" s="8" t="s">
        <v>186</v>
      </c>
      <c r="E68" s="8" t="s">
        <v>153</v>
      </c>
      <c r="F68" s="10">
        <v>3600</v>
      </c>
      <c r="G68" s="10">
        <v>2400</v>
      </c>
      <c r="H68" s="8" t="s">
        <v>158</v>
      </c>
      <c r="I68" s="19">
        <v>6.5</v>
      </c>
      <c r="J68" s="4">
        <f t="shared" si="2"/>
        <v>21000</v>
      </c>
    </row>
    <row r="69" ht="15.6" spans="1:10">
      <c r="A69" s="6">
        <v>68</v>
      </c>
      <c r="B69" s="7">
        <v>20</v>
      </c>
      <c r="C69" s="20" t="s">
        <v>159</v>
      </c>
      <c r="D69" s="8" t="s">
        <v>186</v>
      </c>
      <c r="E69" s="8" t="s">
        <v>153</v>
      </c>
      <c r="F69" s="10">
        <v>2400</v>
      </c>
      <c r="G69" s="10">
        <v>2400</v>
      </c>
      <c r="H69" s="10" t="s">
        <v>160</v>
      </c>
      <c r="I69" s="19">
        <v>3.75</v>
      </c>
      <c r="J69" s="4">
        <f t="shared" si="2"/>
        <v>6600</v>
      </c>
    </row>
    <row r="70" ht="15.6" spans="1:10">
      <c r="A70" s="6">
        <v>69</v>
      </c>
      <c r="B70" s="7">
        <v>21</v>
      </c>
      <c r="C70" s="20" t="s">
        <v>161</v>
      </c>
      <c r="D70" s="8" t="s">
        <v>186</v>
      </c>
      <c r="E70" s="8" t="s">
        <v>153</v>
      </c>
      <c r="F70" s="10">
        <v>3000</v>
      </c>
      <c r="G70" s="10">
        <v>2400</v>
      </c>
      <c r="H70" s="8" t="s">
        <v>162</v>
      </c>
      <c r="I70" s="19">
        <v>6.25</v>
      </c>
      <c r="J70" s="4">
        <f t="shared" si="2"/>
        <v>16350</v>
      </c>
    </row>
    <row r="71" ht="15.6" spans="1:10">
      <c r="A71" s="6">
        <v>70</v>
      </c>
      <c r="B71" s="7">
        <v>22</v>
      </c>
      <c r="C71" s="20" t="s">
        <v>163</v>
      </c>
      <c r="D71" s="8" t="s">
        <v>186</v>
      </c>
      <c r="E71" s="8" t="s">
        <v>153</v>
      </c>
      <c r="F71" s="10">
        <v>8000</v>
      </c>
      <c r="G71" s="10">
        <v>2400</v>
      </c>
      <c r="H71" s="8" t="s">
        <v>144</v>
      </c>
      <c r="I71" s="19">
        <v>5.5</v>
      </c>
      <c r="J71" s="4">
        <f t="shared" si="2"/>
        <v>41600</v>
      </c>
    </row>
    <row r="72" ht="15.6" spans="1:10">
      <c r="A72" s="6">
        <v>71</v>
      </c>
      <c r="B72" s="7">
        <v>23</v>
      </c>
      <c r="C72" s="20" t="s">
        <v>164</v>
      </c>
      <c r="D72" s="8" t="s">
        <v>186</v>
      </c>
      <c r="E72" s="8" t="s">
        <v>153</v>
      </c>
      <c r="F72" s="10">
        <v>3300</v>
      </c>
      <c r="G72" s="10">
        <v>2700</v>
      </c>
      <c r="H72" s="8" t="s">
        <v>165</v>
      </c>
      <c r="I72" s="19">
        <v>5.75</v>
      </c>
      <c r="J72" s="4">
        <f t="shared" si="2"/>
        <v>16275</v>
      </c>
    </row>
    <row r="73" ht="15.6" spans="1:10">
      <c r="A73" s="6">
        <v>72</v>
      </c>
      <c r="B73" s="7">
        <v>24</v>
      </c>
      <c r="C73" s="20" t="s">
        <v>166</v>
      </c>
      <c r="D73" s="8" t="s">
        <v>186</v>
      </c>
      <c r="E73" s="8" t="s">
        <v>153</v>
      </c>
      <c r="F73" s="10">
        <v>3000</v>
      </c>
      <c r="G73" s="10">
        <v>2000</v>
      </c>
      <c r="H73" s="8" t="s">
        <v>167</v>
      </c>
      <c r="I73" s="19">
        <v>5.25</v>
      </c>
      <c r="J73" s="4">
        <f t="shared" si="2"/>
        <v>13750</v>
      </c>
    </row>
    <row r="74" ht="15.6" spans="1:10">
      <c r="A74" s="6">
        <v>73</v>
      </c>
      <c r="B74" s="7">
        <v>25</v>
      </c>
      <c r="C74" s="20" t="s">
        <v>168</v>
      </c>
      <c r="D74" s="8" t="s">
        <v>186</v>
      </c>
      <c r="E74" s="8" t="s">
        <v>153</v>
      </c>
      <c r="F74" s="10">
        <v>4000</v>
      </c>
      <c r="G74" s="10">
        <v>3000</v>
      </c>
      <c r="H74" s="8" t="s">
        <v>144</v>
      </c>
      <c r="I74" s="19">
        <v>5.5</v>
      </c>
      <c r="J74" s="4">
        <f t="shared" si="2"/>
        <v>19000</v>
      </c>
    </row>
    <row r="75" ht="15.6" spans="1:10">
      <c r="A75" s="6">
        <v>74</v>
      </c>
      <c r="B75" s="7">
        <v>26</v>
      </c>
      <c r="C75" s="20" t="s">
        <v>169</v>
      </c>
      <c r="D75" s="8" t="s">
        <v>186</v>
      </c>
      <c r="E75" s="8" t="s">
        <v>153</v>
      </c>
      <c r="F75" s="10">
        <v>4500</v>
      </c>
      <c r="G75" s="10">
        <v>3500</v>
      </c>
      <c r="H75" s="8" t="s">
        <v>170</v>
      </c>
      <c r="I75" s="19">
        <v>6.5</v>
      </c>
      <c r="J75" s="4">
        <f t="shared" si="2"/>
        <v>25750</v>
      </c>
    </row>
    <row r="76" ht="15.6" spans="1:10">
      <c r="A76" s="6">
        <v>75</v>
      </c>
      <c r="B76" s="7">
        <v>27</v>
      </c>
      <c r="C76" s="20" t="s">
        <v>171</v>
      </c>
      <c r="D76" s="8" t="s">
        <v>186</v>
      </c>
      <c r="E76" s="8" t="s">
        <v>153</v>
      </c>
      <c r="F76" s="10">
        <v>5000</v>
      </c>
      <c r="G76" s="10">
        <v>2000</v>
      </c>
      <c r="H76" s="8" t="s">
        <v>172</v>
      </c>
      <c r="I76" s="19">
        <v>5</v>
      </c>
      <c r="J76" s="4">
        <f t="shared" si="2"/>
        <v>23000</v>
      </c>
    </row>
    <row r="77" ht="15.6" spans="1:10">
      <c r="A77" s="6">
        <v>76</v>
      </c>
      <c r="B77" s="7">
        <v>28</v>
      </c>
      <c r="C77" s="20" t="s">
        <v>173</v>
      </c>
      <c r="D77" s="8" t="s">
        <v>186</v>
      </c>
      <c r="E77" s="8" t="s">
        <v>153</v>
      </c>
      <c r="F77" s="10">
        <v>4000</v>
      </c>
      <c r="G77" s="10">
        <v>2000</v>
      </c>
      <c r="H77" s="8" t="s">
        <v>174</v>
      </c>
      <c r="I77" s="19">
        <v>5.75</v>
      </c>
      <c r="J77" s="4">
        <f t="shared" si="2"/>
        <v>21000</v>
      </c>
    </row>
    <row r="78" ht="15.6" spans="1:10">
      <c r="A78" s="6">
        <v>77</v>
      </c>
      <c r="B78" s="7">
        <v>29</v>
      </c>
      <c r="C78" s="20" t="s">
        <v>175</v>
      </c>
      <c r="D78" s="8" t="s">
        <v>186</v>
      </c>
      <c r="E78" s="8" t="s">
        <v>153</v>
      </c>
      <c r="F78" s="10">
        <v>15000</v>
      </c>
      <c r="G78" s="10">
        <v>3500</v>
      </c>
      <c r="H78" s="8" t="s">
        <v>127</v>
      </c>
      <c r="I78" s="19">
        <v>7</v>
      </c>
      <c r="J78" s="4">
        <f t="shared" si="2"/>
        <v>101500</v>
      </c>
    </row>
    <row r="79" ht="15.6" spans="1:10">
      <c r="A79" s="6">
        <v>78</v>
      </c>
      <c r="B79" s="7">
        <v>30</v>
      </c>
      <c r="C79" s="20" t="s">
        <v>176</v>
      </c>
      <c r="D79" s="8" t="s">
        <v>186</v>
      </c>
      <c r="E79" s="8" t="s">
        <v>153</v>
      </c>
      <c r="F79" s="10">
        <v>5000</v>
      </c>
      <c r="G79" s="10">
        <v>2000</v>
      </c>
      <c r="H79" s="8" t="s">
        <v>177</v>
      </c>
      <c r="I79" s="19">
        <v>5.25</v>
      </c>
      <c r="J79" s="4">
        <f t="shared" si="2"/>
        <v>24250</v>
      </c>
    </row>
    <row r="80" ht="15.6" spans="1:10">
      <c r="A80" s="6">
        <v>79</v>
      </c>
      <c r="B80" s="7">
        <v>31</v>
      </c>
      <c r="C80" s="20" t="s">
        <v>178</v>
      </c>
      <c r="D80" s="8" t="s">
        <v>186</v>
      </c>
      <c r="E80" s="8" t="s">
        <v>153</v>
      </c>
      <c r="F80" s="10">
        <v>2000</v>
      </c>
      <c r="G80" s="10">
        <v>1200</v>
      </c>
      <c r="H80" s="8" t="s">
        <v>179</v>
      </c>
      <c r="I80" s="19">
        <v>7.25</v>
      </c>
      <c r="J80" s="4">
        <f t="shared" si="2"/>
        <v>13300</v>
      </c>
    </row>
    <row r="81" ht="15.6" spans="1:10">
      <c r="A81" s="6">
        <v>80</v>
      </c>
      <c r="B81" s="7">
        <v>32</v>
      </c>
      <c r="C81" s="20" t="s">
        <v>180</v>
      </c>
      <c r="D81" s="8" t="s">
        <v>186</v>
      </c>
      <c r="E81" s="8" t="s">
        <v>153</v>
      </c>
      <c r="F81" s="10">
        <v>12000</v>
      </c>
      <c r="G81" s="10">
        <v>5000</v>
      </c>
      <c r="H81" s="8" t="s">
        <v>181</v>
      </c>
      <c r="I81" s="19">
        <v>4.5</v>
      </c>
      <c r="J81" s="4">
        <f t="shared" si="2"/>
        <v>49000</v>
      </c>
    </row>
    <row r="82" ht="15.6" spans="1:10">
      <c r="A82" s="6">
        <v>81</v>
      </c>
      <c r="B82" s="7">
        <v>33</v>
      </c>
      <c r="C82" s="20" t="s">
        <v>182</v>
      </c>
      <c r="D82" s="8" t="s">
        <v>186</v>
      </c>
      <c r="E82" s="8" t="s">
        <v>153</v>
      </c>
      <c r="F82" s="10">
        <v>6000</v>
      </c>
      <c r="G82" s="10">
        <v>2500</v>
      </c>
      <c r="H82" s="8" t="s">
        <v>183</v>
      </c>
      <c r="I82" s="19">
        <v>4.5</v>
      </c>
      <c r="J82" s="4">
        <f t="shared" si="2"/>
        <v>24500</v>
      </c>
    </row>
    <row r="83" ht="15.6" spans="1:10">
      <c r="A83" s="6">
        <v>82</v>
      </c>
      <c r="B83" s="7">
        <v>34</v>
      </c>
      <c r="C83" s="20" t="s">
        <v>184</v>
      </c>
      <c r="D83" s="8" t="s">
        <v>186</v>
      </c>
      <c r="E83" s="8" t="s">
        <v>153</v>
      </c>
      <c r="F83" s="10">
        <v>6600</v>
      </c>
      <c r="G83" s="10">
        <v>1100</v>
      </c>
      <c r="H83" s="8" t="s">
        <v>185</v>
      </c>
      <c r="I83" s="19">
        <v>4</v>
      </c>
      <c r="J83" s="4">
        <f t="shared" si="2"/>
        <v>25300</v>
      </c>
    </row>
    <row r="84" ht="15.6" spans="1:10">
      <c r="A84" s="12">
        <v>83</v>
      </c>
      <c r="B84" s="12">
        <v>35</v>
      </c>
      <c r="C84" s="13" t="s">
        <v>187</v>
      </c>
      <c r="D84" s="13" t="s">
        <v>151</v>
      </c>
      <c r="E84" s="13" t="s">
        <v>188</v>
      </c>
      <c r="F84" s="13">
        <v>5000</v>
      </c>
      <c r="G84" s="13">
        <v>2000</v>
      </c>
      <c r="H84" s="13" t="s">
        <v>189</v>
      </c>
      <c r="I84" s="19">
        <v>2.5</v>
      </c>
      <c r="J84" s="4">
        <f t="shared" si="2"/>
        <v>10500</v>
      </c>
    </row>
    <row r="85" ht="15.6" spans="1:10">
      <c r="A85" s="12">
        <v>84</v>
      </c>
      <c r="B85" s="12">
        <v>36</v>
      </c>
      <c r="C85" s="12" t="s">
        <v>190</v>
      </c>
      <c r="D85" s="13" t="s">
        <v>151</v>
      </c>
      <c r="E85" s="13" t="s">
        <v>188</v>
      </c>
      <c r="F85" s="13">
        <v>4000</v>
      </c>
      <c r="G85" s="13">
        <v>500</v>
      </c>
      <c r="H85" s="13" t="s">
        <v>189</v>
      </c>
      <c r="I85" s="19">
        <v>2.5</v>
      </c>
      <c r="J85" s="4">
        <f t="shared" si="2"/>
        <v>9500</v>
      </c>
    </row>
    <row r="86" ht="15.6" spans="1:10">
      <c r="A86" s="12">
        <v>85</v>
      </c>
      <c r="B86" s="12">
        <v>37</v>
      </c>
      <c r="C86" s="13" t="s">
        <v>191</v>
      </c>
      <c r="D86" s="13" t="s">
        <v>151</v>
      </c>
      <c r="E86" s="13" t="s">
        <v>188</v>
      </c>
      <c r="F86" s="13">
        <v>3000</v>
      </c>
      <c r="G86" s="13">
        <v>500</v>
      </c>
      <c r="H86" s="13" t="s">
        <v>121</v>
      </c>
      <c r="I86" s="19">
        <v>3.25</v>
      </c>
      <c r="J86" s="4">
        <f t="shared" si="2"/>
        <v>9250</v>
      </c>
    </row>
    <row r="87" ht="15.6" spans="1:10">
      <c r="A87" s="6">
        <v>86</v>
      </c>
      <c r="B87" s="7">
        <v>38</v>
      </c>
      <c r="C87" s="8" t="s">
        <v>192</v>
      </c>
      <c r="D87" s="8" t="s">
        <v>186</v>
      </c>
      <c r="E87" s="8" t="s">
        <v>188</v>
      </c>
      <c r="F87" s="8">
        <v>5000</v>
      </c>
      <c r="G87" s="8">
        <v>3000</v>
      </c>
      <c r="H87" s="8" t="s">
        <v>193</v>
      </c>
      <c r="I87" s="19">
        <v>57.5</v>
      </c>
      <c r="J87" s="4">
        <f t="shared" si="2"/>
        <v>284500</v>
      </c>
    </row>
    <row r="88" ht="15.6" spans="1:10">
      <c r="A88" s="6">
        <v>87</v>
      </c>
      <c r="B88" s="7">
        <v>39</v>
      </c>
      <c r="C88" s="8" t="s">
        <v>194</v>
      </c>
      <c r="D88" s="8" t="s">
        <v>186</v>
      </c>
      <c r="E88" s="8" t="s">
        <v>188</v>
      </c>
      <c r="F88" s="8">
        <v>4000</v>
      </c>
      <c r="G88" s="8">
        <v>2000</v>
      </c>
      <c r="H88" s="8" t="s">
        <v>195</v>
      </c>
      <c r="I88" s="19">
        <v>19</v>
      </c>
      <c r="J88" s="4">
        <f t="shared" si="2"/>
        <v>74000</v>
      </c>
    </row>
    <row r="89" ht="15.6" spans="1:10">
      <c r="A89" s="6">
        <v>88</v>
      </c>
      <c r="B89" s="7">
        <v>40</v>
      </c>
      <c r="C89" s="8" t="s">
        <v>196</v>
      </c>
      <c r="D89" s="8" t="s">
        <v>186</v>
      </c>
      <c r="E89" s="8" t="s">
        <v>188</v>
      </c>
      <c r="F89" s="8">
        <v>10000</v>
      </c>
      <c r="G89" s="8">
        <v>10000</v>
      </c>
      <c r="H89" s="8" t="s">
        <v>197</v>
      </c>
      <c r="I89" s="19">
        <v>16</v>
      </c>
      <c r="J89" s="4">
        <f t="shared" si="2"/>
        <v>150000</v>
      </c>
    </row>
    <row r="90" ht="15.6" spans="1:10">
      <c r="A90" s="6">
        <v>89</v>
      </c>
      <c r="B90" s="7">
        <v>41</v>
      </c>
      <c r="C90" s="8" t="s">
        <v>198</v>
      </c>
      <c r="D90" s="8" t="s">
        <v>186</v>
      </c>
      <c r="E90" s="8" t="s">
        <v>188</v>
      </c>
      <c r="F90" s="8">
        <v>1000</v>
      </c>
      <c r="G90" s="8">
        <v>10000</v>
      </c>
      <c r="H90" s="8" t="s">
        <v>199</v>
      </c>
      <c r="I90" s="19">
        <v>100</v>
      </c>
      <c r="J90" s="4">
        <f t="shared" si="2"/>
        <v>90000</v>
      </c>
    </row>
    <row r="91" ht="15.6" spans="1:10">
      <c r="A91" s="12">
        <v>90</v>
      </c>
      <c r="B91" s="12">
        <v>17</v>
      </c>
      <c r="C91" s="17" t="s">
        <v>152</v>
      </c>
      <c r="D91" s="13" t="s">
        <v>200</v>
      </c>
      <c r="E91" s="13" t="s">
        <v>188</v>
      </c>
      <c r="F91" s="13">
        <v>3200</v>
      </c>
      <c r="G91" s="13">
        <v>2640</v>
      </c>
      <c r="H91" s="13" t="s">
        <v>201</v>
      </c>
      <c r="I91" s="19">
        <v>9.6</v>
      </c>
      <c r="J91" s="4">
        <f t="shared" si="2"/>
        <v>28080</v>
      </c>
    </row>
    <row r="92" ht="15.6" spans="1:10">
      <c r="A92" s="12">
        <v>91</v>
      </c>
      <c r="B92" s="12">
        <v>18</v>
      </c>
      <c r="C92" s="17" t="s">
        <v>155</v>
      </c>
      <c r="D92" s="13" t="s">
        <v>200</v>
      </c>
      <c r="E92" s="13" t="s">
        <v>188</v>
      </c>
      <c r="F92" s="13">
        <v>2200</v>
      </c>
      <c r="G92" s="13">
        <v>1320</v>
      </c>
      <c r="H92" s="13" t="s">
        <v>202</v>
      </c>
      <c r="I92" s="19">
        <v>8.1</v>
      </c>
      <c r="J92" s="4">
        <f t="shared" si="2"/>
        <v>16500</v>
      </c>
    </row>
    <row r="93" ht="15.6" spans="1:10">
      <c r="A93" s="12">
        <v>92</v>
      </c>
      <c r="B93" s="12">
        <v>19</v>
      </c>
      <c r="C93" s="17" t="s">
        <v>157</v>
      </c>
      <c r="D93" s="13" t="s">
        <v>200</v>
      </c>
      <c r="E93" s="13" t="s">
        <v>188</v>
      </c>
      <c r="F93" s="13">
        <v>3200</v>
      </c>
      <c r="G93" s="13">
        <v>2640</v>
      </c>
      <c r="H93" s="13" t="s">
        <v>203</v>
      </c>
      <c r="I93" s="19">
        <v>7.8</v>
      </c>
      <c r="J93" s="4">
        <f t="shared" si="2"/>
        <v>22320</v>
      </c>
    </row>
    <row r="94" ht="15.6" spans="1:10">
      <c r="A94" s="12">
        <v>93</v>
      </c>
      <c r="B94" s="12">
        <v>20</v>
      </c>
      <c r="C94" s="17" t="s">
        <v>159</v>
      </c>
      <c r="D94" s="13" t="s">
        <v>200</v>
      </c>
      <c r="E94" s="13" t="s">
        <v>188</v>
      </c>
      <c r="F94" s="13">
        <v>2200</v>
      </c>
      <c r="G94" s="13">
        <v>2640</v>
      </c>
      <c r="H94" s="13" t="s">
        <v>204</v>
      </c>
      <c r="I94" s="19">
        <v>4.5</v>
      </c>
      <c r="J94" s="4">
        <f t="shared" si="2"/>
        <v>7260</v>
      </c>
    </row>
    <row r="95" ht="15.6" spans="1:10">
      <c r="A95" s="12">
        <v>94</v>
      </c>
      <c r="B95" s="12">
        <v>21</v>
      </c>
      <c r="C95" s="17" t="s">
        <v>161</v>
      </c>
      <c r="D95" s="13" t="s">
        <v>200</v>
      </c>
      <c r="E95" s="13" t="s">
        <v>188</v>
      </c>
      <c r="F95" s="13">
        <v>2700</v>
      </c>
      <c r="G95" s="13">
        <v>2640</v>
      </c>
      <c r="H95" s="13" t="s">
        <v>205</v>
      </c>
      <c r="I95" s="19">
        <v>7.5</v>
      </c>
      <c r="J95" s="4">
        <f t="shared" si="2"/>
        <v>17610</v>
      </c>
    </row>
    <row r="96" ht="15.6" spans="1:10">
      <c r="A96" s="12">
        <v>95</v>
      </c>
      <c r="B96" s="12">
        <v>22</v>
      </c>
      <c r="C96" s="17" t="s">
        <v>163</v>
      </c>
      <c r="D96" s="13" t="s">
        <v>200</v>
      </c>
      <c r="E96" s="13" t="s">
        <v>188</v>
      </c>
      <c r="F96" s="13">
        <v>7200</v>
      </c>
      <c r="G96" s="13">
        <v>2640</v>
      </c>
      <c r="H96" s="13" t="s">
        <v>206</v>
      </c>
      <c r="I96" s="19">
        <v>6.6</v>
      </c>
      <c r="J96" s="4">
        <f t="shared" si="2"/>
        <v>44880</v>
      </c>
    </row>
    <row r="97" ht="15.6" spans="1:10">
      <c r="A97" s="12">
        <v>96</v>
      </c>
      <c r="B97" s="12">
        <v>23</v>
      </c>
      <c r="C97" s="17" t="s">
        <v>164</v>
      </c>
      <c r="D97" s="13" t="s">
        <v>200</v>
      </c>
      <c r="E97" s="13" t="s">
        <v>188</v>
      </c>
      <c r="F97" s="13">
        <v>3000</v>
      </c>
      <c r="G97" s="13">
        <v>3000</v>
      </c>
      <c r="H97" s="13" t="s">
        <v>207</v>
      </c>
      <c r="I97" s="19">
        <v>6.9</v>
      </c>
      <c r="J97" s="4">
        <f t="shared" si="2"/>
        <v>17700</v>
      </c>
    </row>
    <row r="98" ht="15.6" spans="1:10">
      <c r="A98" s="12">
        <v>97</v>
      </c>
      <c r="B98" s="12">
        <v>24</v>
      </c>
      <c r="C98" s="17" t="s">
        <v>166</v>
      </c>
      <c r="D98" s="13" t="s">
        <v>200</v>
      </c>
      <c r="E98" s="13" t="s">
        <v>188</v>
      </c>
      <c r="F98" s="13">
        <v>2700</v>
      </c>
      <c r="G98" s="13">
        <v>2200</v>
      </c>
      <c r="H98" s="13" t="s">
        <v>208</v>
      </c>
      <c r="I98" s="19">
        <v>6.8</v>
      </c>
      <c r="J98" s="4">
        <f>I98*F98-G98</f>
        <v>16160</v>
      </c>
    </row>
    <row r="99" ht="15.6" spans="1:10">
      <c r="A99" s="12">
        <v>98</v>
      </c>
      <c r="B99" s="12">
        <v>25</v>
      </c>
      <c r="C99" s="17" t="s">
        <v>168</v>
      </c>
      <c r="D99" s="13" t="s">
        <v>200</v>
      </c>
      <c r="E99" s="13" t="s">
        <v>188</v>
      </c>
      <c r="F99" s="13">
        <v>3600</v>
      </c>
      <c r="G99" s="13">
        <v>3300</v>
      </c>
      <c r="H99" s="13" t="s">
        <v>206</v>
      </c>
      <c r="I99" s="19">
        <v>6.6</v>
      </c>
      <c r="J99" s="4">
        <f>I99*F99-G99</f>
        <v>20460</v>
      </c>
    </row>
    <row r="100" ht="15.6" spans="1:10">
      <c r="A100" s="12">
        <v>99</v>
      </c>
      <c r="B100" s="12">
        <v>26</v>
      </c>
      <c r="C100" s="17" t="s">
        <v>169</v>
      </c>
      <c r="D100" s="13" t="s">
        <v>200</v>
      </c>
      <c r="E100" s="13" t="s">
        <v>188</v>
      </c>
      <c r="F100" s="13">
        <v>4100</v>
      </c>
      <c r="G100" s="13">
        <v>3850</v>
      </c>
      <c r="H100" s="13" t="s">
        <v>209</v>
      </c>
      <c r="I100" s="19">
        <v>7.8</v>
      </c>
      <c r="J100" s="4">
        <f>I100*F100-G100</f>
        <v>28130</v>
      </c>
    </row>
    <row r="101" ht="15.6" spans="1:10">
      <c r="A101" s="12">
        <v>100</v>
      </c>
      <c r="B101" s="12">
        <v>27</v>
      </c>
      <c r="C101" s="17" t="s">
        <v>171</v>
      </c>
      <c r="D101" s="13" t="s">
        <v>200</v>
      </c>
      <c r="E101" s="13" t="s">
        <v>188</v>
      </c>
      <c r="F101" s="13">
        <v>4500</v>
      </c>
      <c r="G101" s="13">
        <v>2200</v>
      </c>
      <c r="H101" s="13" t="s">
        <v>210</v>
      </c>
      <c r="I101" s="19">
        <v>6</v>
      </c>
      <c r="J101" s="4">
        <f>I101*F101-G101</f>
        <v>24800</v>
      </c>
    </row>
    <row r="102" ht="15.6" spans="1:10">
      <c r="A102" s="12">
        <v>101</v>
      </c>
      <c r="B102" s="12">
        <v>28</v>
      </c>
      <c r="C102" s="17" t="s">
        <v>173</v>
      </c>
      <c r="D102" s="13" t="s">
        <v>200</v>
      </c>
      <c r="E102" s="13" t="s">
        <v>188</v>
      </c>
      <c r="F102" s="13">
        <v>3600</v>
      </c>
      <c r="G102" s="13">
        <v>2200</v>
      </c>
      <c r="H102" s="13" t="s">
        <v>211</v>
      </c>
      <c r="I102" s="19">
        <v>6.9</v>
      </c>
      <c r="J102" s="4">
        <f>I102*F102-G102</f>
        <v>22640</v>
      </c>
    </row>
    <row r="103" ht="15.6" spans="1:10">
      <c r="A103" s="12">
        <v>102</v>
      </c>
      <c r="B103" s="12">
        <v>29</v>
      </c>
      <c r="C103" s="17" t="s">
        <v>175</v>
      </c>
      <c r="D103" s="13" t="s">
        <v>200</v>
      </c>
      <c r="E103" s="13" t="s">
        <v>188</v>
      </c>
      <c r="F103" s="13">
        <v>13500</v>
      </c>
      <c r="G103" s="13">
        <v>3850</v>
      </c>
      <c r="H103" s="13" t="s">
        <v>212</v>
      </c>
      <c r="I103" s="19">
        <v>8.4</v>
      </c>
      <c r="J103" s="4">
        <f>I103*F103-G103</f>
        <v>109550</v>
      </c>
    </row>
    <row r="104" ht="15.6" spans="1:10">
      <c r="A104" s="12">
        <v>103</v>
      </c>
      <c r="B104" s="12">
        <v>30</v>
      </c>
      <c r="C104" s="17" t="s">
        <v>176</v>
      </c>
      <c r="D104" s="13" t="s">
        <v>200</v>
      </c>
      <c r="E104" s="13" t="s">
        <v>188</v>
      </c>
      <c r="F104" s="13">
        <v>4500</v>
      </c>
      <c r="G104" s="13">
        <v>2200</v>
      </c>
      <c r="H104" s="13" t="s">
        <v>213</v>
      </c>
      <c r="I104" s="19">
        <v>6.3</v>
      </c>
      <c r="J104" s="4">
        <f>I104*F104-G104</f>
        <v>26150</v>
      </c>
    </row>
    <row r="105" ht="15.6" spans="1:10">
      <c r="A105" s="12">
        <v>104</v>
      </c>
      <c r="B105" s="12">
        <v>31</v>
      </c>
      <c r="C105" s="17" t="s">
        <v>178</v>
      </c>
      <c r="D105" s="13" t="s">
        <v>200</v>
      </c>
      <c r="E105" s="13" t="s">
        <v>188</v>
      </c>
      <c r="F105" s="13">
        <v>1800</v>
      </c>
      <c r="G105" s="13">
        <v>1300</v>
      </c>
      <c r="H105" s="13" t="s">
        <v>214</v>
      </c>
      <c r="I105" s="19">
        <v>8.7</v>
      </c>
      <c r="J105" s="4">
        <f>I105*F105-G105</f>
        <v>14360</v>
      </c>
    </row>
    <row r="106" ht="15.6" spans="1:10">
      <c r="A106" s="12">
        <v>105</v>
      </c>
      <c r="B106" s="12">
        <v>32</v>
      </c>
      <c r="C106" s="17" t="s">
        <v>180</v>
      </c>
      <c r="D106" s="13" t="s">
        <v>200</v>
      </c>
      <c r="E106" s="13" t="s">
        <v>188</v>
      </c>
      <c r="F106" s="13">
        <v>11000</v>
      </c>
      <c r="G106" s="13">
        <v>5500</v>
      </c>
      <c r="H106" s="13" t="s">
        <v>215</v>
      </c>
      <c r="I106" s="19">
        <v>5.4</v>
      </c>
      <c r="J106" s="4">
        <f>I106*F106-G106</f>
        <v>53900</v>
      </c>
    </row>
    <row r="107" ht="15.6" spans="1:10">
      <c r="A107" s="12">
        <v>106</v>
      </c>
      <c r="B107" s="12">
        <v>33</v>
      </c>
      <c r="C107" s="17" t="s">
        <v>182</v>
      </c>
      <c r="D107" s="13" t="s">
        <v>200</v>
      </c>
      <c r="E107" s="13" t="s">
        <v>188</v>
      </c>
      <c r="F107" s="13">
        <v>5400</v>
      </c>
      <c r="G107" s="13">
        <v>2750</v>
      </c>
      <c r="H107" s="13" t="s">
        <v>216</v>
      </c>
      <c r="I107" s="19">
        <v>5.4</v>
      </c>
      <c r="J107" s="4">
        <f>I107*F107-G107</f>
        <v>26410</v>
      </c>
    </row>
    <row r="108" ht="15.6" spans="1:10">
      <c r="A108" s="12">
        <v>107</v>
      </c>
      <c r="B108" s="12">
        <v>34</v>
      </c>
      <c r="C108" s="17" t="s">
        <v>184</v>
      </c>
      <c r="D108" s="13" t="s">
        <v>200</v>
      </c>
      <c r="E108" s="13" t="s">
        <v>188</v>
      </c>
      <c r="F108" s="13">
        <v>6000</v>
      </c>
      <c r="G108" s="13">
        <v>1200</v>
      </c>
      <c r="H108" s="13" t="s">
        <v>217</v>
      </c>
      <c r="I108" s="19">
        <v>4.8</v>
      </c>
      <c r="J108" s="4">
        <f>I108*F108-G108</f>
        <v>27600</v>
      </c>
    </row>
    <row r="110" spans="1:2">
      <c r="A110" s="21" t="s">
        <v>218</v>
      </c>
      <c r="B110" s="3" t="s">
        <v>219</v>
      </c>
    </row>
    <row r="111" spans="1:2">
      <c r="A111" s="22"/>
      <c r="B111" s="3" t="s">
        <v>220</v>
      </c>
    </row>
  </sheetData>
  <sortState ref="A3:H109">
    <sortCondition ref="A3:A10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2023年的农作物种植情况</vt:lpstr>
      <vt:lpstr>2023年统计的相关数据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一席青城</cp:lastModifiedBy>
  <cp:revision>0</cp:revision>
  <dcterms:created xsi:type="dcterms:W3CDTF">2023-12-06T00:33:00Z</dcterms:created>
  <cp:lastPrinted>2024-06-12T02:11:00Z</cp:lastPrinted>
  <dcterms:modified xsi:type="dcterms:W3CDTF">2024-09-05T11:32:13Z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94A26D7EE28E47B283FD8DD9DDA4A590_13</vt:lpwstr>
  </property>
  <property fmtid="{D5CDD505-2E9C-101B-9397-08002B2CF9AE}" pid="3" name="KSOProductBuildVer">
    <vt:lpwstr>2052-12.1.0.16120</vt:lpwstr>
  </property>
</Properties>
</file>