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8"/>
  <workbookPr/>
  <xr:revisionPtr revIDLastSave="0" documentId="8_{BE058F12-EEF8-48D9-A71A-E72E9FBD253B}" xr6:coauthVersionLast="47" xr6:coauthVersionMax="47" xr10:uidLastSave="{00000000-0000-0000-0000-000000000000}"/>
  <bookViews>
    <workbookView xWindow="240" yWindow="105" windowWidth="14805" windowHeight="8010" firstSheet="3" activeTab="1" xr2:uid="{00000000-000D-0000-FFFF-FFFF00000000}"/>
  </bookViews>
  <sheets>
    <sheet name="CEC2022" sheetId="1" r:id="rId1"/>
    <sheet name="CEC2020" sheetId="2" r:id="rId2"/>
    <sheet name="CEC2017" sheetId="3" r:id="rId3"/>
    <sheet name="CEC201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" i="3" l="1"/>
  <c r="G95" i="3"/>
  <c r="G92" i="3"/>
  <c r="G89" i="3"/>
  <c r="G86" i="3"/>
  <c r="G83" i="3"/>
  <c r="G80" i="3"/>
  <c r="G77" i="3"/>
  <c r="G74" i="3"/>
  <c r="G71" i="3"/>
  <c r="G68" i="3"/>
  <c r="G65" i="3"/>
  <c r="G62" i="3"/>
  <c r="G59" i="3"/>
  <c r="G56" i="3"/>
  <c r="G53" i="3"/>
  <c r="G50" i="3"/>
  <c r="G47" i="3"/>
  <c r="G44" i="3"/>
  <c r="G41" i="3"/>
  <c r="G38" i="3"/>
  <c r="G35" i="3"/>
  <c r="G32" i="3"/>
  <c r="G29" i="3"/>
  <c r="G26" i="3"/>
  <c r="G23" i="3"/>
  <c r="G20" i="3"/>
  <c r="G17" i="3"/>
  <c r="G14" i="3"/>
  <c r="G11" i="3"/>
  <c r="G8" i="3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F95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F92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F89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F86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F83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F80" i="4"/>
  <c r="F80" i="3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F77" i="4"/>
  <c r="F77" i="3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F74" i="4"/>
  <c r="F74" i="3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F71" i="4"/>
  <c r="F71" i="3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F68" i="4"/>
  <c r="F68" i="3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F65" i="4"/>
  <c r="F65" i="3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F62" i="4"/>
  <c r="F62" i="3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F59" i="4"/>
  <c r="F59" i="3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F56" i="4"/>
  <c r="F56" i="3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F53" i="4"/>
  <c r="F53" i="3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F50" i="4"/>
  <c r="F50" i="3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F47" i="4"/>
  <c r="F47" i="3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F44" i="4"/>
  <c r="F44" i="3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F41" i="4"/>
  <c r="F41" i="3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F38" i="4"/>
  <c r="F38" i="3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F35" i="4"/>
  <c r="F35" i="3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F32" i="4"/>
  <c r="F32" i="3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F29" i="4"/>
  <c r="F29" i="3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F26" i="4"/>
  <c r="F26" i="3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F23" i="4"/>
  <c r="F23" i="3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F20" i="4"/>
  <c r="F20" i="3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F17" i="4"/>
  <c r="F17" i="3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F14" i="4"/>
  <c r="F14" i="3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F11" i="4"/>
  <c r="F11" i="3"/>
  <c r="G8" i="4"/>
  <c r="H8" i="4"/>
  <c r="I8" i="4"/>
  <c r="J8" i="4"/>
  <c r="K8" i="4"/>
  <c r="L8" i="4"/>
  <c r="M8" i="4"/>
  <c r="N8" i="4"/>
  <c r="O8" i="4"/>
  <c r="P8" i="4"/>
  <c r="Q8" i="4"/>
  <c r="R8" i="4"/>
  <c r="S8" i="4"/>
  <c r="F8" i="4"/>
  <c r="H95" i="3"/>
  <c r="I95" i="3"/>
  <c r="J95" i="3"/>
  <c r="K95" i="3"/>
  <c r="L95" i="3"/>
  <c r="M95" i="3"/>
  <c r="N95" i="3"/>
  <c r="O95" i="3"/>
  <c r="P95" i="3"/>
  <c r="Q95" i="3"/>
  <c r="R95" i="3"/>
  <c r="S95" i="3"/>
  <c r="H92" i="3"/>
  <c r="I92" i="3"/>
  <c r="J92" i="3"/>
  <c r="K92" i="3"/>
  <c r="L92" i="3"/>
  <c r="M92" i="3"/>
  <c r="N92" i="3"/>
  <c r="O92" i="3"/>
  <c r="P92" i="3"/>
  <c r="Q92" i="3"/>
  <c r="R92" i="3"/>
  <c r="S92" i="3"/>
  <c r="F92" i="3"/>
  <c r="H89" i="3"/>
  <c r="I89" i="3"/>
  <c r="J89" i="3"/>
  <c r="K89" i="3"/>
  <c r="L89" i="3"/>
  <c r="M89" i="3"/>
  <c r="N89" i="3"/>
  <c r="O89" i="3"/>
  <c r="P89" i="3"/>
  <c r="Q89" i="3"/>
  <c r="R89" i="3"/>
  <c r="S89" i="3"/>
  <c r="F89" i="3"/>
  <c r="H86" i="3"/>
  <c r="I86" i="3"/>
  <c r="J86" i="3"/>
  <c r="K86" i="3"/>
  <c r="L86" i="3"/>
  <c r="M86" i="3"/>
  <c r="N86" i="3"/>
  <c r="O86" i="3"/>
  <c r="P86" i="3"/>
  <c r="Q86" i="3"/>
  <c r="R86" i="3"/>
  <c r="S86" i="3"/>
  <c r="F86" i="3"/>
  <c r="H83" i="3"/>
  <c r="I83" i="3"/>
  <c r="J83" i="3"/>
  <c r="K83" i="3"/>
  <c r="L83" i="3"/>
  <c r="M83" i="3"/>
  <c r="N83" i="3"/>
  <c r="O83" i="3"/>
  <c r="P83" i="3"/>
  <c r="Q83" i="3"/>
  <c r="R83" i="3"/>
  <c r="S83" i="3"/>
  <c r="F83" i="3"/>
  <c r="H80" i="3"/>
  <c r="I80" i="3"/>
  <c r="J80" i="3"/>
  <c r="K80" i="3"/>
  <c r="L80" i="3"/>
  <c r="M80" i="3"/>
  <c r="N80" i="3"/>
  <c r="O80" i="3"/>
  <c r="P80" i="3"/>
  <c r="Q80" i="3"/>
  <c r="R80" i="3"/>
  <c r="S80" i="3"/>
  <c r="H77" i="3"/>
  <c r="I77" i="3"/>
  <c r="J77" i="3"/>
  <c r="K77" i="3"/>
  <c r="L77" i="3"/>
  <c r="M77" i="3"/>
  <c r="N77" i="3"/>
  <c r="O77" i="3"/>
  <c r="P77" i="3"/>
  <c r="Q77" i="3"/>
  <c r="R77" i="3"/>
  <c r="S77" i="3"/>
  <c r="H74" i="3"/>
  <c r="I74" i="3"/>
  <c r="J74" i="3"/>
  <c r="K74" i="3"/>
  <c r="L74" i="3"/>
  <c r="M74" i="3"/>
  <c r="N74" i="3"/>
  <c r="O74" i="3"/>
  <c r="P74" i="3"/>
  <c r="Q74" i="3"/>
  <c r="R74" i="3"/>
  <c r="S74" i="3"/>
  <c r="H71" i="3"/>
  <c r="I71" i="3"/>
  <c r="J71" i="3"/>
  <c r="K71" i="3"/>
  <c r="L71" i="3"/>
  <c r="M71" i="3"/>
  <c r="N71" i="3"/>
  <c r="O71" i="3"/>
  <c r="P71" i="3"/>
  <c r="Q71" i="3"/>
  <c r="R71" i="3"/>
  <c r="S71" i="3"/>
  <c r="H68" i="3"/>
  <c r="I68" i="3"/>
  <c r="J68" i="3"/>
  <c r="K68" i="3"/>
  <c r="L68" i="3"/>
  <c r="M68" i="3"/>
  <c r="N68" i="3"/>
  <c r="O68" i="3"/>
  <c r="P68" i="3"/>
  <c r="Q68" i="3"/>
  <c r="R68" i="3"/>
  <c r="S68" i="3"/>
  <c r="H65" i="3"/>
  <c r="I65" i="3"/>
  <c r="J65" i="3"/>
  <c r="K65" i="3"/>
  <c r="L65" i="3"/>
  <c r="M65" i="3"/>
  <c r="N65" i="3"/>
  <c r="O65" i="3"/>
  <c r="P65" i="3"/>
  <c r="Q65" i="3"/>
  <c r="R65" i="3"/>
  <c r="S65" i="3"/>
  <c r="H62" i="3"/>
  <c r="I62" i="3"/>
  <c r="J62" i="3"/>
  <c r="K62" i="3"/>
  <c r="L62" i="3"/>
  <c r="M62" i="3"/>
  <c r="N62" i="3"/>
  <c r="O62" i="3"/>
  <c r="P62" i="3"/>
  <c r="Q62" i="3"/>
  <c r="R62" i="3"/>
  <c r="S62" i="3"/>
  <c r="H59" i="3"/>
  <c r="I59" i="3"/>
  <c r="J59" i="3"/>
  <c r="K59" i="3"/>
  <c r="L59" i="3"/>
  <c r="M59" i="3"/>
  <c r="N59" i="3"/>
  <c r="O59" i="3"/>
  <c r="P59" i="3"/>
  <c r="Q59" i="3"/>
  <c r="R59" i="3"/>
  <c r="S59" i="3"/>
  <c r="H56" i="3"/>
  <c r="I56" i="3"/>
  <c r="J56" i="3"/>
  <c r="K56" i="3"/>
  <c r="L56" i="3"/>
  <c r="M56" i="3"/>
  <c r="N56" i="3"/>
  <c r="O56" i="3"/>
  <c r="P56" i="3"/>
  <c r="Q56" i="3"/>
  <c r="R56" i="3"/>
  <c r="S56" i="3"/>
  <c r="H53" i="3"/>
  <c r="I53" i="3"/>
  <c r="J53" i="3"/>
  <c r="K53" i="3"/>
  <c r="L53" i="3"/>
  <c r="M53" i="3"/>
  <c r="N53" i="3"/>
  <c r="O53" i="3"/>
  <c r="P53" i="3"/>
  <c r="Q53" i="3"/>
  <c r="R53" i="3"/>
  <c r="S53" i="3"/>
  <c r="H50" i="3"/>
  <c r="I50" i="3"/>
  <c r="J50" i="3"/>
  <c r="K50" i="3"/>
  <c r="L50" i="3"/>
  <c r="M50" i="3"/>
  <c r="N50" i="3"/>
  <c r="O50" i="3"/>
  <c r="P50" i="3"/>
  <c r="Q50" i="3"/>
  <c r="R50" i="3"/>
  <c r="S50" i="3"/>
  <c r="H47" i="3"/>
  <c r="I47" i="3"/>
  <c r="J47" i="3"/>
  <c r="K47" i="3"/>
  <c r="L47" i="3"/>
  <c r="M47" i="3"/>
  <c r="N47" i="3"/>
  <c r="O47" i="3"/>
  <c r="P47" i="3"/>
  <c r="Q47" i="3"/>
  <c r="R47" i="3"/>
  <c r="S47" i="3"/>
  <c r="H44" i="3"/>
  <c r="I44" i="3"/>
  <c r="J44" i="3"/>
  <c r="K44" i="3"/>
  <c r="L44" i="3"/>
  <c r="M44" i="3"/>
  <c r="N44" i="3"/>
  <c r="O44" i="3"/>
  <c r="P44" i="3"/>
  <c r="Q44" i="3"/>
  <c r="R44" i="3"/>
  <c r="S44" i="3"/>
  <c r="H41" i="3"/>
  <c r="I41" i="3"/>
  <c r="J41" i="3"/>
  <c r="K41" i="3"/>
  <c r="L41" i="3"/>
  <c r="M41" i="3"/>
  <c r="N41" i="3"/>
  <c r="O41" i="3"/>
  <c r="P41" i="3"/>
  <c r="Q41" i="3"/>
  <c r="R41" i="3"/>
  <c r="S41" i="3"/>
  <c r="H38" i="3"/>
  <c r="I38" i="3"/>
  <c r="J38" i="3"/>
  <c r="K38" i="3"/>
  <c r="L38" i="3"/>
  <c r="M38" i="3"/>
  <c r="N38" i="3"/>
  <c r="O38" i="3"/>
  <c r="P38" i="3"/>
  <c r="Q38" i="3"/>
  <c r="R38" i="3"/>
  <c r="S38" i="3"/>
  <c r="H35" i="3"/>
  <c r="I35" i="3"/>
  <c r="J35" i="3"/>
  <c r="K35" i="3"/>
  <c r="L35" i="3"/>
  <c r="M35" i="3"/>
  <c r="N35" i="3"/>
  <c r="O35" i="3"/>
  <c r="P35" i="3"/>
  <c r="Q35" i="3"/>
  <c r="R35" i="3"/>
  <c r="S35" i="3"/>
  <c r="H32" i="3"/>
  <c r="I32" i="3"/>
  <c r="J32" i="3"/>
  <c r="K32" i="3"/>
  <c r="L32" i="3"/>
  <c r="M32" i="3"/>
  <c r="N32" i="3"/>
  <c r="O32" i="3"/>
  <c r="P32" i="3"/>
  <c r="Q32" i="3"/>
  <c r="R32" i="3"/>
  <c r="S32" i="3"/>
  <c r="H29" i="3"/>
  <c r="I29" i="3"/>
  <c r="J29" i="3"/>
  <c r="K29" i="3"/>
  <c r="L29" i="3"/>
  <c r="M29" i="3"/>
  <c r="N29" i="3"/>
  <c r="O29" i="3"/>
  <c r="P29" i="3"/>
  <c r="Q29" i="3"/>
  <c r="R29" i="3"/>
  <c r="S29" i="3"/>
  <c r="H26" i="3"/>
  <c r="I26" i="3"/>
  <c r="J26" i="3"/>
  <c r="K26" i="3"/>
  <c r="L26" i="3"/>
  <c r="M26" i="3"/>
  <c r="N26" i="3"/>
  <c r="O26" i="3"/>
  <c r="P26" i="3"/>
  <c r="Q26" i="3"/>
  <c r="R26" i="3"/>
  <c r="S26" i="3"/>
  <c r="H23" i="3"/>
  <c r="I23" i="3"/>
  <c r="J23" i="3"/>
  <c r="K23" i="3"/>
  <c r="L23" i="3"/>
  <c r="M23" i="3"/>
  <c r="N23" i="3"/>
  <c r="O23" i="3"/>
  <c r="P23" i="3"/>
  <c r="Q23" i="3"/>
  <c r="R23" i="3"/>
  <c r="S23" i="3"/>
  <c r="H20" i="3"/>
  <c r="I20" i="3"/>
  <c r="J20" i="3"/>
  <c r="K20" i="3"/>
  <c r="L20" i="3"/>
  <c r="M20" i="3"/>
  <c r="N20" i="3"/>
  <c r="O20" i="3"/>
  <c r="P20" i="3"/>
  <c r="Q20" i="3"/>
  <c r="R20" i="3"/>
  <c r="S20" i="3"/>
  <c r="H17" i="3"/>
  <c r="I17" i="3"/>
  <c r="J17" i="3"/>
  <c r="K17" i="3"/>
  <c r="L17" i="3"/>
  <c r="M17" i="3"/>
  <c r="N17" i="3"/>
  <c r="O17" i="3"/>
  <c r="P17" i="3"/>
  <c r="Q17" i="3"/>
  <c r="R17" i="3"/>
  <c r="S17" i="3"/>
  <c r="H14" i="3"/>
  <c r="I14" i="3"/>
  <c r="J14" i="3"/>
  <c r="K14" i="3"/>
  <c r="L14" i="3"/>
  <c r="M14" i="3"/>
  <c r="N14" i="3"/>
  <c r="O14" i="3"/>
  <c r="P14" i="3"/>
  <c r="Q14" i="3"/>
  <c r="R14" i="3"/>
  <c r="S14" i="3"/>
  <c r="H11" i="3"/>
  <c r="I11" i="3"/>
  <c r="J11" i="3"/>
  <c r="K11" i="3"/>
  <c r="L11" i="3"/>
  <c r="M11" i="3"/>
  <c r="N11" i="3"/>
  <c r="O11" i="3"/>
  <c r="P11" i="3"/>
  <c r="Q11" i="3"/>
  <c r="R11" i="3"/>
  <c r="S11" i="3"/>
  <c r="H8" i="3"/>
  <c r="I8" i="3"/>
  <c r="J8" i="3"/>
  <c r="K8" i="3"/>
  <c r="L8" i="3"/>
  <c r="M8" i="3"/>
  <c r="N8" i="3"/>
  <c r="O8" i="3"/>
  <c r="P8" i="3"/>
  <c r="Q8" i="3"/>
  <c r="R8" i="3"/>
  <c r="S8" i="3"/>
  <c r="F8" i="3"/>
  <c r="G35" i="2"/>
  <c r="H35" i="2"/>
  <c r="I35" i="2"/>
  <c r="J35" i="2"/>
  <c r="K35" i="2"/>
  <c r="L35" i="2"/>
  <c r="M35" i="2"/>
  <c r="N35" i="2"/>
  <c r="O35" i="2"/>
  <c r="P35" i="2"/>
  <c r="Q35" i="2"/>
  <c r="R35" i="2"/>
  <c r="F35" i="2"/>
  <c r="G32" i="2"/>
  <c r="H32" i="2"/>
  <c r="I32" i="2"/>
  <c r="J32" i="2"/>
  <c r="K32" i="2"/>
  <c r="L32" i="2"/>
  <c r="M32" i="2"/>
  <c r="N32" i="2"/>
  <c r="O32" i="2"/>
  <c r="P32" i="2"/>
  <c r="Q32" i="2"/>
  <c r="R32" i="2"/>
  <c r="F32" i="2"/>
  <c r="G29" i="2"/>
  <c r="H29" i="2"/>
  <c r="I29" i="2"/>
  <c r="J29" i="2"/>
  <c r="K29" i="2"/>
  <c r="L29" i="2"/>
  <c r="M29" i="2"/>
  <c r="N29" i="2"/>
  <c r="O29" i="2"/>
  <c r="P29" i="2"/>
  <c r="Q29" i="2"/>
  <c r="R29" i="2"/>
  <c r="F29" i="2"/>
  <c r="G26" i="2"/>
  <c r="H26" i="2"/>
  <c r="I26" i="2"/>
  <c r="J26" i="2"/>
  <c r="K26" i="2"/>
  <c r="L26" i="2"/>
  <c r="M26" i="2"/>
  <c r="N26" i="2"/>
  <c r="O26" i="2"/>
  <c r="P26" i="2"/>
  <c r="Q26" i="2"/>
  <c r="R26" i="2"/>
  <c r="F26" i="2"/>
  <c r="G23" i="2"/>
  <c r="H23" i="2"/>
  <c r="I23" i="2"/>
  <c r="J23" i="2"/>
  <c r="K23" i="2"/>
  <c r="L23" i="2"/>
  <c r="M23" i="2"/>
  <c r="N23" i="2"/>
  <c r="O23" i="2"/>
  <c r="P23" i="2"/>
  <c r="Q23" i="2"/>
  <c r="R23" i="2"/>
  <c r="F23" i="2"/>
  <c r="G20" i="2"/>
  <c r="H20" i="2"/>
  <c r="I20" i="2"/>
  <c r="J20" i="2"/>
  <c r="K20" i="2"/>
  <c r="L20" i="2"/>
  <c r="M20" i="2"/>
  <c r="N20" i="2"/>
  <c r="O20" i="2"/>
  <c r="P20" i="2"/>
  <c r="Q20" i="2"/>
  <c r="R20" i="2"/>
  <c r="F20" i="2"/>
  <c r="G17" i="2"/>
  <c r="H17" i="2"/>
  <c r="I17" i="2"/>
  <c r="J17" i="2"/>
  <c r="K17" i="2"/>
  <c r="L17" i="2"/>
  <c r="M17" i="2"/>
  <c r="N17" i="2"/>
  <c r="O17" i="2"/>
  <c r="P17" i="2"/>
  <c r="Q17" i="2"/>
  <c r="R17" i="2"/>
  <c r="F17" i="2"/>
  <c r="G14" i="2"/>
  <c r="H14" i="2"/>
  <c r="I14" i="2"/>
  <c r="J14" i="2"/>
  <c r="K14" i="2"/>
  <c r="L14" i="2"/>
  <c r="M14" i="2"/>
  <c r="N14" i="2"/>
  <c r="O14" i="2"/>
  <c r="P14" i="2"/>
  <c r="Q14" i="2"/>
  <c r="R14" i="2"/>
  <c r="F14" i="2"/>
  <c r="G11" i="2"/>
  <c r="H11" i="2"/>
  <c r="I11" i="2"/>
  <c r="J11" i="2"/>
  <c r="K11" i="2"/>
  <c r="L11" i="2"/>
  <c r="M11" i="2"/>
  <c r="N11" i="2"/>
  <c r="O11" i="2"/>
  <c r="P11" i="2"/>
  <c r="Q11" i="2"/>
  <c r="R11" i="2"/>
  <c r="F11" i="2"/>
  <c r="K8" i="2"/>
  <c r="L8" i="2"/>
  <c r="M8" i="2"/>
  <c r="N8" i="2"/>
  <c r="O8" i="2"/>
  <c r="P8" i="2"/>
  <c r="Q8" i="2"/>
  <c r="R8" i="2"/>
  <c r="G8" i="2"/>
  <c r="H8" i="2"/>
  <c r="I8" i="2"/>
  <c r="J8" i="2"/>
  <c r="F8" i="2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F41" i="1"/>
  <c r="N38" i="1"/>
  <c r="O38" i="1"/>
  <c r="P38" i="1"/>
  <c r="Q38" i="1"/>
  <c r="R38" i="1"/>
  <c r="S38" i="1"/>
  <c r="G38" i="1"/>
  <c r="H38" i="1"/>
  <c r="I38" i="1"/>
  <c r="J38" i="1"/>
  <c r="K38" i="1"/>
  <c r="L38" i="1"/>
  <c r="M38" i="1"/>
  <c r="F38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F35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F32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F29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F26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F23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F20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F17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F14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F11" i="1"/>
  <c r="G8" i="1"/>
  <c r="H8" i="1"/>
  <c r="I8" i="1"/>
  <c r="J8" i="1"/>
  <c r="K8" i="1"/>
  <c r="L8" i="1"/>
  <c r="M8" i="1"/>
  <c r="N8" i="1"/>
  <c r="O8" i="1"/>
  <c r="P8" i="1"/>
  <c r="Q8" i="1"/>
  <c r="R8" i="1"/>
  <c r="S8" i="1"/>
  <c r="F8" i="1"/>
</calcChain>
</file>

<file path=xl/sharedStrings.xml><?xml version="1.0" encoding="utf-8"?>
<sst xmlns="http://schemas.openxmlformats.org/spreadsheetml/2006/main" count="391" uniqueCount="50">
  <si>
    <t>Functions</t>
  </si>
  <si>
    <t>Value</t>
  </si>
  <si>
    <t>HQIODE</t>
  </si>
  <si>
    <t>QIO</t>
  </si>
  <si>
    <t>AOA</t>
  </si>
  <si>
    <t>BBO</t>
  </si>
  <si>
    <t>RSA</t>
  </si>
  <si>
    <t>SCA</t>
  </si>
  <si>
    <t>SPO</t>
  </si>
  <si>
    <t>COA</t>
  </si>
  <si>
    <t>DE</t>
  </si>
  <si>
    <t>DMOA</t>
  </si>
  <si>
    <t>GOA</t>
  </si>
  <si>
    <t>GWO</t>
  </si>
  <si>
    <t>PSO</t>
  </si>
  <si>
    <t>SSA</t>
  </si>
  <si>
    <t>F1</t>
  </si>
  <si>
    <t>Avg</t>
  </si>
  <si>
    <t>STD</t>
  </si>
  <si>
    <t>RANK</t>
  </si>
  <si>
    <t>F2</t>
  </si>
  <si>
    <t>F3</t>
  </si>
  <si>
    <t>AVG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</si>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</sst>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wrapText="1"/>
    </xf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S41"/>
  <sheetViews>
    <sheetView workbookViewId="0">
      <selection activeCell="F5" sqref="F5:S5"/>
    </sheetView>
  </sheetViews>
  <sheetFormatPr defaultRowHeight="15"/>
  <cols>
    <col min="6" max="6" width="10.42578125" customWidth="1"/>
    <col min="7" max="7" width="12.28515625" bestFit="1" customWidth="1"/>
    <col min="16" max="16" width="12.28515625" bestFit="1" customWidth="1"/>
    <col min="19" max="19" width="12.28515625" bestFit="1" customWidth="1"/>
  </cols>
  <sheetData>
    <row r="5" spans="4:19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11</v>
      </c>
      <c r="P5" t="s">
        <v>12</v>
      </c>
      <c r="Q5" t="s">
        <v>13</v>
      </c>
      <c r="R5" t="s">
        <v>14</v>
      </c>
      <c r="S5" t="s">
        <v>15</v>
      </c>
    </row>
    <row r="6" spans="4:19">
      <c r="D6" t="s">
        <v>16</v>
      </c>
      <c r="E6" t="s">
        <v>17</v>
      </c>
      <c r="F6" s="1">
        <v>300</v>
      </c>
      <c r="G6" s="1">
        <v>300.00019475795301</v>
      </c>
      <c r="H6" s="1">
        <v>8098.5919603810898</v>
      </c>
      <c r="I6" s="1">
        <v>300.07826484968501</v>
      </c>
      <c r="J6" s="1">
        <v>8630.4248039758895</v>
      </c>
      <c r="K6" s="1">
        <v>1512.93948608393</v>
      </c>
      <c r="L6" s="1">
        <v>8458.2563799988093</v>
      </c>
      <c r="M6" s="1">
        <v>914.738562217648</v>
      </c>
      <c r="N6" s="1">
        <v>1952.0554943924401</v>
      </c>
      <c r="O6" s="1">
        <v>1317.1771187015599</v>
      </c>
      <c r="P6" s="1">
        <v>300.00000014983601</v>
      </c>
      <c r="Q6" s="1">
        <v>2246.6065761049699</v>
      </c>
      <c r="R6" s="1">
        <v>300</v>
      </c>
      <c r="S6" s="1">
        <v>300.000000001925</v>
      </c>
    </row>
    <row r="7" spans="4:19">
      <c r="E7" t="s">
        <v>18</v>
      </c>
      <c r="F7" s="1">
        <v>0</v>
      </c>
      <c r="G7" s="1">
        <v>0</v>
      </c>
      <c r="H7" s="1">
        <v>3785.54453658393</v>
      </c>
      <c r="I7" s="1">
        <v>5.7602430256990501E-2</v>
      </c>
      <c r="J7" s="1">
        <v>2337.5893433681899</v>
      </c>
      <c r="K7" s="1">
        <v>829.22280667469795</v>
      </c>
      <c r="L7" s="1">
        <v>8349.1027819534102</v>
      </c>
      <c r="M7" s="1">
        <v>556.92264940991095</v>
      </c>
      <c r="N7" s="1">
        <v>741.81262698871899</v>
      </c>
      <c r="O7" s="1">
        <v>644.20364217956796</v>
      </c>
      <c r="P7" s="1">
        <v>1.9207241040850401E-7</v>
      </c>
      <c r="Q7" s="1">
        <v>2213.3626320032299</v>
      </c>
      <c r="R7" s="1">
        <v>1.4041669495337899E-12</v>
      </c>
      <c r="S7" s="1">
        <v>8.8956065340891902E-10</v>
      </c>
    </row>
    <row r="8" spans="4:19">
      <c r="E8" t="s">
        <v>19</v>
      </c>
      <c r="F8">
        <f>RANK(F6,$F$6:$S$6,1)</f>
        <v>1</v>
      </c>
      <c r="G8">
        <f t="shared" ref="G8:S8" si="0">RANK(G6,$F$6:$S$6,1)</f>
        <v>5</v>
      </c>
      <c r="H8">
        <f t="shared" si="0"/>
        <v>12</v>
      </c>
      <c r="I8">
        <f t="shared" si="0"/>
        <v>6</v>
      </c>
      <c r="J8">
        <f t="shared" si="0"/>
        <v>14</v>
      </c>
      <c r="K8">
        <f t="shared" si="0"/>
        <v>9</v>
      </c>
      <c r="L8">
        <f t="shared" si="0"/>
        <v>13</v>
      </c>
      <c r="M8">
        <f t="shared" si="0"/>
        <v>7</v>
      </c>
      <c r="N8">
        <f t="shared" si="0"/>
        <v>10</v>
      </c>
      <c r="O8">
        <f t="shared" si="0"/>
        <v>8</v>
      </c>
      <c r="P8">
        <f t="shared" si="0"/>
        <v>4</v>
      </c>
      <c r="Q8">
        <f t="shared" si="0"/>
        <v>11</v>
      </c>
      <c r="R8">
        <f t="shared" si="0"/>
        <v>1</v>
      </c>
      <c r="S8">
        <f t="shared" si="0"/>
        <v>3</v>
      </c>
    </row>
    <row r="9" spans="4:19">
      <c r="D9" t="s">
        <v>20</v>
      </c>
      <c r="E9" t="s">
        <v>17</v>
      </c>
      <c r="F9" s="1">
        <v>404.20080455838701</v>
      </c>
      <c r="G9" s="1">
        <v>400.18303364223499</v>
      </c>
      <c r="H9" s="1">
        <v>975.01212875215003</v>
      </c>
      <c r="I9" s="1">
        <v>411.98991581651597</v>
      </c>
      <c r="J9" s="1">
        <v>1050.3208232874399</v>
      </c>
      <c r="K9" s="1">
        <v>468.91551188431498</v>
      </c>
      <c r="L9" s="1">
        <v>473.42935805254803</v>
      </c>
      <c r="M9" s="1">
        <v>412.77154247770198</v>
      </c>
      <c r="N9" s="1">
        <v>407.77462016367099</v>
      </c>
      <c r="O9" s="1">
        <v>405.71379575493597</v>
      </c>
      <c r="P9" s="1">
        <v>402.077850197803</v>
      </c>
      <c r="Q9" s="1">
        <v>425.65368612324198</v>
      </c>
      <c r="R9" s="1">
        <v>411.46598512513901</v>
      </c>
      <c r="S9" s="1">
        <v>405.663535200345</v>
      </c>
    </row>
    <row r="10" spans="4:19">
      <c r="E10" t="s">
        <v>18</v>
      </c>
      <c r="F10" s="1">
        <v>0</v>
      </c>
      <c r="G10" s="1">
        <v>0</v>
      </c>
      <c r="H10" s="1">
        <v>328.41179766298899</v>
      </c>
      <c r="I10" s="1">
        <v>23.245319046025099</v>
      </c>
      <c r="J10" s="1">
        <v>531.58321617286299</v>
      </c>
      <c r="K10" s="1">
        <v>23.321759548498001</v>
      </c>
      <c r="L10" s="1">
        <v>50.166992383279002</v>
      </c>
      <c r="M10" s="1">
        <v>23.754405997192698</v>
      </c>
      <c r="N10" s="1">
        <v>1.2148155457575101</v>
      </c>
      <c r="O10" s="1">
        <v>0.70330000000000004</v>
      </c>
      <c r="P10" s="1">
        <v>2.6753999999999998</v>
      </c>
      <c r="Q10" s="1">
        <v>22.594614870704302</v>
      </c>
      <c r="R10" s="1">
        <v>20.9525970585754</v>
      </c>
      <c r="S10" s="1">
        <v>10.2293810854874</v>
      </c>
    </row>
    <row r="11" spans="4:19">
      <c r="E11" t="s">
        <v>19</v>
      </c>
      <c r="F11">
        <f>RANK(F9,$F$9:$S$9,1)</f>
        <v>3</v>
      </c>
      <c r="G11">
        <f t="shared" ref="G11:S11" si="1">RANK(G9,$F$9:$S$9,1)</f>
        <v>1</v>
      </c>
      <c r="H11">
        <f t="shared" si="1"/>
        <v>13</v>
      </c>
      <c r="I11">
        <f t="shared" si="1"/>
        <v>8</v>
      </c>
      <c r="J11">
        <f t="shared" si="1"/>
        <v>14</v>
      </c>
      <c r="K11">
        <f t="shared" si="1"/>
        <v>11</v>
      </c>
      <c r="L11">
        <f t="shared" si="1"/>
        <v>12</v>
      </c>
      <c r="M11">
        <f t="shared" si="1"/>
        <v>9</v>
      </c>
      <c r="N11">
        <f t="shared" si="1"/>
        <v>6</v>
      </c>
      <c r="O11">
        <f t="shared" si="1"/>
        <v>5</v>
      </c>
      <c r="P11">
        <f t="shared" si="1"/>
        <v>2</v>
      </c>
      <c r="Q11">
        <f t="shared" si="1"/>
        <v>10</v>
      </c>
      <c r="R11">
        <f t="shared" si="1"/>
        <v>7</v>
      </c>
      <c r="S11">
        <f t="shared" si="1"/>
        <v>4</v>
      </c>
    </row>
    <row r="12" spans="4:19">
      <c r="D12" t="s">
        <v>21</v>
      </c>
      <c r="E12" t="s">
        <v>22</v>
      </c>
      <c r="F12" s="1">
        <v>600</v>
      </c>
      <c r="G12" s="1">
        <v>601.39153009787105</v>
      </c>
      <c r="H12" s="1">
        <v>637.53455205252499</v>
      </c>
      <c r="I12" s="3">
        <v>600.16576502903399</v>
      </c>
      <c r="J12" s="1">
        <v>647.91471076509401</v>
      </c>
      <c r="K12" s="1">
        <v>620.43763715224804</v>
      </c>
      <c r="L12" s="1">
        <v>603.49953272863797</v>
      </c>
      <c r="M12" s="1">
        <v>613.365212910129</v>
      </c>
      <c r="N12" s="1">
        <v>600</v>
      </c>
      <c r="O12" s="1">
        <v>600</v>
      </c>
      <c r="P12" s="1">
        <v>600.07800827775998</v>
      </c>
      <c r="Q12" s="1">
        <v>600.87176272168495</v>
      </c>
      <c r="R12" s="1">
        <v>600.23667942025395</v>
      </c>
      <c r="S12" s="1">
        <v>611.10175048933502</v>
      </c>
    </row>
    <row r="13" spans="4:19">
      <c r="E13" t="s">
        <v>18</v>
      </c>
      <c r="F13" s="1">
        <v>0</v>
      </c>
      <c r="G13" s="1">
        <v>0</v>
      </c>
      <c r="H13" s="1">
        <v>9.2047873253319903</v>
      </c>
      <c r="I13" s="1">
        <v>0.87323898239450504</v>
      </c>
      <c r="J13" s="1">
        <v>5.9053426154643098</v>
      </c>
      <c r="K13" s="1">
        <v>2.6761275305630798</v>
      </c>
      <c r="L13" s="1">
        <v>4.4920554924643703</v>
      </c>
      <c r="M13" s="1">
        <v>14.505306426912799</v>
      </c>
      <c r="N13" s="1">
        <v>8.1762999824158701E-14</v>
      </c>
      <c r="O13" s="1">
        <v>0</v>
      </c>
      <c r="P13" s="1">
        <v>3.73E-2</v>
      </c>
      <c r="Q13" s="1">
        <v>1.2013</v>
      </c>
      <c r="R13" s="1">
        <v>0.76434675525212004</v>
      </c>
      <c r="S13" s="1">
        <v>8.0441684078930198</v>
      </c>
    </row>
    <row r="14" spans="4:19">
      <c r="E14" t="s">
        <v>19</v>
      </c>
      <c r="F14">
        <f>RANK(F12,$F$12:$S$12,1)</f>
        <v>1</v>
      </c>
      <c r="G14">
        <f t="shared" ref="G14:S14" si="2">RANK(G12,$F$12:$S$12,1)</f>
        <v>8</v>
      </c>
      <c r="H14">
        <f t="shared" si="2"/>
        <v>13</v>
      </c>
      <c r="I14">
        <f t="shared" si="2"/>
        <v>5</v>
      </c>
      <c r="J14">
        <f t="shared" si="2"/>
        <v>14</v>
      </c>
      <c r="K14">
        <f t="shared" si="2"/>
        <v>12</v>
      </c>
      <c r="L14">
        <f t="shared" si="2"/>
        <v>9</v>
      </c>
      <c r="M14">
        <f t="shared" si="2"/>
        <v>11</v>
      </c>
      <c r="N14">
        <f t="shared" si="2"/>
        <v>1</v>
      </c>
      <c r="O14">
        <f t="shared" si="2"/>
        <v>1</v>
      </c>
      <c r="P14">
        <f t="shared" si="2"/>
        <v>4</v>
      </c>
      <c r="Q14">
        <f t="shared" si="2"/>
        <v>7</v>
      </c>
      <c r="R14">
        <f t="shared" si="2"/>
        <v>6</v>
      </c>
      <c r="S14">
        <f t="shared" si="2"/>
        <v>10</v>
      </c>
    </row>
    <row r="15" spans="4:19">
      <c r="D15" t="s">
        <v>23</v>
      </c>
      <c r="E15" t="s">
        <v>22</v>
      </c>
      <c r="F15" s="1">
        <v>809.94958049529498</v>
      </c>
      <c r="G15" s="1">
        <v>817.90922776011098</v>
      </c>
      <c r="H15" s="1">
        <v>832.94148541263803</v>
      </c>
      <c r="I15" s="1">
        <v>818.80468744192206</v>
      </c>
      <c r="J15" s="1">
        <v>848.79907885440605</v>
      </c>
      <c r="K15" s="1">
        <v>842.03459485285703</v>
      </c>
      <c r="L15" s="1">
        <v>837.72582086319903</v>
      </c>
      <c r="M15" s="1">
        <v>831.14615306481198</v>
      </c>
      <c r="N15" s="1">
        <v>821.51817538893704</v>
      </c>
      <c r="O15" s="1">
        <v>829.85559145412901</v>
      </c>
      <c r="P15" s="1">
        <v>807.41602256467399</v>
      </c>
      <c r="Q15" s="1">
        <v>817.37716614428598</v>
      </c>
      <c r="R15" s="1">
        <v>815.421838635923</v>
      </c>
      <c r="S15" s="1">
        <v>820.36344604448595</v>
      </c>
    </row>
    <row r="16" spans="4:19">
      <c r="E16" t="s">
        <v>18</v>
      </c>
      <c r="F16" s="1">
        <v>0</v>
      </c>
      <c r="G16" s="1">
        <v>0</v>
      </c>
      <c r="H16" s="1">
        <v>12.365127446775301</v>
      </c>
      <c r="I16" s="1">
        <v>10.662819691078999</v>
      </c>
      <c r="J16" s="1">
        <v>7.0623304326393201</v>
      </c>
      <c r="K16" s="1">
        <v>6.2837823560050001</v>
      </c>
      <c r="L16" s="1">
        <v>16.551954390890199</v>
      </c>
      <c r="M16" s="1">
        <v>3.6569880737234199</v>
      </c>
      <c r="N16" s="1">
        <v>4.6015590571541898</v>
      </c>
      <c r="O16" s="1">
        <v>5.82983533178699</v>
      </c>
      <c r="P16" s="1">
        <v>2.5421</v>
      </c>
      <c r="Q16" s="1">
        <v>8.2588000000000008</v>
      </c>
      <c r="R16" s="1">
        <v>6.9315207407770298</v>
      </c>
      <c r="S16" s="1">
        <v>11.053827396433199</v>
      </c>
    </row>
    <row r="17" spans="4:19">
      <c r="E17" t="s">
        <v>19</v>
      </c>
      <c r="F17">
        <f>RANK(F15,$F$15:$S$15,1)</f>
        <v>2</v>
      </c>
      <c r="G17">
        <f t="shared" ref="G17:S17" si="3">RANK(G15,$F$15:$S$15,1)</f>
        <v>5</v>
      </c>
      <c r="H17">
        <f t="shared" si="3"/>
        <v>11</v>
      </c>
      <c r="I17">
        <f t="shared" si="3"/>
        <v>6</v>
      </c>
      <c r="J17">
        <f t="shared" si="3"/>
        <v>14</v>
      </c>
      <c r="K17">
        <f t="shared" si="3"/>
        <v>13</v>
      </c>
      <c r="L17">
        <f t="shared" si="3"/>
        <v>12</v>
      </c>
      <c r="M17">
        <f t="shared" si="3"/>
        <v>10</v>
      </c>
      <c r="N17">
        <f t="shared" si="3"/>
        <v>8</v>
      </c>
      <c r="O17">
        <f t="shared" si="3"/>
        <v>9</v>
      </c>
      <c r="P17">
        <f t="shared" si="3"/>
        <v>1</v>
      </c>
      <c r="Q17">
        <f t="shared" si="3"/>
        <v>4</v>
      </c>
      <c r="R17">
        <f t="shared" si="3"/>
        <v>3</v>
      </c>
      <c r="S17">
        <f t="shared" si="3"/>
        <v>7</v>
      </c>
    </row>
    <row r="18" spans="4:19">
      <c r="D18" t="s">
        <v>24</v>
      </c>
      <c r="E18" t="s">
        <v>22</v>
      </c>
      <c r="F18" s="1">
        <v>900</v>
      </c>
      <c r="G18" s="1">
        <v>906.72773413537197</v>
      </c>
      <c r="H18" s="1">
        <v>1411.00501463103</v>
      </c>
      <c r="I18" s="1">
        <v>923.68812333071401</v>
      </c>
      <c r="J18" s="1">
        <v>1454.7267966336301</v>
      </c>
      <c r="K18" s="1">
        <v>1018.77035139694</v>
      </c>
      <c r="L18" s="1">
        <v>1067.2241410998899</v>
      </c>
      <c r="M18" s="1">
        <v>1182.37648496013</v>
      </c>
      <c r="N18" s="1">
        <v>900.00000125863801</v>
      </c>
      <c r="O18" s="1">
        <v>900</v>
      </c>
      <c r="P18" s="1">
        <v>900.00057663211498</v>
      </c>
      <c r="Q18" s="1">
        <v>915.59432855935904</v>
      </c>
      <c r="R18" s="1">
        <v>900.21433387445097</v>
      </c>
      <c r="S18" s="1">
        <v>931.31978027320099</v>
      </c>
    </row>
    <row r="19" spans="4:19">
      <c r="E19" t="s">
        <v>18</v>
      </c>
      <c r="F19" s="1">
        <v>0</v>
      </c>
      <c r="G19" s="1">
        <v>0</v>
      </c>
      <c r="H19" s="1">
        <v>240.43638603718901</v>
      </c>
      <c r="I19" s="1">
        <v>40.941647110666402</v>
      </c>
      <c r="J19" s="1">
        <v>145.87291578421599</v>
      </c>
      <c r="K19" s="1">
        <v>52.713615588050097</v>
      </c>
      <c r="L19" s="1">
        <v>280.883604421158</v>
      </c>
      <c r="M19" s="1">
        <v>224.89656500171901</v>
      </c>
      <c r="N19" s="1">
        <v>3.5242774349216701E-6</v>
      </c>
      <c r="O19" s="1">
        <v>1.11704691811531E-9</v>
      </c>
      <c r="P19" s="1">
        <v>2.8E-3</v>
      </c>
      <c r="Q19" s="1">
        <v>26.6525</v>
      </c>
      <c r="R19" s="1">
        <v>0.26697403039400602</v>
      </c>
      <c r="S19" s="1">
        <v>94.214064371082202</v>
      </c>
    </row>
    <row r="20" spans="4:19">
      <c r="E20" t="s">
        <v>19</v>
      </c>
      <c r="F20">
        <f>RANK(F18,$F$18:$S$18,1)</f>
        <v>1</v>
      </c>
      <c r="G20">
        <f t="shared" ref="G20:S20" si="4">RANK(G18,$F$18:$S$18,1)</f>
        <v>6</v>
      </c>
      <c r="H20">
        <f t="shared" si="4"/>
        <v>13</v>
      </c>
      <c r="I20">
        <f t="shared" si="4"/>
        <v>8</v>
      </c>
      <c r="J20">
        <f t="shared" si="4"/>
        <v>14</v>
      </c>
      <c r="K20">
        <f t="shared" si="4"/>
        <v>10</v>
      </c>
      <c r="L20">
        <f t="shared" si="4"/>
        <v>11</v>
      </c>
      <c r="M20">
        <f t="shared" si="4"/>
        <v>12</v>
      </c>
      <c r="N20">
        <f t="shared" si="4"/>
        <v>3</v>
      </c>
      <c r="O20">
        <f t="shared" si="4"/>
        <v>1</v>
      </c>
      <c r="P20">
        <f t="shared" si="4"/>
        <v>4</v>
      </c>
      <c r="Q20">
        <f t="shared" si="4"/>
        <v>7</v>
      </c>
      <c r="R20">
        <f t="shared" si="4"/>
        <v>5</v>
      </c>
      <c r="S20">
        <f t="shared" si="4"/>
        <v>9</v>
      </c>
    </row>
    <row r="21" spans="4:19">
      <c r="D21" t="s">
        <v>25</v>
      </c>
      <c r="E21" t="s">
        <v>22</v>
      </c>
      <c r="F21" s="1">
        <v>1804.38133628434</v>
      </c>
      <c r="G21" s="1">
        <v>1813.57851156019</v>
      </c>
      <c r="H21" s="1">
        <v>3448.5248837444101</v>
      </c>
      <c r="I21" s="1">
        <v>2733.4362426696998</v>
      </c>
      <c r="J21" s="1">
        <v>82833502.362970993</v>
      </c>
      <c r="K21" s="1">
        <v>2822318.8565664999</v>
      </c>
      <c r="L21" s="1">
        <v>13989.9654438822</v>
      </c>
      <c r="M21" s="1">
        <v>4176.8724955392099</v>
      </c>
      <c r="N21" s="1">
        <v>4030.2171381854</v>
      </c>
      <c r="O21" s="1">
        <v>49855.037943529198</v>
      </c>
      <c r="P21" s="1">
        <v>1800.48624352706</v>
      </c>
      <c r="Q21" s="1">
        <v>4942.2466859183796</v>
      </c>
      <c r="R21" s="1">
        <v>3878.40574890685</v>
      </c>
      <c r="S21" s="1">
        <v>3355.4838662790198</v>
      </c>
    </row>
    <row r="22" spans="4:19">
      <c r="E22" t="s">
        <v>18</v>
      </c>
      <c r="F22" s="1">
        <v>0</v>
      </c>
      <c r="G22" s="1">
        <v>0</v>
      </c>
      <c r="H22" s="1">
        <v>1272.8475604073799</v>
      </c>
      <c r="I22" s="1">
        <v>1093.37724284861</v>
      </c>
      <c r="J22" s="1">
        <v>107747746.250623</v>
      </c>
      <c r="K22" s="1">
        <v>2351325.34376209</v>
      </c>
      <c r="L22" s="1">
        <v>15655.4601577097</v>
      </c>
      <c r="M22" s="1">
        <v>2079.5668630391101</v>
      </c>
      <c r="N22" s="1">
        <v>1574.9128098470501</v>
      </c>
      <c r="O22" s="1">
        <v>49515.121655123599</v>
      </c>
      <c r="P22" s="1">
        <v>0.12939999999999999</v>
      </c>
      <c r="Q22" s="1">
        <v>2471.8719372688201</v>
      </c>
      <c r="R22" s="1">
        <v>2085.7116004541899</v>
      </c>
      <c r="S22" s="1">
        <v>1727.6229560478</v>
      </c>
    </row>
    <row r="23" spans="4:19">
      <c r="E23" t="s">
        <v>19</v>
      </c>
      <c r="F23">
        <f>RANK(F21,$F$21:$S$21,1)</f>
        <v>2</v>
      </c>
      <c r="G23">
        <f t="shared" ref="G23:S23" si="5">RANK(G21,$F$21:$S$21,1)</f>
        <v>3</v>
      </c>
      <c r="H23">
        <f t="shared" si="5"/>
        <v>6</v>
      </c>
      <c r="I23">
        <f t="shared" si="5"/>
        <v>4</v>
      </c>
      <c r="J23">
        <f t="shared" si="5"/>
        <v>14</v>
      </c>
      <c r="K23">
        <f t="shared" si="5"/>
        <v>13</v>
      </c>
      <c r="L23">
        <f t="shared" si="5"/>
        <v>11</v>
      </c>
      <c r="M23">
        <f t="shared" si="5"/>
        <v>9</v>
      </c>
      <c r="N23">
        <f t="shared" si="5"/>
        <v>8</v>
      </c>
      <c r="O23">
        <f t="shared" si="5"/>
        <v>12</v>
      </c>
      <c r="P23">
        <f t="shared" si="5"/>
        <v>1</v>
      </c>
      <c r="Q23">
        <f t="shared" si="5"/>
        <v>10</v>
      </c>
      <c r="R23">
        <f t="shared" si="5"/>
        <v>7</v>
      </c>
      <c r="S23">
        <f t="shared" si="5"/>
        <v>5</v>
      </c>
    </row>
    <row r="24" spans="4:19">
      <c r="D24" t="s">
        <v>26</v>
      </c>
      <c r="E24" t="s">
        <v>22</v>
      </c>
      <c r="F24" s="1">
        <v>2000.0000012539599</v>
      </c>
      <c r="G24" s="1">
        <v>2021.619509809</v>
      </c>
      <c r="H24" s="1">
        <v>2119.3810284839901</v>
      </c>
      <c r="I24" s="1">
        <v>2026.1271763279101</v>
      </c>
      <c r="J24" s="1">
        <v>2123.57120366241</v>
      </c>
      <c r="K24" s="1">
        <v>2060.4807929850599</v>
      </c>
      <c r="L24" s="1">
        <v>2029.5327326229301</v>
      </c>
      <c r="M24" s="1">
        <v>2030.6928880374301</v>
      </c>
      <c r="N24" s="1">
        <v>2003.51952635728</v>
      </c>
      <c r="O24" s="1">
        <v>2024.8585476427099</v>
      </c>
      <c r="P24" s="1">
        <v>2007.1533823559</v>
      </c>
      <c r="Q24" s="1">
        <v>2030.76258002959</v>
      </c>
      <c r="R24" s="1">
        <v>2018.1842052875099</v>
      </c>
      <c r="S24" s="1">
        <v>2044.6137260759699</v>
      </c>
    </row>
    <row r="25" spans="4:19">
      <c r="E25" t="s">
        <v>18</v>
      </c>
      <c r="F25" s="1">
        <v>0</v>
      </c>
      <c r="G25" s="1">
        <v>0</v>
      </c>
      <c r="H25" s="1">
        <v>60.778107425401302</v>
      </c>
      <c r="I25" s="1">
        <v>24.302994247630402</v>
      </c>
      <c r="J25" s="1">
        <v>21.438497973981001</v>
      </c>
      <c r="K25" s="1">
        <v>8.1691923881688595</v>
      </c>
      <c r="L25" s="1">
        <v>14.0538178015005</v>
      </c>
      <c r="M25" s="1">
        <v>8.9912145761932507</v>
      </c>
      <c r="N25" s="1">
        <v>2.3474858790284099</v>
      </c>
      <c r="O25" s="1">
        <v>1.62448648153584</v>
      </c>
      <c r="P25" s="1">
        <v>7.7142999999999997</v>
      </c>
      <c r="Q25" s="2">
        <v>13.514807081413901</v>
      </c>
      <c r="R25" s="1">
        <v>8.7850219078314993</v>
      </c>
      <c r="S25" s="1">
        <v>12.0134879698871</v>
      </c>
    </row>
    <row r="26" spans="4:19">
      <c r="E26" t="s">
        <v>19</v>
      </c>
      <c r="F26">
        <f>RANK(F24,$F$24:$S$24,1)</f>
        <v>1</v>
      </c>
      <c r="G26">
        <f t="shared" ref="G26:S26" si="6">RANK(G24,$F$24:$S$24,1)</f>
        <v>5</v>
      </c>
      <c r="H26">
        <f t="shared" si="6"/>
        <v>13</v>
      </c>
      <c r="I26">
        <f t="shared" si="6"/>
        <v>7</v>
      </c>
      <c r="J26">
        <f t="shared" si="6"/>
        <v>14</v>
      </c>
      <c r="K26">
        <f t="shared" si="6"/>
        <v>12</v>
      </c>
      <c r="L26">
        <f t="shared" si="6"/>
        <v>8</v>
      </c>
      <c r="M26">
        <f t="shared" si="6"/>
        <v>9</v>
      </c>
      <c r="N26">
        <f t="shared" si="6"/>
        <v>2</v>
      </c>
      <c r="O26">
        <f t="shared" si="6"/>
        <v>6</v>
      </c>
      <c r="P26">
        <f t="shared" si="6"/>
        <v>3</v>
      </c>
      <c r="Q26">
        <f t="shared" si="6"/>
        <v>10</v>
      </c>
      <c r="R26">
        <f t="shared" si="6"/>
        <v>4</v>
      </c>
      <c r="S26">
        <f t="shared" si="6"/>
        <v>11</v>
      </c>
    </row>
    <row r="27" spans="4:19">
      <c r="D27" t="s">
        <v>27</v>
      </c>
      <c r="E27" t="s">
        <v>22</v>
      </c>
      <c r="F27" s="1">
        <v>2220.9822663176801</v>
      </c>
      <c r="G27" s="1">
        <v>2220.5720099489599</v>
      </c>
      <c r="H27" s="1">
        <v>2323.1277208258598</v>
      </c>
      <c r="I27" s="1">
        <v>2223.9578495661699</v>
      </c>
      <c r="J27" s="1">
        <v>2367.6961207259201</v>
      </c>
      <c r="K27" s="1">
        <v>2234.08449118608</v>
      </c>
      <c r="L27" s="1">
        <v>2252.44250286335</v>
      </c>
      <c r="M27" s="1">
        <v>2228.7612834715201</v>
      </c>
      <c r="N27" s="1">
        <v>2218.2045670313</v>
      </c>
      <c r="O27" s="1">
        <v>2229.5606472501499</v>
      </c>
      <c r="P27" s="1">
        <v>2203.47974468036</v>
      </c>
      <c r="Q27" s="1">
        <v>2232.4650240768501</v>
      </c>
      <c r="R27" s="1">
        <v>2235.0655111461001</v>
      </c>
      <c r="S27" s="1">
        <v>2226.4992464142401</v>
      </c>
    </row>
    <row r="28" spans="4:19">
      <c r="E28" t="s">
        <v>18</v>
      </c>
      <c r="F28" s="1">
        <v>0</v>
      </c>
      <c r="G28" s="1">
        <v>0</v>
      </c>
      <c r="H28" s="1">
        <v>113.245342898964</v>
      </c>
      <c r="I28" s="1">
        <v>21.9511559189712</v>
      </c>
      <c r="J28" s="1">
        <v>551.70333874271205</v>
      </c>
      <c r="K28" s="1">
        <v>2.9264785727296299</v>
      </c>
      <c r="L28" s="1">
        <v>44.402900175352499</v>
      </c>
      <c r="M28" s="1">
        <v>4.5502007856798103</v>
      </c>
      <c r="N28" s="1">
        <v>4.1880760401687196</v>
      </c>
      <c r="O28" s="1">
        <v>1.92371533567402</v>
      </c>
      <c r="P28" s="1">
        <v>1.5085</v>
      </c>
      <c r="Q28" s="1">
        <v>30.212159752419002</v>
      </c>
      <c r="R28" s="1">
        <v>41.670837211304097</v>
      </c>
      <c r="S28" s="1">
        <v>3.637163247593</v>
      </c>
    </row>
    <row r="29" spans="4:19">
      <c r="E29" t="s">
        <v>19</v>
      </c>
      <c r="F29">
        <f>RANK(F27,$F$27:$S$27,1)</f>
        <v>4</v>
      </c>
      <c r="G29">
        <f t="shared" ref="G29:S29" si="7">RANK(G27,$F$27:$S$27,1)</f>
        <v>3</v>
      </c>
      <c r="H29">
        <f t="shared" si="7"/>
        <v>13</v>
      </c>
      <c r="I29">
        <f t="shared" si="7"/>
        <v>5</v>
      </c>
      <c r="J29">
        <f t="shared" si="7"/>
        <v>14</v>
      </c>
      <c r="K29">
        <f t="shared" si="7"/>
        <v>10</v>
      </c>
      <c r="L29">
        <f t="shared" si="7"/>
        <v>12</v>
      </c>
      <c r="M29">
        <f t="shared" si="7"/>
        <v>7</v>
      </c>
      <c r="N29">
        <f t="shared" si="7"/>
        <v>2</v>
      </c>
      <c r="O29">
        <f t="shared" si="7"/>
        <v>8</v>
      </c>
      <c r="P29">
        <f t="shared" si="7"/>
        <v>1</v>
      </c>
      <c r="Q29">
        <f t="shared" si="7"/>
        <v>9</v>
      </c>
      <c r="R29">
        <f t="shared" si="7"/>
        <v>11</v>
      </c>
      <c r="S29">
        <f t="shared" si="7"/>
        <v>6</v>
      </c>
    </row>
    <row r="30" spans="4:19">
      <c r="D30" t="s">
        <v>28</v>
      </c>
      <c r="E30" t="s">
        <v>22</v>
      </c>
      <c r="F30" s="1">
        <v>2529.2843827084898</v>
      </c>
      <c r="G30" s="1">
        <v>2529.2844096793401</v>
      </c>
      <c r="H30" s="1">
        <v>2708.1353712710502</v>
      </c>
      <c r="I30" s="1">
        <v>2529.2843851108</v>
      </c>
      <c r="J30" s="1">
        <v>2741.29750583745</v>
      </c>
      <c r="K30" s="1">
        <v>2570.5006445007102</v>
      </c>
      <c r="L30" s="1">
        <v>2552.6388715583598</v>
      </c>
      <c r="M30" s="1">
        <v>2530.56968573934</v>
      </c>
      <c r="N30" s="1">
        <v>2529.2843827084798</v>
      </c>
      <c r="O30" s="1">
        <v>2485.5019348218698</v>
      </c>
      <c r="P30" s="1">
        <v>2529.2843827110701</v>
      </c>
      <c r="Q30" s="1">
        <v>2566.2776617805798</v>
      </c>
      <c r="R30" s="1">
        <v>2543.97757752914</v>
      </c>
      <c r="S30" s="1">
        <v>2530.5610639789202</v>
      </c>
    </row>
    <row r="31" spans="4:19">
      <c r="E31" t="s">
        <v>18</v>
      </c>
      <c r="F31" s="1">
        <v>0</v>
      </c>
      <c r="G31" s="1">
        <v>0</v>
      </c>
      <c r="H31" s="1">
        <v>42.392536191133999</v>
      </c>
      <c r="I31" s="1">
        <v>4.1403563128636696E-6</v>
      </c>
      <c r="J31" s="1">
        <v>44.7684346060773</v>
      </c>
      <c r="K31" s="1">
        <v>22.661716618668901</v>
      </c>
      <c r="L31" s="1">
        <v>61.925660799910702</v>
      </c>
      <c r="M31" s="1">
        <v>6.6665747013644303</v>
      </c>
      <c r="N31" s="1">
        <v>0</v>
      </c>
      <c r="O31" s="1">
        <v>4.4538742523511703E-4</v>
      </c>
      <c r="P31" s="1">
        <v>3.4534046001710402E-9</v>
      </c>
      <c r="Q31" s="1">
        <v>41.241343512848502</v>
      </c>
      <c r="R31" s="1">
        <v>44.833136217663601</v>
      </c>
      <c r="S31" s="1">
        <v>2.7494597829536001</v>
      </c>
    </row>
    <row r="32" spans="4:19">
      <c r="E32" t="s">
        <v>19</v>
      </c>
      <c r="F32">
        <f>RANK(F30,$F$30:$S$30,1)</f>
        <v>3</v>
      </c>
      <c r="G32">
        <f t="shared" ref="G32:S32" si="8">RANK(G30,$F$30:$S$30,1)</f>
        <v>6</v>
      </c>
      <c r="H32">
        <f t="shared" si="8"/>
        <v>13</v>
      </c>
      <c r="I32">
        <f t="shared" si="8"/>
        <v>5</v>
      </c>
      <c r="J32">
        <f t="shared" si="8"/>
        <v>14</v>
      </c>
      <c r="K32">
        <f t="shared" si="8"/>
        <v>12</v>
      </c>
      <c r="L32">
        <f t="shared" si="8"/>
        <v>10</v>
      </c>
      <c r="M32">
        <f t="shared" si="8"/>
        <v>8</v>
      </c>
      <c r="N32">
        <f t="shared" si="8"/>
        <v>2</v>
      </c>
      <c r="O32">
        <f t="shared" si="8"/>
        <v>1</v>
      </c>
      <c r="P32">
        <f t="shared" si="8"/>
        <v>4</v>
      </c>
      <c r="Q32">
        <f t="shared" si="8"/>
        <v>11</v>
      </c>
      <c r="R32">
        <f t="shared" si="8"/>
        <v>9</v>
      </c>
      <c r="S32">
        <f t="shared" si="8"/>
        <v>7</v>
      </c>
    </row>
    <row r="33" spans="4:19">
      <c r="D33" t="s">
        <v>29</v>
      </c>
      <c r="E33" t="s">
        <v>22</v>
      </c>
      <c r="F33" s="1">
        <v>2500.25724512228</v>
      </c>
      <c r="G33" s="1">
        <v>2500.2712800619502</v>
      </c>
      <c r="H33" s="1">
        <v>2901.3364835534098</v>
      </c>
      <c r="I33" s="1">
        <v>2544.4339049228602</v>
      </c>
      <c r="J33" s="1">
        <v>2646.4837130462902</v>
      </c>
      <c r="K33" s="1">
        <v>2502.4069062108101</v>
      </c>
      <c r="L33" s="1">
        <v>2797.1386423624799</v>
      </c>
      <c r="M33" s="1">
        <v>2544.76369662556</v>
      </c>
      <c r="N33" s="1">
        <v>2497.1663951011601</v>
      </c>
      <c r="O33" s="1">
        <v>2501.70413786472</v>
      </c>
      <c r="P33" s="1">
        <v>2503.8973603683999</v>
      </c>
      <c r="Q33" s="1">
        <v>2581.9991719718701</v>
      </c>
      <c r="R33" s="1">
        <v>2588.34295489735</v>
      </c>
      <c r="S33" s="1">
        <v>2504.0488236309202</v>
      </c>
    </row>
    <row r="34" spans="4:19">
      <c r="E34" t="s">
        <v>18</v>
      </c>
      <c r="F34" s="1">
        <v>0</v>
      </c>
      <c r="G34" s="1">
        <v>0</v>
      </c>
      <c r="H34" s="1">
        <v>349.16430648170501</v>
      </c>
      <c r="I34" s="1">
        <v>66.144969873996999</v>
      </c>
      <c r="J34" s="1">
        <v>141.99358177450901</v>
      </c>
      <c r="K34" s="1">
        <v>1.0541288035226899</v>
      </c>
      <c r="L34" s="1">
        <v>518.30427598225299</v>
      </c>
      <c r="M34" s="1">
        <v>59.126407489552399</v>
      </c>
      <c r="N34" s="1">
        <v>19.562254383235199</v>
      </c>
      <c r="O34" s="1">
        <v>4.1317795071561596</v>
      </c>
      <c r="P34" s="1">
        <v>19.5261</v>
      </c>
      <c r="Q34" s="1">
        <v>125.913322839221</v>
      </c>
      <c r="R34" s="1">
        <v>89.939743619021201</v>
      </c>
      <c r="S34" s="1">
        <v>19.409622974311201</v>
      </c>
    </row>
    <row r="35" spans="4:19">
      <c r="E35" t="s">
        <v>19</v>
      </c>
      <c r="F35">
        <f>RANK(F33,$F$33:$S$33,1)</f>
        <v>2</v>
      </c>
      <c r="G35">
        <f t="shared" ref="G35:S35" si="9">RANK(G33,$F$33:$S$33,1)</f>
        <v>3</v>
      </c>
      <c r="H35">
        <f t="shared" si="9"/>
        <v>14</v>
      </c>
      <c r="I35">
        <f t="shared" si="9"/>
        <v>8</v>
      </c>
      <c r="J35">
        <f t="shared" si="9"/>
        <v>12</v>
      </c>
      <c r="K35">
        <f t="shared" si="9"/>
        <v>5</v>
      </c>
      <c r="L35">
        <f t="shared" si="9"/>
        <v>13</v>
      </c>
      <c r="M35">
        <f t="shared" si="9"/>
        <v>9</v>
      </c>
      <c r="N35">
        <f t="shared" si="9"/>
        <v>1</v>
      </c>
      <c r="O35">
        <f t="shared" si="9"/>
        <v>4</v>
      </c>
      <c r="P35">
        <f t="shared" si="9"/>
        <v>6</v>
      </c>
      <c r="Q35">
        <f t="shared" si="9"/>
        <v>10</v>
      </c>
      <c r="R35">
        <f t="shared" si="9"/>
        <v>11</v>
      </c>
      <c r="S35">
        <f t="shared" si="9"/>
        <v>7</v>
      </c>
    </row>
    <row r="36" spans="4:19">
      <c r="D36" t="s">
        <v>30</v>
      </c>
      <c r="E36" t="s">
        <v>17</v>
      </c>
      <c r="F36" s="2">
        <v>2900</v>
      </c>
      <c r="G36" s="1">
        <v>2912.3026066341499</v>
      </c>
      <c r="H36" s="3">
        <v>2845.1542520261</v>
      </c>
      <c r="I36" s="1">
        <v>2901.24856088149</v>
      </c>
      <c r="J36" s="1">
        <v>3771.6472165599898</v>
      </c>
      <c r="K36" s="1">
        <v>2933.6354379710301</v>
      </c>
      <c r="L36" s="1">
        <v>6926.5092127706403</v>
      </c>
      <c r="M36" s="1">
        <v>2755.0057765830002</v>
      </c>
      <c r="N36" s="1">
        <v>2895.0222552630198</v>
      </c>
      <c r="O36" s="1">
        <v>2884.4948353519699</v>
      </c>
      <c r="P36" s="1">
        <v>2620.0040340231399</v>
      </c>
      <c r="Q36" s="1">
        <v>2935.8821632938998</v>
      </c>
      <c r="R36" s="1">
        <v>2793.4245865725602</v>
      </c>
      <c r="S36" s="1">
        <v>2935.8112150910702</v>
      </c>
    </row>
    <row r="37" spans="4:19">
      <c r="E37" t="s">
        <v>18</v>
      </c>
      <c r="F37" s="1">
        <v>0</v>
      </c>
      <c r="G37" s="1">
        <v>0</v>
      </c>
      <c r="H37" s="1">
        <v>152.09598194293699</v>
      </c>
      <c r="I37" s="1">
        <v>3.0491618558043698</v>
      </c>
      <c r="J37" s="1">
        <v>319.55136560490598</v>
      </c>
      <c r="K37" s="1">
        <v>226.35848347985299</v>
      </c>
      <c r="L37" s="1">
        <v>3457.0250989194201</v>
      </c>
      <c r="M37" s="1">
        <v>147.16285908853499</v>
      </c>
      <c r="N37" s="1">
        <v>27.264230779465901</v>
      </c>
      <c r="O37" s="1">
        <v>41.891449289455402</v>
      </c>
      <c r="P37">
        <v>76.111800000000002</v>
      </c>
      <c r="Q37" s="1">
        <v>131.1948476343</v>
      </c>
      <c r="R37" s="1">
        <v>134.347774400627</v>
      </c>
      <c r="S37" s="1">
        <v>328.41523212829298</v>
      </c>
    </row>
    <row r="38" spans="4:19">
      <c r="E38" t="s">
        <v>19</v>
      </c>
      <c r="F38">
        <f>RANK(F36,$F$36:$S$36,1)</f>
        <v>7</v>
      </c>
      <c r="G38">
        <f t="shared" ref="G38:S38" si="10">RANK(G36,$F$36:$S$36,1)</f>
        <v>9</v>
      </c>
      <c r="H38">
        <f t="shared" si="10"/>
        <v>4</v>
      </c>
      <c r="I38">
        <f t="shared" si="10"/>
        <v>8</v>
      </c>
      <c r="J38">
        <f t="shared" si="10"/>
        <v>13</v>
      </c>
      <c r="K38">
        <f t="shared" si="10"/>
        <v>10</v>
      </c>
      <c r="L38">
        <f t="shared" si="10"/>
        <v>14</v>
      </c>
      <c r="M38">
        <f t="shared" si="10"/>
        <v>2</v>
      </c>
      <c r="N38">
        <f>RANK(N36,$F$36:$S$36,1)</f>
        <v>6</v>
      </c>
      <c r="O38">
        <f t="shared" si="10"/>
        <v>5</v>
      </c>
      <c r="P38">
        <f t="shared" si="10"/>
        <v>1</v>
      </c>
      <c r="Q38">
        <f t="shared" si="10"/>
        <v>12</v>
      </c>
      <c r="R38">
        <f t="shared" si="10"/>
        <v>3</v>
      </c>
      <c r="S38">
        <f t="shared" si="10"/>
        <v>11</v>
      </c>
    </row>
    <row r="39" spans="4:19">
      <c r="D39" t="s">
        <v>31</v>
      </c>
      <c r="E39" t="s">
        <v>17</v>
      </c>
      <c r="F39" s="2">
        <v>2863.49483520288</v>
      </c>
      <c r="G39" s="1">
        <v>2868.9167347553198</v>
      </c>
      <c r="H39" s="1">
        <v>3019.0282262893102</v>
      </c>
      <c r="I39" s="1">
        <v>2887.98003244233</v>
      </c>
      <c r="J39" s="1">
        <v>2935.8873880484998</v>
      </c>
      <c r="K39" s="1">
        <v>2870.0596379826102</v>
      </c>
      <c r="L39" s="1">
        <v>2896.9305086506502</v>
      </c>
      <c r="M39" s="1">
        <v>2869.8854896447701</v>
      </c>
      <c r="N39" s="1">
        <v>2862.1133921086498</v>
      </c>
      <c r="O39" s="1">
        <v>2896.5858304192798</v>
      </c>
      <c r="P39" s="1">
        <v>2860.1719155395599</v>
      </c>
      <c r="Q39" s="1">
        <v>2869.3406470455998</v>
      </c>
      <c r="R39" s="1">
        <v>2872.3847436511401</v>
      </c>
      <c r="S39" s="1">
        <v>2863.8128439146799</v>
      </c>
    </row>
    <row r="40" spans="4:19">
      <c r="E40" t="s">
        <v>18</v>
      </c>
      <c r="F40" s="1">
        <v>0</v>
      </c>
      <c r="G40" s="1">
        <v>0</v>
      </c>
      <c r="H40" s="1">
        <v>64.052184415306897</v>
      </c>
      <c r="I40" s="1">
        <v>19.871707586048799</v>
      </c>
      <c r="J40" s="1">
        <v>59.227719846395203</v>
      </c>
      <c r="K40" s="1">
        <v>1.8874333017915199</v>
      </c>
      <c r="L40" s="1">
        <v>11.6899531425655</v>
      </c>
      <c r="M40" s="1">
        <v>9.2284036084225693</v>
      </c>
      <c r="N40" s="1">
        <v>1.42573628496691</v>
      </c>
      <c r="O40" s="1">
        <v>10.698982851134</v>
      </c>
      <c r="P40" s="1">
        <v>1.4041999999999999</v>
      </c>
      <c r="Q40" s="1">
        <v>9.4009270321287204</v>
      </c>
      <c r="R40" s="1">
        <v>37.859463040868903</v>
      </c>
      <c r="S40" s="1">
        <v>1.3817112306066299</v>
      </c>
    </row>
    <row r="41" spans="4:19">
      <c r="E41" t="s">
        <v>19</v>
      </c>
      <c r="F41">
        <f>RANK(F39,$F$39:$S$39,1)</f>
        <v>3</v>
      </c>
      <c r="G41">
        <f t="shared" ref="G41:S41" si="11">RANK(G39,$F$39:$S$39,1)</f>
        <v>5</v>
      </c>
      <c r="H41">
        <f t="shared" si="11"/>
        <v>14</v>
      </c>
      <c r="I41">
        <f t="shared" si="11"/>
        <v>10</v>
      </c>
      <c r="J41">
        <f t="shared" si="11"/>
        <v>13</v>
      </c>
      <c r="K41">
        <f t="shared" si="11"/>
        <v>8</v>
      </c>
      <c r="L41">
        <f t="shared" si="11"/>
        <v>12</v>
      </c>
      <c r="M41">
        <f t="shared" si="11"/>
        <v>7</v>
      </c>
      <c r="N41">
        <f t="shared" si="11"/>
        <v>2</v>
      </c>
      <c r="O41">
        <f t="shared" si="11"/>
        <v>11</v>
      </c>
      <c r="P41">
        <f t="shared" si="11"/>
        <v>1</v>
      </c>
      <c r="Q41">
        <f t="shared" si="11"/>
        <v>6</v>
      </c>
      <c r="R41">
        <f t="shared" si="11"/>
        <v>9</v>
      </c>
      <c r="S41">
        <f t="shared" si="11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FB01-12C1-44D8-A5A7-5443BB301F00}">
  <dimension ref="D5:R35"/>
  <sheetViews>
    <sheetView tabSelected="1" topLeftCell="C25" workbookViewId="0">
      <selection activeCell="F33" sqref="F33"/>
    </sheetView>
  </sheetViews>
  <sheetFormatPr defaultRowHeight="15"/>
  <cols>
    <col min="6" max="7" width="9.7109375" bestFit="1" customWidth="1"/>
    <col min="10" max="10" width="12.28515625" bestFit="1" customWidth="1"/>
    <col min="16" max="16" width="12.28515625" bestFit="1" customWidth="1"/>
  </cols>
  <sheetData>
    <row r="5" spans="4:18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11</v>
      </c>
      <c r="P5" t="s">
        <v>13</v>
      </c>
      <c r="Q5" t="s">
        <v>14</v>
      </c>
      <c r="R5" t="s">
        <v>15</v>
      </c>
    </row>
    <row r="6" spans="4:18">
      <c r="D6" t="s">
        <v>16</v>
      </c>
      <c r="E6" t="s">
        <v>17</v>
      </c>
      <c r="F6" s="1">
        <v>100</v>
      </c>
      <c r="G6" s="1">
        <v>100.340899324411</v>
      </c>
      <c r="H6" s="1">
        <v>6768843559.3965197</v>
      </c>
      <c r="I6" s="1">
        <v>1470.6881903467299</v>
      </c>
      <c r="J6" s="1">
        <v>11550225539.7799</v>
      </c>
      <c r="K6" s="1">
        <v>855001308.61261499</v>
      </c>
      <c r="L6" s="1">
        <v>350914259.111884</v>
      </c>
      <c r="M6" s="1">
        <v>14557.104396540501</v>
      </c>
      <c r="N6" s="1">
        <v>2326.43015076847</v>
      </c>
      <c r="O6" s="1">
        <v>2324.4942039661701</v>
      </c>
      <c r="P6" s="1">
        <v>16069034.267127199</v>
      </c>
      <c r="Q6" s="1">
        <v>1804.66738591853</v>
      </c>
      <c r="R6" s="1">
        <v>2981.91865700382</v>
      </c>
    </row>
    <row r="7" spans="4:18">
      <c r="E7" t="s">
        <v>18</v>
      </c>
      <c r="F7" s="1">
        <v>0</v>
      </c>
      <c r="G7" s="1">
        <v>0</v>
      </c>
      <c r="H7" s="1">
        <v>3126524598.4647002</v>
      </c>
      <c r="I7" s="1">
        <v>1778.9824328315899</v>
      </c>
      <c r="J7" s="1">
        <v>3883502345.7030702</v>
      </c>
      <c r="K7" s="1">
        <v>299457441.73602998</v>
      </c>
      <c r="L7" s="1">
        <v>681545091.39992094</v>
      </c>
      <c r="M7" s="1">
        <v>13740.7297165931</v>
      </c>
      <c r="N7" s="1">
        <v>1872.8147696155499</v>
      </c>
      <c r="O7" s="1">
        <v>4887.2189118701699</v>
      </c>
      <c r="P7" s="1">
        <v>51439815.010606401</v>
      </c>
      <c r="Q7" s="1">
        <v>2007.2784363057399</v>
      </c>
      <c r="R7" s="1">
        <v>3165.4061222574201</v>
      </c>
    </row>
    <row r="8" spans="4:18">
      <c r="E8" t="s">
        <v>19</v>
      </c>
      <c r="F8">
        <f>RANK(F6,$F$6:$R$6,1)</f>
        <v>1</v>
      </c>
      <c r="G8">
        <f>RANK(G6,$F$6:$R$6,1)</f>
        <v>2</v>
      </c>
      <c r="H8">
        <f>RANK(H6,$F$6:$R$6,1)</f>
        <v>12</v>
      </c>
      <c r="I8">
        <f>RANK(I6,$F$6:$R$6,1)</f>
        <v>3</v>
      </c>
      <c r="J8">
        <f>RANK(J6,$F$6:$R$6,1)</f>
        <v>13</v>
      </c>
      <c r="K8">
        <f>RANK(K6,$F$6:$R$6,1)</f>
        <v>11</v>
      </c>
      <c r="L8">
        <f>RANK(L6,$F$6:$R$6,1)</f>
        <v>10</v>
      </c>
      <c r="M8">
        <f>RANK(M6,$F$6:$R$6,1)</f>
        <v>8</v>
      </c>
      <c r="N8">
        <f>RANK(N6,$F$6:$R$6,1)</f>
        <v>6</v>
      </c>
      <c r="O8">
        <f>RANK(O6,$F$6:$R$6,1)</f>
        <v>5</v>
      </c>
      <c r="P8">
        <f>RANK(P6,$F$6:$R$6,1)</f>
        <v>9</v>
      </c>
      <c r="Q8">
        <f>RANK(Q6,$F$6:$R$6,1)</f>
        <v>4</v>
      </c>
      <c r="R8">
        <f>RANK(R6,$F$6:$R$6,1)</f>
        <v>7</v>
      </c>
    </row>
    <row r="9" spans="4:18">
      <c r="D9" t="s">
        <v>20</v>
      </c>
      <c r="E9" t="s">
        <v>17</v>
      </c>
      <c r="F9" s="1">
        <v>1133.52920577536</v>
      </c>
      <c r="G9" s="1">
        <v>1451.63722717624</v>
      </c>
      <c r="H9" s="1">
        <v>2173.9799196580698</v>
      </c>
      <c r="I9" s="1">
        <v>1903.9899925561001</v>
      </c>
      <c r="J9" s="1">
        <v>2691.31888063714</v>
      </c>
      <c r="K9" s="1">
        <v>2428.6556969315302</v>
      </c>
      <c r="L9" s="1">
        <v>2526.8455598546102</v>
      </c>
      <c r="M9" s="1">
        <v>2203.56500031728</v>
      </c>
      <c r="N9" s="1">
        <v>1576.56143045984</v>
      </c>
      <c r="O9" s="1">
        <v>2600.8964773638299</v>
      </c>
      <c r="P9" s="1">
        <v>1676.2398042234299</v>
      </c>
      <c r="Q9" s="1">
        <v>1502.9615050166401</v>
      </c>
      <c r="R9" s="1">
        <v>1841.30521001491</v>
      </c>
    </row>
    <row r="10" spans="4:18">
      <c r="E10" t="s">
        <v>18</v>
      </c>
      <c r="F10" s="1">
        <v>0</v>
      </c>
      <c r="G10" s="1">
        <v>0</v>
      </c>
      <c r="H10" s="1">
        <v>333.25985592636999</v>
      </c>
      <c r="I10" s="1">
        <v>324.64126135560298</v>
      </c>
      <c r="J10" s="1">
        <v>191.797082510758</v>
      </c>
      <c r="K10" s="1">
        <v>194.827057757369</v>
      </c>
      <c r="L10" s="1">
        <v>403.68849875131099</v>
      </c>
      <c r="M10" s="1">
        <v>219.706137715382</v>
      </c>
      <c r="N10" s="1">
        <v>102.05258632150699</v>
      </c>
      <c r="O10" s="1">
        <v>146.01646845732799</v>
      </c>
      <c r="P10" s="1">
        <v>347.27947643143102</v>
      </c>
      <c r="Q10" s="1">
        <v>252.466847581606</v>
      </c>
      <c r="R10" s="1">
        <v>331.42392409050802</v>
      </c>
    </row>
    <row r="11" spans="4:18">
      <c r="E11" t="s">
        <v>19</v>
      </c>
      <c r="F11">
        <f>RANK(F9,$F$9:$R$9,1)</f>
        <v>1</v>
      </c>
      <c r="G11">
        <f>RANK(G9,$F$9:$R$9,1)</f>
        <v>2</v>
      </c>
      <c r="H11">
        <f>RANK(H9,$F$9:$R$9,1)</f>
        <v>8</v>
      </c>
      <c r="I11">
        <f>RANK(I9,$F$9:$R$9,1)</f>
        <v>7</v>
      </c>
      <c r="J11">
        <f>RANK(J9,$F$9:$R$9,1)</f>
        <v>13</v>
      </c>
      <c r="K11">
        <f>RANK(K9,$F$9:$R$9,1)</f>
        <v>10</v>
      </c>
      <c r="L11">
        <f>RANK(L9,$F$9:$R$9,1)</f>
        <v>11</v>
      </c>
      <c r="M11">
        <f>RANK(M9,$F$9:$R$9,1)</f>
        <v>9</v>
      </c>
      <c r="N11">
        <f>RANK(N9,$F$9:$R$9,1)</f>
        <v>4</v>
      </c>
      <c r="O11">
        <f>RANK(O9,$F$9:$R$9,1)</f>
        <v>12</v>
      </c>
      <c r="P11">
        <f>RANK(P9,$F$9:$R$9,1)</f>
        <v>5</v>
      </c>
      <c r="Q11">
        <f>RANK(Q9,$F$9:$R$9,1)</f>
        <v>3</v>
      </c>
      <c r="R11">
        <f>RANK(R9,$F$9:$R$9,1)</f>
        <v>6</v>
      </c>
    </row>
    <row r="12" spans="4:18">
      <c r="D12" t="s">
        <v>21</v>
      </c>
      <c r="E12" t="s">
        <v>22</v>
      </c>
      <c r="F12" s="1">
        <v>713.00077141104896</v>
      </c>
      <c r="G12" s="1">
        <v>734.88962959129697</v>
      </c>
      <c r="H12" s="1">
        <v>793.80598313341704</v>
      </c>
      <c r="I12" s="1">
        <v>728.59120184886206</v>
      </c>
      <c r="J12" s="1">
        <v>812.05583239945702</v>
      </c>
      <c r="K12" s="1">
        <v>780.103084937993</v>
      </c>
      <c r="L12" s="1">
        <v>768.44196693882304</v>
      </c>
      <c r="M12" s="1">
        <v>787.23704678480601</v>
      </c>
      <c r="N12" s="1">
        <v>723.232255650257</v>
      </c>
      <c r="O12" s="1">
        <v>737.71179777868599</v>
      </c>
      <c r="P12" s="1">
        <v>730.07530380203605</v>
      </c>
      <c r="Q12" s="1">
        <v>720.31674081136202</v>
      </c>
      <c r="R12" s="1">
        <v>738.37020676314603</v>
      </c>
    </row>
    <row r="13" spans="4:18">
      <c r="E13" t="s">
        <v>18</v>
      </c>
      <c r="F13" s="1">
        <v>0</v>
      </c>
      <c r="G13" s="1">
        <v>0</v>
      </c>
      <c r="H13" s="1">
        <v>25.288247226882799</v>
      </c>
      <c r="I13" s="1">
        <v>8.0255294553362297</v>
      </c>
      <c r="J13" s="1">
        <v>11.056991608508699</v>
      </c>
      <c r="K13" s="1">
        <v>10.3571604745567</v>
      </c>
      <c r="L13" s="1">
        <v>20.133289169483199</v>
      </c>
      <c r="M13" s="1">
        <v>20.12447258636</v>
      </c>
      <c r="N13" s="1">
        <v>1.57351477651296</v>
      </c>
      <c r="O13" s="1">
        <v>5.2203143093471098</v>
      </c>
      <c r="P13" s="1">
        <v>10.5625634627718</v>
      </c>
      <c r="Q13" s="1">
        <v>4.4813115395307896</v>
      </c>
      <c r="R13" s="1">
        <v>11.680658476223501</v>
      </c>
    </row>
    <row r="14" spans="4:18">
      <c r="E14" t="s">
        <v>19</v>
      </c>
      <c r="F14">
        <f>RANK(F12,$F$12:$R$12,1)</f>
        <v>1</v>
      </c>
      <c r="G14">
        <f>RANK(G12,$F$12:$R$12,1)</f>
        <v>6</v>
      </c>
      <c r="H14">
        <f>RANK(H12,$F$12:$R$12,1)</f>
        <v>12</v>
      </c>
      <c r="I14">
        <f>RANK(I12,$F$12:$R$12,1)</f>
        <v>4</v>
      </c>
      <c r="J14">
        <f>RANK(J12,$F$12:$R$12,1)</f>
        <v>13</v>
      </c>
      <c r="K14">
        <f>RANK(K12,$F$12:$R$12,1)</f>
        <v>10</v>
      </c>
      <c r="L14">
        <f>RANK(L12,$F$12:$R$12,1)</f>
        <v>9</v>
      </c>
      <c r="M14">
        <f>RANK(M12,$F$12:$R$12,1)</f>
        <v>11</v>
      </c>
      <c r="N14">
        <f>RANK(N12,$F$12:$R$12,1)</f>
        <v>3</v>
      </c>
      <c r="O14">
        <f>RANK(O12,$F$12:$R$12,1)</f>
        <v>7</v>
      </c>
      <c r="P14">
        <f>RANK(P12,$F$12:$R$12,1)</f>
        <v>5</v>
      </c>
      <c r="Q14">
        <f>RANK(Q12,$F$12:$R$12,1)</f>
        <v>2</v>
      </c>
      <c r="R14">
        <f>RANK(R12,$F$12:$R$12,1)</f>
        <v>8</v>
      </c>
    </row>
    <row r="15" spans="4:18">
      <c r="D15" t="s">
        <v>23</v>
      </c>
      <c r="E15" t="s">
        <v>22</v>
      </c>
      <c r="F15" s="1">
        <v>1900.67231785072</v>
      </c>
      <c r="G15" s="1">
        <v>1900.7199144762701</v>
      </c>
      <c r="H15" s="1">
        <v>72485.756121740502</v>
      </c>
      <c r="I15" s="1">
        <v>1902.55622114789</v>
      </c>
      <c r="J15" s="1">
        <v>225276.82232249001</v>
      </c>
      <c r="K15" s="1">
        <v>1928.5003200030601</v>
      </c>
      <c r="L15" s="1">
        <v>2768.7941964923398</v>
      </c>
      <c r="M15" s="1">
        <v>1905.36617051904</v>
      </c>
      <c r="N15" s="1">
        <v>1901.66845277684</v>
      </c>
      <c r="O15" s="1">
        <v>1902.2990295515301</v>
      </c>
      <c r="P15" s="2">
        <v>1903.3404228863301</v>
      </c>
      <c r="Q15" s="1">
        <v>1901.0507885182301</v>
      </c>
      <c r="R15" s="1">
        <v>1901.8517473832901</v>
      </c>
    </row>
    <row r="16" spans="4:18">
      <c r="E16" t="s">
        <v>18</v>
      </c>
      <c r="F16" s="1">
        <v>0</v>
      </c>
      <c r="G16" s="1">
        <v>0</v>
      </c>
      <c r="H16" s="1">
        <v>64343.066637141397</v>
      </c>
      <c r="I16" s="1">
        <v>1.38514826877811</v>
      </c>
      <c r="J16" s="1">
        <v>119913.720551486</v>
      </c>
      <c r="K16" s="1">
        <v>17.351660632916101</v>
      </c>
      <c r="L16" s="1">
        <v>1621.9064813371101</v>
      </c>
      <c r="M16" s="1">
        <v>4.2835356432863696</v>
      </c>
      <c r="N16" s="1">
        <v>0.29298401345233199</v>
      </c>
      <c r="O16" s="1">
        <v>0.51489400633450899</v>
      </c>
      <c r="P16" s="1">
        <v>4.4614862056708997</v>
      </c>
      <c r="Q16" s="1">
        <v>0.49018045571308999</v>
      </c>
      <c r="R16" s="1">
        <v>0.97295461037307396</v>
      </c>
    </row>
    <row r="17" spans="4:18">
      <c r="E17" t="s">
        <v>19</v>
      </c>
      <c r="F17">
        <f>RANK(F15,$F$15:$R$15,1)</f>
        <v>1</v>
      </c>
      <c r="G17">
        <f>RANK(G15,$F$15:$R$15,1)</f>
        <v>2</v>
      </c>
      <c r="H17">
        <f>RANK(H15,$F$15:$R$15,1)</f>
        <v>12</v>
      </c>
      <c r="I17">
        <f>RANK(I15,$F$15:$R$15,1)</f>
        <v>7</v>
      </c>
      <c r="J17">
        <f>RANK(J15,$F$15:$R$15,1)</f>
        <v>13</v>
      </c>
      <c r="K17">
        <f>RANK(K15,$F$15:$R$15,1)</f>
        <v>10</v>
      </c>
      <c r="L17">
        <f>RANK(L15,$F$15:$R$15,1)</f>
        <v>11</v>
      </c>
      <c r="M17">
        <f>RANK(M15,$F$15:$R$15,1)</f>
        <v>9</v>
      </c>
      <c r="N17">
        <f>RANK(N15,$F$15:$R$15,1)</f>
        <v>4</v>
      </c>
      <c r="O17">
        <f>RANK(O15,$F$15:$R$15,1)</f>
        <v>6</v>
      </c>
      <c r="P17">
        <f>RANK(P15,$F$15:$R$15,1)</f>
        <v>8</v>
      </c>
      <c r="Q17">
        <f>RANK(Q15,$F$15:$R$15,1)</f>
        <v>3</v>
      </c>
      <c r="R17">
        <f>RANK(R15,$F$15:$R$15,1)</f>
        <v>5</v>
      </c>
    </row>
    <row r="18" spans="4:18">
      <c r="D18" t="s">
        <v>24</v>
      </c>
      <c r="E18" t="s">
        <v>22</v>
      </c>
      <c r="F18" s="1">
        <v>1750.9679622891299</v>
      </c>
      <c r="G18" s="1">
        <v>1985.0274961622499</v>
      </c>
      <c r="H18" s="1">
        <v>324610.463316084</v>
      </c>
      <c r="I18" s="1">
        <v>111702.69097770999</v>
      </c>
      <c r="J18" s="1">
        <v>441313.711476975</v>
      </c>
      <c r="K18" s="1">
        <v>35541.620226592102</v>
      </c>
      <c r="L18" s="1">
        <v>42666.166598752003</v>
      </c>
      <c r="M18" s="1">
        <v>23081.639357908502</v>
      </c>
      <c r="N18" s="1">
        <v>38385.848079735399</v>
      </c>
      <c r="O18" s="1">
        <v>14697.143886714501</v>
      </c>
      <c r="P18" s="1">
        <v>31873.2435458414</v>
      </c>
      <c r="Q18" s="1">
        <v>4125.6876345826304</v>
      </c>
      <c r="R18" s="1">
        <v>4609.6980462209103</v>
      </c>
    </row>
    <row r="19" spans="4:18">
      <c r="E19" t="s">
        <v>18</v>
      </c>
      <c r="F19" s="1">
        <v>0</v>
      </c>
      <c r="G19" s="1">
        <v>0</v>
      </c>
      <c r="H19" s="1">
        <v>229265.64876032399</v>
      </c>
      <c r="I19" s="1">
        <v>125474.477961294</v>
      </c>
      <c r="J19" s="1">
        <v>159355.94417310899</v>
      </c>
      <c r="K19" s="1">
        <v>46247.595675022298</v>
      </c>
      <c r="L19" s="1">
        <v>80319.219238582897</v>
      </c>
      <c r="M19" s="1">
        <v>38062.494075339397</v>
      </c>
      <c r="N19" s="1">
        <v>34551.396778197799</v>
      </c>
      <c r="O19" s="1">
        <v>10285.3333383726</v>
      </c>
      <c r="P19" s="1">
        <v>91617.758048519099</v>
      </c>
      <c r="Q19" s="1">
        <v>2601.2806504047098</v>
      </c>
      <c r="R19" s="1">
        <v>1845.41683995782</v>
      </c>
    </row>
    <row r="20" spans="4:18">
      <c r="E20" t="s">
        <v>19</v>
      </c>
      <c r="F20">
        <f>RANK(F18,$F$18:$R$18,1)</f>
        <v>1</v>
      </c>
      <c r="G20">
        <f>RANK(G18,$F$18:$R$18,1)</f>
        <v>2</v>
      </c>
      <c r="H20">
        <f>RANK(H18,$F$18:$R$18,1)</f>
        <v>12</v>
      </c>
      <c r="I20">
        <f>RANK(I18,$F$18:$R$18,1)</f>
        <v>11</v>
      </c>
      <c r="J20">
        <f>RANK(J18,$F$18:$R$18,1)</f>
        <v>13</v>
      </c>
      <c r="K20">
        <f>RANK(K18,$F$18:$R$18,1)</f>
        <v>8</v>
      </c>
      <c r="L20">
        <f>RANK(L18,$F$18:$R$18,1)</f>
        <v>10</v>
      </c>
      <c r="M20">
        <f>RANK(M18,$F$18:$R$18,1)</f>
        <v>6</v>
      </c>
      <c r="N20">
        <f>RANK(N18,$F$18:$R$18,1)</f>
        <v>9</v>
      </c>
      <c r="O20">
        <f>RANK(O18,$F$18:$R$18,1)</f>
        <v>5</v>
      </c>
      <c r="P20">
        <f>RANK(P18,$F$18:$R$18,1)</f>
        <v>7</v>
      </c>
      <c r="Q20">
        <f>RANK(Q18,$F$18:$R$18,1)</f>
        <v>3</v>
      </c>
      <c r="R20">
        <f>RANK(R18,$F$18:$R$18,1)</f>
        <v>4</v>
      </c>
    </row>
    <row r="21" spans="4:18">
      <c r="D21" t="s">
        <v>25</v>
      </c>
      <c r="E21" t="s">
        <v>22</v>
      </c>
      <c r="F21" s="1">
        <v>1600.9150495830399</v>
      </c>
      <c r="G21" s="1">
        <v>1731.36093419856</v>
      </c>
      <c r="H21" s="1">
        <v>2102.1079886083999</v>
      </c>
      <c r="I21" s="1">
        <v>1848.0615379790599</v>
      </c>
      <c r="J21" s="1">
        <v>2101.1976050540002</v>
      </c>
      <c r="K21" s="1">
        <v>1824.6010112183301</v>
      </c>
      <c r="L21" s="1">
        <v>1836.5775835280699</v>
      </c>
      <c r="M21" s="1">
        <v>1736.1485305722899</v>
      </c>
      <c r="N21" s="1">
        <v>1610.2246474624101</v>
      </c>
      <c r="O21" s="1">
        <v>1629.4313786124901</v>
      </c>
      <c r="P21" s="1">
        <v>1763.5675153974501</v>
      </c>
      <c r="Q21" s="1">
        <v>1748.72241119266</v>
      </c>
      <c r="R21" s="1">
        <v>1727.7147915785799</v>
      </c>
    </row>
    <row r="22" spans="4:18">
      <c r="E22" t="s">
        <v>18</v>
      </c>
      <c r="F22" s="1">
        <v>0</v>
      </c>
      <c r="G22" s="1">
        <v>0</v>
      </c>
      <c r="H22" s="1">
        <v>163.70786405790801</v>
      </c>
      <c r="I22" s="1">
        <v>157.881556139151</v>
      </c>
      <c r="J22" s="1">
        <v>108.93220273540101</v>
      </c>
      <c r="K22" s="1">
        <v>66.594988280514201</v>
      </c>
      <c r="L22" s="1">
        <v>149.95211672194901</v>
      </c>
      <c r="M22" s="1">
        <v>88.629638311580393</v>
      </c>
      <c r="N22" s="1">
        <v>21.6118720485339</v>
      </c>
      <c r="O22" s="1">
        <v>30.2551681770728</v>
      </c>
      <c r="P22" s="1">
        <v>101.68215123821101</v>
      </c>
      <c r="Q22" s="1">
        <v>86.968302079409298</v>
      </c>
      <c r="R22" s="1">
        <v>88.162740549496505</v>
      </c>
    </row>
    <row r="23" spans="4:18">
      <c r="E23" t="s">
        <v>19</v>
      </c>
      <c r="F23">
        <f>RANK(F21,$F$21:$R$21,1)</f>
        <v>1</v>
      </c>
      <c r="G23">
        <f>RANK(G21,$F$21:$R$21,1)</f>
        <v>5</v>
      </c>
      <c r="H23">
        <f>RANK(H21,$F$21:$R$21,1)</f>
        <v>13</v>
      </c>
      <c r="I23">
        <f>RANK(I21,$F$21:$R$21,1)</f>
        <v>11</v>
      </c>
      <c r="J23">
        <f>RANK(J21,$F$21:$R$21,1)</f>
        <v>12</v>
      </c>
      <c r="K23">
        <f>RANK(K21,$F$21:$R$21,1)</f>
        <v>9</v>
      </c>
      <c r="L23">
        <f>RANK(L21,$F$21:$R$21,1)</f>
        <v>10</v>
      </c>
      <c r="M23">
        <f>RANK(M21,$F$21:$R$21,1)</f>
        <v>6</v>
      </c>
      <c r="N23">
        <f>RANK(N21,$F$21:$R$21,1)</f>
        <v>2</v>
      </c>
      <c r="O23">
        <f>RANK(O21,$F$21:$R$21,1)</f>
        <v>3</v>
      </c>
      <c r="P23">
        <f>RANK(P21,$F$21:$R$21,1)</f>
        <v>8</v>
      </c>
      <c r="Q23">
        <f>RANK(Q21,$F$21:$R$21,1)</f>
        <v>7</v>
      </c>
      <c r="R23">
        <f>RANK(R21,$F$21:$R$21,1)</f>
        <v>4</v>
      </c>
    </row>
    <row r="24" spans="4:18">
      <c r="D24" t="s">
        <v>26</v>
      </c>
      <c r="E24" t="s">
        <v>22</v>
      </c>
      <c r="F24" s="1">
        <v>2104.0286501522801</v>
      </c>
      <c r="G24" s="1">
        <v>2117.0414081775698</v>
      </c>
      <c r="H24" s="1">
        <v>15689.1715257902</v>
      </c>
      <c r="I24" s="1">
        <v>21439.078305644402</v>
      </c>
      <c r="J24" s="1">
        <v>799245.79473078297</v>
      </c>
      <c r="K24" s="1">
        <v>10730.585023084799</v>
      </c>
      <c r="L24" s="1">
        <v>189011.899920155</v>
      </c>
      <c r="M24" s="1">
        <v>6850.6215629971803</v>
      </c>
      <c r="N24" s="1">
        <v>3935.11463443505</v>
      </c>
      <c r="O24" s="1">
        <v>4569.0738795393199</v>
      </c>
      <c r="P24" s="1">
        <v>15945.476649680601</v>
      </c>
      <c r="Q24" s="1">
        <v>2773.6147074329001</v>
      </c>
      <c r="R24" s="1">
        <v>5448.1820546336203</v>
      </c>
    </row>
    <row r="25" spans="4:18">
      <c r="E25" t="s">
        <v>18</v>
      </c>
      <c r="F25" s="1">
        <v>0</v>
      </c>
      <c r="G25" s="1">
        <v>0</v>
      </c>
      <c r="H25" s="1">
        <v>23225.923911624101</v>
      </c>
      <c r="I25" s="1">
        <v>30466.2448759279</v>
      </c>
      <c r="J25" s="1">
        <v>1383978.70271189</v>
      </c>
      <c r="K25" s="1">
        <v>6246.08778996202</v>
      </c>
      <c r="L25" s="1">
        <v>758996.61410575395</v>
      </c>
      <c r="M25" s="1">
        <v>4792.5226174307099</v>
      </c>
      <c r="N25" s="1">
        <v>1605.5503428125601</v>
      </c>
      <c r="O25" s="1">
        <v>1255.20376496162</v>
      </c>
      <c r="P25" s="1">
        <v>36243.295781941997</v>
      </c>
      <c r="Q25" s="1">
        <v>843.601018874641</v>
      </c>
      <c r="R25" s="1">
        <v>3500.0637110788898</v>
      </c>
    </row>
    <row r="26" spans="4:18">
      <c r="E26" t="s">
        <v>19</v>
      </c>
      <c r="F26">
        <f>RANK(F24,$F$24:$R$24,1)</f>
        <v>1</v>
      </c>
      <c r="G26">
        <f>RANK(G24,$F$24:$R$24,1)</f>
        <v>2</v>
      </c>
      <c r="H26">
        <f>RANK(H24,$F$24:$R$24,1)</f>
        <v>9</v>
      </c>
      <c r="I26">
        <f>RANK(I24,$F$24:$R$24,1)</f>
        <v>11</v>
      </c>
      <c r="J26">
        <f>RANK(J24,$F$24:$R$24,1)</f>
        <v>13</v>
      </c>
      <c r="K26">
        <f>RANK(K24,$F$24:$R$24,1)</f>
        <v>8</v>
      </c>
      <c r="L26">
        <f>RANK(L24,$F$24:$R$24,1)</f>
        <v>12</v>
      </c>
      <c r="M26">
        <f>RANK(M24,$F$24:$R$24,1)</f>
        <v>7</v>
      </c>
      <c r="N26">
        <f>RANK(N24,$F$24:$R$24,1)</f>
        <v>4</v>
      </c>
      <c r="O26">
        <f>RANK(O24,$F$24:$R$24,1)</f>
        <v>5</v>
      </c>
      <c r="P26">
        <f>RANK(P24,$F$24:$R$24,1)</f>
        <v>10</v>
      </c>
      <c r="Q26">
        <f>RANK(Q24,$F$24:$R$24,1)</f>
        <v>3</v>
      </c>
      <c r="R26">
        <f>RANK(R24,$F$24:$R$24,1)</f>
        <v>6</v>
      </c>
    </row>
    <row r="27" spans="4:18">
      <c r="D27" t="s">
        <v>27</v>
      </c>
      <c r="E27" t="s">
        <v>22</v>
      </c>
      <c r="F27" s="1">
        <v>2300</v>
      </c>
      <c r="G27" s="1">
        <v>2300.8507311959102</v>
      </c>
      <c r="H27" s="1">
        <v>2797.8253974856302</v>
      </c>
      <c r="I27" s="1">
        <v>2302.6672812326901</v>
      </c>
      <c r="J27" s="1">
        <v>3020.0419052779898</v>
      </c>
      <c r="K27" s="1">
        <v>2368.8661265461001</v>
      </c>
      <c r="L27" s="1">
        <v>2497.9333174219701</v>
      </c>
      <c r="M27" s="1">
        <v>2304.1218837530901</v>
      </c>
      <c r="N27" s="1">
        <v>2297.5681601210399</v>
      </c>
      <c r="O27" s="1">
        <v>2303.3995877971602</v>
      </c>
      <c r="P27" s="1">
        <v>2323.4621814245302</v>
      </c>
      <c r="Q27" s="1">
        <v>2338.64148908385</v>
      </c>
      <c r="R27" s="1">
        <v>2299.1440050738001</v>
      </c>
    </row>
    <row r="28" spans="4:18">
      <c r="E28" t="s">
        <v>18</v>
      </c>
      <c r="F28" s="1">
        <v>0</v>
      </c>
      <c r="G28" s="1">
        <v>0</v>
      </c>
      <c r="H28" s="1">
        <v>270.53230745056698</v>
      </c>
      <c r="I28" s="1">
        <v>2.1589359061591198</v>
      </c>
      <c r="J28" s="1">
        <v>223.56958785522599</v>
      </c>
      <c r="K28" s="1">
        <v>30.261033786544601</v>
      </c>
      <c r="L28" s="1">
        <v>245.099778319351</v>
      </c>
      <c r="M28" s="1">
        <v>14.290838486805299</v>
      </c>
      <c r="N28" s="1">
        <v>13.6033432483475</v>
      </c>
      <c r="O28" s="1">
        <v>2.7178970338679198</v>
      </c>
      <c r="P28" s="1">
        <v>97.937027226560204</v>
      </c>
      <c r="Q28" s="1">
        <v>154.26142596199901</v>
      </c>
      <c r="R28" s="1">
        <v>17.6517066887243</v>
      </c>
    </row>
    <row r="29" spans="4:18">
      <c r="E29" t="s">
        <v>19</v>
      </c>
      <c r="F29">
        <f>RANK(F27,$F$27:$R$27,1)</f>
        <v>3</v>
      </c>
      <c r="G29">
        <f>RANK(G27,$F$27:$R$27,1)</f>
        <v>4</v>
      </c>
      <c r="H29">
        <f>RANK(H27,$F$27:$R$27,1)</f>
        <v>12</v>
      </c>
      <c r="I29">
        <f>RANK(I27,$F$27:$R$27,1)</f>
        <v>5</v>
      </c>
      <c r="J29">
        <f>RANK(J27,$F$27:$R$27,1)</f>
        <v>13</v>
      </c>
      <c r="K29">
        <f>RANK(K27,$F$27:$R$27,1)</f>
        <v>10</v>
      </c>
      <c r="L29">
        <f>RANK(L27,$F$27:$R$27,1)</f>
        <v>11</v>
      </c>
      <c r="M29">
        <f>RANK(M27,$F$27:$R$27,1)</f>
        <v>7</v>
      </c>
      <c r="N29">
        <f>RANK(N27,$F$27:$R$27,1)</f>
        <v>1</v>
      </c>
      <c r="O29">
        <f>RANK(O27,$F$27:$R$27,1)</f>
        <v>6</v>
      </c>
      <c r="P29">
        <f>RANK(P27,$F$27:$R$27,1)</f>
        <v>8</v>
      </c>
      <c r="Q29">
        <f>RANK(Q27,$F$27:$R$27,1)</f>
        <v>9</v>
      </c>
      <c r="R29">
        <f>RANK(R27,$F$27:$R$27,1)</f>
        <v>2</v>
      </c>
    </row>
    <row r="30" spans="4:18">
      <c r="D30" t="s">
        <v>28</v>
      </c>
      <c r="E30" t="s">
        <v>22</v>
      </c>
      <c r="F30" s="1">
        <v>2734.0248234021501</v>
      </c>
      <c r="G30" s="1">
        <v>2500.0000733089601</v>
      </c>
      <c r="H30" s="1">
        <v>2847.6802542885198</v>
      </c>
      <c r="I30" s="1">
        <v>2744.1971273004801</v>
      </c>
      <c r="J30" s="1">
        <v>2863.9409930158199</v>
      </c>
      <c r="K30" s="1">
        <v>2755.9987971855699</v>
      </c>
      <c r="L30" s="1">
        <v>2766.3211566780601</v>
      </c>
      <c r="M30" s="1">
        <v>2725.46311636059</v>
      </c>
      <c r="N30" s="1">
        <v>2728.2379097183002</v>
      </c>
      <c r="O30" s="1">
        <v>2761.9461133477798</v>
      </c>
      <c r="P30" s="1">
        <v>2747.9558274138499</v>
      </c>
      <c r="Q30" s="1">
        <v>2730.4182425398799</v>
      </c>
      <c r="R30" s="1">
        <v>2736.9556703531298</v>
      </c>
    </row>
    <row r="31" spans="4:18">
      <c r="E31" t="s">
        <v>18</v>
      </c>
      <c r="F31" s="1">
        <v>0</v>
      </c>
      <c r="G31" s="1">
        <v>0</v>
      </c>
      <c r="H31" s="1">
        <v>67.073303407808098</v>
      </c>
      <c r="I31" s="1">
        <v>47.937380753861497</v>
      </c>
      <c r="J31" s="1">
        <v>43.533256743224797</v>
      </c>
      <c r="K31" s="1">
        <v>74.454327705316501</v>
      </c>
      <c r="L31" s="1">
        <v>60.219547891067002</v>
      </c>
      <c r="M31" s="1">
        <v>76.765310686179305</v>
      </c>
      <c r="N31" s="1">
        <v>46.550856371545997</v>
      </c>
      <c r="O31" s="1">
        <v>5.6005360036055301</v>
      </c>
      <c r="P31" s="1">
        <v>12.616132306911499</v>
      </c>
      <c r="Q31" s="1">
        <v>63.734979969255399</v>
      </c>
      <c r="R31" s="1">
        <v>46.600326344296697</v>
      </c>
    </row>
    <row r="32" spans="4:18">
      <c r="E32" t="s">
        <v>19</v>
      </c>
      <c r="F32">
        <f>RANK(F30,$F$30:$R$30,1)</f>
        <v>5</v>
      </c>
      <c r="G32">
        <f>RANK(G30,$F$30:$R$30,1)</f>
        <v>1</v>
      </c>
      <c r="H32">
        <f>RANK(H30,$F$30:$R$30,1)</f>
        <v>12</v>
      </c>
      <c r="I32">
        <f>RANK(I30,$F$30:$R$30,1)</f>
        <v>7</v>
      </c>
      <c r="J32">
        <f>RANK(J30,$F$30:$R$30,1)</f>
        <v>13</v>
      </c>
      <c r="K32">
        <f>RANK(K30,$F$30:$R$30,1)</f>
        <v>9</v>
      </c>
      <c r="L32">
        <f>RANK(L30,$F$30:$R$30,1)</f>
        <v>11</v>
      </c>
      <c r="M32">
        <f>RANK(M30,$F$30:$R$30,1)</f>
        <v>2</v>
      </c>
      <c r="N32">
        <f>RANK(N30,$F$30:$R$30,1)</f>
        <v>3</v>
      </c>
      <c r="O32">
        <f>RANK(O30,$F$30:$R$30,1)</f>
        <v>10</v>
      </c>
      <c r="P32">
        <f>RANK(P30,$F$30:$R$30,1)</f>
        <v>8</v>
      </c>
      <c r="Q32">
        <f>RANK(Q30,$F$30:$R$30,1)</f>
        <v>4</v>
      </c>
      <c r="R32">
        <f>RANK(R30,$F$30:$R$30,1)</f>
        <v>6</v>
      </c>
    </row>
    <row r="33" spans="4:18">
      <c r="D33" t="s">
        <v>29</v>
      </c>
      <c r="E33" t="s">
        <v>22</v>
      </c>
      <c r="F33" s="1">
        <v>2914.1325093494402</v>
      </c>
      <c r="G33" s="1">
        <v>2898.8634165512199</v>
      </c>
      <c r="H33" s="1">
        <v>3148.0050998889401</v>
      </c>
      <c r="I33" s="1">
        <v>2923.9580469224602</v>
      </c>
      <c r="J33" s="1">
        <v>3336.4002917426501</v>
      </c>
      <c r="K33" s="1">
        <v>2966.2888379015699</v>
      </c>
      <c r="L33" s="1">
        <v>3012.5164012453001</v>
      </c>
      <c r="M33" s="1">
        <v>2929.3726696569802</v>
      </c>
      <c r="N33" s="1">
        <v>2918.4842651603999</v>
      </c>
      <c r="O33" s="1">
        <v>2926.36492711662</v>
      </c>
      <c r="P33" s="1">
        <v>2939.2708121422402</v>
      </c>
      <c r="Q33" s="1">
        <v>2913.4707073280001</v>
      </c>
      <c r="R33" s="1">
        <v>2922.1626871787398</v>
      </c>
    </row>
    <row r="34" spans="4:18">
      <c r="E34" t="s">
        <v>18</v>
      </c>
      <c r="F34" s="1">
        <v>0</v>
      </c>
      <c r="G34" s="1">
        <v>0</v>
      </c>
      <c r="H34" s="1">
        <v>159.16744479526599</v>
      </c>
      <c r="I34" s="1">
        <v>30.268100843253201</v>
      </c>
      <c r="J34" s="1">
        <v>76.345258131600005</v>
      </c>
      <c r="K34" s="1">
        <v>13.708019260936901</v>
      </c>
      <c r="L34" s="1">
        <v>83.575481329514304</v>
      </c>
      <c r="M34" s="1">
        <v>23.769888500389801</v>
      </c>
      <c r="N34" s="1">
        <v>17.187666240699301</v>
      </c>
      <c r="O34" s="1">
        <v>19.1642954839411</v>
      </c>
      <c r="P34" s="1">
        <v>15.116130769298</v>
      </c>
      <c r="Q34" s="1">
        <v>46.556174746868599</v>
      </c>
      <c r="R34" s="1">
        <v>23.9111241990318</v>
      </c>
    </row>
    <row r="35" spans="4:18">
      <c r="E35" t="s">
        <v>19</v>
      </c>
      <c r="F35">
        <f>RANK(F33,$F$33:$R$33,1)</f>
        <v>3</v>
      </c>
      <c r="G35">
        <f>RANK(G33,$F$33:$R$33,1)</f>
        <v>1</v>
      </c>
      <c r="H35">
        <f>RANK(H33,$F$33:$R$33,1)</f>
        <v>12</v>
      </c>
      <c r="I35">
        <f>RANK(I33,$F$33:$R$33,1)</f>
        <v>6</v>
      </c>
      <c r="J35">
        <f>RANK(J33,$F$33:$R$33,1)</f>
        <v>13</v>
      </c>
      <c r="K35">
        <f>RANK(K33,$F$33:$R$33,1)</f>
        <v>10</v>
      </c>
      <c r="L35">
        <f>RANK(L33,$F$33:$R$33,1)</f>
        <v>11</v>
      </c>
      <c r="M35">
        <f>RANK(M33,$F$33:$R$33,1)</f>
        <v>8</v>
      </c>
      <c r="N35">
        <f>RANK(N33,$F$33:$R$33,1)</f>
        <v>4</v>
      </c>
      <c r="O35">
        <f>RANK(O33,$F$33:$R$33,1)</f>
        <v>7</v>
      </c>
      <c r="P35">
        <f>RANK(P33,$F$33:$R$33,1)</f>
        <v>9</v>
      </c>
      <c r="Q35">
        <f>RANK(Q33,$F$33:$R$33,1)</f>
        <v>2</v>
      </c>
      <c r="R35">
        <f>RANK(R33,$F$33:$R$33,1)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5B009-6403-401B-A0AD-271EA61BAB5A}">
  <dimension ref="D5:S95"/>
  <sheetViews>
    <sheetView topLeftCell="B35" workbookViewId="0">
      <selection activeCell="F95" sqref="F95"/>
    </sheetView>
  </sheetViews>
  <sheetFormatPr defaultRowHeight="15"/>
  <cols>
    <col min="6" max="6" width="12.7109375" bestFit="1" customWidth="1"/>
    <col min="7" max="7" width="9.7109375" bestFit="1" customWidth="1"/>
    <col min="11" max="11" width="12.28515625" bestFit="1" customWidth="1"/>
  </cols>
  <sheetData>
    <row r="5" spans="4:19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11</v>
      </c>
      <c r="P5" t="s">
        <v>12</v>
      </c>
      <c r="Q5" t="s">
        <v>13</v>
      </c>
      <c r="R5" t="s">
        <v>14</v>
      </c>
      <c r="S5" t="s">
        <v>15</v>
      </c>
    </row>
    <row r="6" spans="4:19">
      <c r="D6" t="s">
        <v>16</v>
      </c>
      <c r="E6" t="s">
        <v>17</v>
      </c>
      <c r="F6" s="1">
        <v>100.00036418507</v>
      </c>
      <c r="G6" s="1">
        <v>197.590666488365</v>
      </c>
      <c r="H6" s="1">
        <v>8614492622.5607891</v>
      </c>
      <c r="I6" s="1">
        <v>967.10202950473297</v>
      </c>
      <c r="J6" s="1">
        <v>11218210977.65</v>
      </c>
      <c r="K6" s="1">
        <v>949085085.43197</v>
      </c>
      <c r="L6" s="1">
        <v>366135676.57930303</v>
      </c>
      <c r="M6" s="1">
        <v>16388.145644207401</v>
      </c>
      <c r="N6" s="1">
        <v>3062.7096172596098</v>
      </c>
      <c r="O6" s="1">
        <v>2609.7763288220699</v>
      </c>
      <c r="P6" s="1">
        <v>100.008613234067</v>
      </c>
      <c r="Q6" s="1">
        <v>70886034.446606293</v>
      </c>
      <c r="R6" s="1">
        <v>2910.9370876401499</v>
      </c>
      <c r="S6" s="1">
        <v>878.82096558971602</v>
      </c>
    </row>
    <row r="7" spans="4:19">
      <c r="E7" t="s">
        <v>18</v>
      </c>
      <c r="F7" s="1">
        <v>0</v>
      </c>
      <c r="G7" s="1">
        <v>0</v>
      </c>
      <c r="H7" s="1">
        <v>4108066863.5296502</v>
      </c>
      <c r="I7" s="1">
        <v>675.31359460929195</v>
      </c>
      <c r="J7" s="1">
        <v>4076980718.2098298</v>
      </c>
      <c r="K7" s="1">
        <v>500547815.03717798</v>
      </c>
      <c r="L7" s="1">
        <v>431879916.277686</v>
      </c>
      <c r="M7" s="1">
        <v>23145.397364408</v>
      </c>
      <c r="N7" s="1">
        <v>2628.0036852489402</v>
      </c>
      <c r="O7" s="1">
        <v>2801.3495175339899</v>
      </c>
      <c r="P7" s="1">
        <v>4.8999999999999998E-3</v>
      </c>
      <c r="Q7" s="1">
        <v>154078677.76506701</v>
      </c>
      <c r="R7" s="1">
        <v>2340.0106637825002</v>
      </c>
      <c r="S7" s="1">
        <v>660.15128841312799</v>
      </c>
    </row>
    <row r="8" spans="4:19">
      <c r="E8" t="s">
        <v>19</v>
      </c>
      <c r="F8">
        <f>RANK(F6,$F$6:$S$6,1)</f>
        <v>1</v>
      </c>
      <c r="G8">
        <f>RANK(G6,$F$6:$S$6,1)</f>
        <v>3</v>
      </c>
      <c r="H8">
        <f t="shared" ref="G8:S8" si="0">RANK(H6,$F$6:$S$6,1)</f>
        <v>13</v>
      </c>
      <c r="I8">
        <f t="shared" si="0"/>
        <v>5</v>
      </c>
      <c r="J8">
        <f t="shared" si="0"/>
        <v>14</v>
      </c>
      <c r="K8">
        <f t="shared" si="0"/>
        <v>12</v>
      </c>
      <c r="L8">
        <f t="shared" si="0"/>
        <v>11</v>
      </c>
      <c r="M8">
        <f t="shared" si="0"/>
        <v>9</v>
      </c>
      <c r="N8">
        <f t="shared" si="0"/>
        <v>8</v>
      </c>
      <c r="O8">
        <f t="shared" si="0"/>
        <v>6</v>
      </c>
      <c r="P8">
        <f t="shared" si="0"/>
        <v>2</v>
      </c>
      <c r="Q8">
        <f t="shared" si="0"/>
        <v>10</v>
      </c>
      <c r="R8">
        <f t="shared" si="0"/>
        <v>7</v>
      </c>
      <c r="S8">
        <f t="shared" si="0"/>
        <v>4</v>
      </c>
    </row>
    <row r="9" spans="4:19">
      <c r="D9" t="s">
        <v>20</v>
      </c>
      <c r="E9" t="s">
        <v>17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4:19">
      <c r="E10" t="s">
        <v>18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4:19">
      <c r="E11" t="s">
        <v>19</v>
      </c>
      <c r="F11">
        <f>RANK(F9,$F$9:$S$9,1)</f>
        <v>1</v>
      </c>
      <c r="G11">
        <f>RANK(G9,$F$9:$S$9,1)</f>
        <v>1</v>
      </c>
      <c r="H11">
        <f t="shared" ref="G11:S11" si="1">RANK(H9,$F$9:$S$9,1)</f>
        <v>1</v>
      </c>
      <c r="I11">
        <f t="shared" si="1"/>
        <v>1</v>
      </c>
      <c r="J11">
        <f t="shared" si="1"/>
        <v>1</v>
      </c>
      <c r="K11">
        <f t="shared" si="1"/>
        <v>1</v>
      </c>
      <c r="L11">
        <f t="shared" si="1"/>
        <v>1</v>
      </c>
      <c r="M11">
        <f t="shared" si="1"/>
        <v>1</v>
      </c>
      <c r="N11">
        <f t="shared" si="1"/>
        <v>1</v>
      </c>
      <c r="O11">
        <f t="shared" si="1"/>
        <v>1</v>
      </c>
      <c r="P11">
        <f t="shared" si="1"/>
        <v>1</v>
      </c>
      <c r="Q11">
        <f t="shared" si="1"/>
        <v>1</v>
      </c>
      <c r="R11">
        <f t="shared" si="1"/>
        <v>1</v>
      </c>
      <c r="S11">
        <f t="shared" si="1"/>
        <v>1</v>
      </c>
    </row>
    <row r="12" spans="4:19">
      <c r="D12" t="s">
        <v>21</v>
      </c>
      <c r="E12" t="s">
        <v>22</v>
      </c>
      <c r="F12" s="1">
        <v>300</v>
      </c>
      <c r="G12" s="1">
        <v>300</v>
      </c>
      <c r="H12" s="1">
        <v>8997.0977884541207</v>
      </c>
      <c r="I12" s="1">
        <v>302.29297957678602</v>
      </c>
      <c r="J12" s="1">
        <v>10693.580341844299</v>
      </c>
      <c r="K12" s="1">
        <v>2550.1900651307301</v>
      </c>
      <c r="L12" s="1">
        <v>15512.717053795401</v>
      </c>
      <c r="M12" s="1">
        <v>705.83869223065096</v>
      </c>
      <c r="N12" s="1">
        <v>1881.4479637311299</v>
      </c>
      <c r="O12" s="1">
        <v>1289.4348309678701</v>
      </c>
      <c r="P12" s="1">
        <v>300</v>
      </c>
      <c r="Q12" s="1">
        <v>1501.30735380329</v>
      </c>
      <c r="R12" s="1">
        <v>300</v>
      </c>
      <c r="S12" s="1">
        <v>300</v>
      </c>
    </row>
    <row r="13" spans="4:19">
      <c r="E13" t="s">
        <v>18</v>
      </c>
      <c r="F13" s="1">
        <v>0</v>
      </c>
      <c r="G13" s="1">
        <v>0</v>
      </c>
      <c r="H13" s="1">
        <v>2760.4703848158001</v>
      </c>
      <c r="I13" s="1">
        <v>4.44805212026764</v>
      </c>
      <c r="J13" s="1">
        <v>4409.2611466885101</v>
      </c>
      <c r="K13" s="1">
        <v>1505.02941719929</v>
      </c>
      <c r="L13" s="1">
        <v>12337.204214654599</v>
      </c>
      <c r="M13" s="1">
        <v>493.61331441823199</v>
      </c>
      <c r="N13" s="1">
        <v>1184.0392637715599</v>
      </c>
      <c r="O13" s="1">
        <v>1050.36909924719</v>
      </c>
      <c r="P13" s="1">
        <v>8.5281448235980896E-8</v>
      </c>
      <c r="Q13" s="1">
        <v>1722.69867878283</v>
      </c>
      <c r="R13" s="1">
        <v>5.6843418860808002E-14</v>
      </c>
      <c r="S13" s="1">
        <v>2.0911765908764501E-9</v>
      </c>
    </row>
    <row r="14" spans="4:19">
      <c r="E14" t="s">
        <v>19</v>
      </c>
      <c r="F14">
        <f>RANK(F12,$F$12:$S$12,1)</f>
        <v>1</v>
      </c>
      <c r="G14">
        <f>RANK(G12,$F$12:$S$12,1)</f>
        <v>1</v>
      </c>
      <c r="H14">
        <f t="shared" ref="G14:S14" si="2">RANK(H12,$F$12:$S$12,1)</f>
        <v>12</v>
      </c>
      <c r="I14">
        <f t="shared" si="2"/>
        <v>6</v>
      </c>
      <c r="J14">
        <f t="shared" si="2"/>
        <v>13</v>
      </c>
      <c r="K14">
        <f t="shared" si="2"/>
        <v>11</v>
      </c>
      <c r="L14">
        <f t="shared" si="2"/>
        <v>14</v>
      </c>
      <c r="M14">
        <f t="shared" si="2"/>
        <v>7</v>
      </c>
      <c r="N14">
        <f t="shared" si="2"/>
        <v>10</v>
      </c>
      <c r="O14">
        <f t="shared" si="2"/>
        <v>8</v>
      </c>
      <c r="P14">
        <f t="shared" si="2"/>
        <v>1</v>
      </c>
      <c r="Q14">
        <f t="shared" si="2"/>
        <v>9</v>
      </c>
      <c r="R14">
        <f t="shared" si="2"/>
        <v>1</v>
      </c>
      <c r="S14">
        <f t="shared" si="2"/>
        <v>1</v>
      </c>
    </row>
    <row r="15" spans="4:19">
      <c r="D15" t="s">
        <v>23</v>
      </c>
      <c r="E15" t="s">
        <v>22</v>
      </c>
      <c r="F15" s="1">
        <v>400.04418504752101</v>
      </c>
      <c r="G15" s="1">
        <v>400.05428817559402</v>
      </c>
      <c r="H15" s="1">
        <v>773.46446047005099</v>
      </c>
      <c r="I15" s="1">
        <v>416.55300637827401</v>
      </c>
      <c r="J15" s="1">
        <v>726.42388939400405</v>
      </c>
      <c r="K15" s="1">
        <v>465.53281648404101</v>
      </c>
      <c r="L15" s="1">
        <v>454.774686631946</v>
      </c>
      <c r="M15" s="1">
        <v>409.51373846736902</v>
      </c>
      <c r="N15" s="1">
        <v>406.23285448607299</v>
      </c>
      <c r="O15" s="1">
        <v>405.92145755243098</v>
      </c>
      <c r="P15" s="1">
        <v>400.00150000000002</v>
      </c>
      <c r="Q15" s="1">
        <v>418.34844478738398</v>
      </c>
      <c r="R15" s="1">
        <v>404.05652575251202</v>
      </c>
      <c r="S15" s="1">
        <v>403.21300657338497</v>
      </c>
    </row>
    <row r="16" spans="4:19">
      <c r="E16" t="s">
        <v>18</v>
      </c>
      <c r="F16" s="1">
        <v>0</v>
      </c>
      <c r="G16" s="1">
        <v>0</v>
      </c>
      <c r="H16" s="1">
        <v>552.29554174006205</v>
      </c>
      <c r="I16" s="1">
        <v>29.95</v>
      </c>
      <c r="J16" s="1">
        <v>75.455399999999997</v>
      </c>
      <c r="K16" s="1">
        <v>24.3159539658912</v>
      </c>
      <c r="L16" s="1">
        <v>39.929706849688003</v>
      </c>
      <c r="M16" s="1">
        <v>8.5645937581868203</v>
      </c>
      <c r="N16" s="1">
        <v>0.20480000000000001</v>
      </c>
      <c r="O16" s="1">
        <v>1.9217</v>
      </c>
      <c r="P16" s="1">
        <v>1.8E-3</v>
      </c>
      <c r="Q16" s="1">
        <v>24.2013211577015</v>
      </c>
      <c r="R16" s="1">
        <v>0.62334655551291296</v>
      </c>
      <c r="S16" s="1">
        <v>3.14156463851607</v>
      </c>
    </row>
    <row r="17" spans="4:19">
      <c r="E17" t="s">
        <v>19</v>
      </c>
      <c r="F17">
        <f>RANK(F15,$F$15:$S$15,1)</f>
        <v>2</v>
      </c>
      <c r="G17">
        <f>RANK(G15,$F$15:$S$15,1)</f>
        <v>3</v>
      </c>
      <c r="H17">
        <f t="shared" ref="G17:S17" si="3">RANK(H15,$F$15:$S$15,1)</f>
        <v>14</v>
      </c>
      <c r="I17">
        <f t="shared" si="3"/>
        <v>9</v>
      </c>
      <c r="J17">
        <f t="shared" si="3"/>
        <v>13</v>
      </c>
      <c r="K17">
        <f t="shared" si="3"/>
        <v>12</v>
      </c>
      <c r="L17">
        <f t="shared" si="3"/>
        <v>11</v>
      </c>
      <c r="M17">
        <f t="shared" si="3"/>
        <v>8</v>
      </c>
      <c r="N17">
        <f t="shared" si="3"/>
        <v>7</v>
      </c>
      <c r="O17">
        <f t="shared" si="3"/>
        <v>6</v>
      </c>
      <c r="P17">
        <f t="shared" si="3"/>
        <v>1</v>
      </c>
      <c r="Q17">
        <f t="shared" si="3"/>
        <v>10</v>
      </c>
      <c r="R17">
        <f t="shared" si="3"/>
        <v>5</v>
      </c>
      <c r="S17">
        <f t="shared" si="3"/>
        <v>4</v>
      </c>
    </row>
    <row r="18" spans="4:19">
      <c r="D18" t="s">
        <v>24</v>
      </c>
      <c r="E18" t="s">
        <v>22</v>
      </c>
      <c r="F18" s="3">
        <v>503.97983622837302</v>
      </c>
      <c r="G18" s="3">
        <v>508.954626522198</v>
      </c>
      <c r="H18" s="1">
        <v>570.06167633608595</v>
      </c>
      <c r="I18" s="1">
        <v>519.89915809087904</v>
      </c>
      <c r="J18" s="1">
        <v>580.86216320424205</v>
      </c>
      <c r="K18" s="1">
        <v>556.91532273610596</v>
      </c>
      <c r="L18" s="1">
        <v>560.701655046616</v>
      </c>
      <c r="M18" s="1">
        <v>530.85880621201795</v>
      </c>
      <c r="N18" s="1">
        <v>511.735614231336</v>
      </c>
      <c r="O18" s="1">
        <v>528.84138713271602</v>
      </c>
      <c r="P18" s="1">
        <v>508.28493968584399</v>
      </c>
      <c r="Q18" s="1">
        <v>516.00232173832296</v>
      </c>
      <c r="R18" s="1">
        <v>518.50620517597804</v>
      </c>
      <c r="S18" s="1">
        <v>514.32739429244396</v>
      </c>
    </row>
    <row r="19" spans="4:19">
      <c r="E19" t="s">
        <v>18</v>
      </c>
      <c r="F19" s="1">
        <v>0</v>
      </c>
      <c r="G19" s="1">
        <v>0</v>
      </c>
      <c r="H19" s="1">
        <v>13.5106587884713</v>
      </c>
      <c r="I19" s="1">
        <v>14.3667</v>
      </c>
      <c r="J19" s="1">
        <v>16.185700000000001</v>
      </c>
      <c r="K19" s="1">
        <v>13.7748528042929</v>
      </c>
      <c r="L19" s="1">
        <v>27.4587510301163</v>
      </c>
      <c r="M19" s="1">
        <v>13.0968153896715</v>
      </c>
      <c r="N19" s="1">
        <v>0.59136829961797299</v>
      </c>
      <c r="O19" s="1">
        <v>6.9634999999999998</v>
      </c>
      <c r="P19" s="1">
        <v>3.944</v>
      </c>
      <c r="Q19" s="1">
        <v>9.6209535139601705</v>
      </c>
      <c r="R19" s="1">
        <v>9.4808000000000003</v>
      </c>
      <c r="S19" s="1">
        <v>7.3316919003072103</v>
      </c>
    </row>
    <row r="20" spans="4:19">
      <c r="E20" t="s">
        <v>19</v>
      </c>
      <c r="F20">
        <f>RANK(F18,$F$18:$S$18,1)</f>
        <v>1</v>
      </c>
      <c r="G20">
        <f>RANK(G18,$F$18:$S$18,1)</f>
        <v>3</v>
      </c>
      <c r="H20">
        <f t="shared" ref="G20:S20" si="4">RANK(H18,$F$18:$S$18,1)</f>
        <v>13</v>
      </c>
      <c r="I20">
        <f t="shared" si="4"/>
        <v>8</v>
      </c>
      <c r="J20">
        <f t="shared" si="4"/>
        <v>14</v>
      </c>
      <c r="K20">
        <f t="shared" si="4"/>
        <v>11</v>
      </c>
      <c r="L20">
        <f t="shared" si="4"/>
        <v>12</v>
      </c>
      <c r="M20">
        <f t="shared" si="4"/>
        <v>10</v>
      </c>
      <c r="N20">
        <f t="shared" si="4"/>
        <v>4</v>
      </c>
      <c r="O20">
        <f t="shared" si="4"/>
        <v>9</v>
      </c>
      <c r="P20">
        <f t="shared" si="4"/>
        <v>2</v>
      </c>
      <c r="Q20">
        <f t="shared" si="4"/>
        <v>6</v>
      </c>
      <c r="R20">
        <f t="shared" si="4"/>
        <v>7</v>
      </c>
      <c r="S20">
        <f t="shared" si="4"/>
        <v>5</v>
      </c>
    </row>
    <row r="21" spans="4:19">
      <c r="D21" t="s">
        <v>25</v>
      </c>
      <c r="E21" t="s">
        <v>22</v>
      </c>
      <c r="F21" s="1">
        <v>600.00995708974995</v>
      </c>
      <c r="G21" s="1">
        <v>600.00995708974995</v>
      </c>
      <c r="H21" s="1">
        <v>637.29429464603902</v>
      </c>
      <c r="I21" s="1">
        <v>600.22334534602805</v>
      </c>
      <c r="J21" s="1">
        <v>651.09898486140105</v>
      </c>
      <c r="K21" s="1">
        <v>617.61561071286906</v>
      </c>
      <c r="L21" s="1">
        <v>602.72082543939996</v>
      </c>
      <c r="M21" s="1">
        <v>610.11935574779704</v>
      </c>
      <c r="N21" s="1">
        <v>600</v>
      </c>
      <c r="O21" s="1">
        <v>600</v>
      </c>
      <c r="P21" s="1">
        <v>600.05766376569295</v>
      </c>
      <c r="Q21" s="1">
        <v>601.93469511518902</v>
      </c>
      <c r="R21" s="1">
        <v>600.21811375386699</v>
      </c>
      <c r="S21" s="1">
        <v>609.48029906189902</v>
      </c>
    </row>
    <row r="22" spans="4:19">
      <c r="E22" t="s">
        <v>18</v>
      </c>
      <c r="F22" s="1">
        <v>0</v>
      </c>
      <c r="G22" s="1">
        <v>0</v>
      </c>
      <c r="H22" s="1">
        <v>11.497186008361499</v>
      </c>
      <c r="I22" s="1">
        <v>0.48749999999999999</v>
      </c>
      <c r="J22" s="1">
        <v>9.3346999999999998</v>
      </c>
      <c r="K22" s="1">
        <v>4.0953484004655198</v>
      </c>
      <c r="L22" s="1">
        <v>2.99313272675401</v>
      </c>
      <c r="M22" s="1">
        <v>6.3302651818844797</v>
      </c>
      <c r="N22" s="1">
        <v>1.13686837721616E-13</v>
      </c>
      <c r="O22" s="1">
        <v>0</v>
      </c>
      <c r="P22" s="1">
        <v>5.8299999999999998E-2</v>
      </c>
      <c r="Q22" s="1">
        <v>2.2087506672461501</v>
      </c>
      <c r="R22" s="1">
        <v>0.48770000000000002</v>
      </c>
      <c r="S22" s="1">
        <v>5.7011578417328499</v>
      </c>
    </row>
    <row r="23" spans="4:19">
      <c r="E23" t="s">
        <v>19</v>
      </c>
      <c r="F23">
        <f>RANK(F21,$F$21:$S$21,1)</f>
        <v>3</v>
      </c>
      <c r="G23">
        <f>RANK(G21,$F$21:$S$21,1)</f>
        <v>3</v>
      </c>
      <c r="H23">
        <f t="shared" ref="G23:S23" si="5">RANK(H21,$F$21:$S$21,1)</f>
        <v>13</v>
      </c>
      <c r="I23">
        <f t="shared" si="5"/>
        <v>7</v>
      </c>
      <c r="J23">
        <f t="shared" si="5"/>
        <v>14</v>
      </c>
      <c r="K23">
        <f t="shared" si="5"/>
        <v>12</v>
      </c>
      <c r="L23">
        <f t="shared" si="5"/>
        <v>9</v>
      </c>
      <c r="M23">
        <f t="shared" si="5"/>
        <v>11</v>
      </c>
      <c r="N23">
        <f t="shared" si="5"/>
        <v>1</v>
      </c>
      <c r="O23">
        <f t="shared" si="5"/>
        <v>1</v>
      </c>
      <c r="P23">
        <f t="shared" si="5"/>
        <v>5</v>
      </c>
      <c r="Q23">
        <f t="shared" si="5"/>
        <v>8</v>
      </c>
      <c r="R23">
        <f t="shared" si="5"/>
        <v>6</v>
      </c>
      <c r="S23">
        <f t="shared" si="5"/>
        <v>10</v>
      </c>
    </row>
    <row r="24" spans="4:19">
      <c r="D24" t="s">
        <v>26</v>
      </c>
      <c r="E24" t="s">
        <v>22</v>
      </c>
      <c r="F24" s="1">
        <v>713.77605153892398</v>
      </c>
      <c r="G24" s="1">
        <v>723.38408286382003</v>
      </c>
      <c r="H24" s="1">
        <v>804.27290170295703</v>
      </c>
      <c r="I24" s="1">
        <v>726.53185662430201</v>
      </c>
      <c r="J24" s="1">
        <v>805.90050728190499</v>
      </c>
      <c r="K24" s="1">
        <v>775.40394288186405</v>
      </c>
      <c r="L24" s="1">
        <v>768.87954461367599</v>
      </c>
      <c r="M24" s="1">
        <v>786.88022359013598</v>
      </c>
      <c r="N24" s="1">
        <v>724.04055851041096</v>
      </c>
      <c r="O24" s="1">
        <v>735.05293000689198</v>
      </c>
      <c r="P24" s="1">
        <v>719.16621028308896</v>
      </c>
      <c r="Q24" s="1">
        <v>733.77629332555296</v>
      </c>
      <c r="R24" s="1">
        <v>722.37052615189202</v>
      </c>
      <c r="S24" s="1">
        <v>747.05877051918299</v>
      </c>
    </row>
    <row r="25" spans="4:19">
      <c r="E25" t="s">
        <v>18</v>
      </c>
      <c r="F25" s="1">
        <v>0</v>
      </c>
      <c r="G25" s="1">
        <v>0</v>
      </c>
      <c r="H25" s="1">
        <v>14.017373748014</v>
      </c>
      <c r="I25" s="1">
        <v>6.109</v>
      </c>
      <c r="J25" s="1">
        <v>14.229699999999999</v>
      </c>
      <c r="K25" s="1">
        <v>17.349822054294201</v>
      </c>
      <c r="L25" s="1">
        <v>48.211332393741202</v>
      </c>
      <c r="M25" s="1">
        <v>18.599744714651301</v>
      </c>
      <c r="N25" s="1">
        <v>3.0183334914287898</v>
      </c>
      <c r="O25" s="1">
        <v>7.3689686873441396</v>
      </c>
      <c r="P25" s="1">
        <v>1.78217085202544</v>
      </c>
      <c r="Q25" s="1">
        <v>10.867676497825199</v>
      </c>
      <c r="R25" s="1">
        <v>3.56149824592217</v>
      </c>
      <c r="S25" s="1">
        <v>12.2770665864234</v>
      </c>
    </row>
    <row r="26" spans="4:19">
      <c r="E26" t="s">
        <v>19</v>
      </c>
      <c r="F26">
        <f>RANK(F24,$F$24:$S$24,1)</f>
        <v>1</v>
      </c>
      <c r="G26">
        <f>RANK(G24,$F$24:$S$24,1)</f>
        <v>4</v>
      </c>
      <c r="H26">
        <f t="shared" ref="G26:S26" si="6">RANK(H24,$F$24:$S$24,1)</f>
        <v>13</v>
      </c>
      <c r="I26">
        <f t="shared" si="6"/>
        <v>6</v>
      </c>
      <c r="J26">
        <f t="shared" si="6"/>
        <v>14</v>
      </c>
      <c r="K26">
        <f t="shared" si="6"/>
        <v>11</v>
      </c>
      <c r="L26">
        <f t="shared" si="6"/>
        <v>10</v>
      </c>
      <c r="M26">
        <f t="shared" si="6"/>
        <v>12</v>
      </c>
      <c r="N26">
        <f t="shared" si="6"/>
        <v>5</v>
      </c>
      <c r="O26">
        <f t="shared" si="6"/>
        <v>8</v>
      </c>
      <c r="P26">
        <f t="shared" si="6"/>
        <v>2</v>
      </c>
      <c r="Q26">
        <f t="shared" si="6"/>
        <v>7</v>
      </c>
      <c r="R26">
        <f t="shared" si="6"/>
        <v>3</v>
      </c>
      <c r="S26">
        <f t="shared" si="6"/>
        <v>9</v>
      </c>
    </row>
    <row r="27" spans="4:19">
      <c r="D27" t="s">
        <v>27</v>
      </c>
      <c r="E27" t="s">
        <v>22</v>
      </c>
      <c r="F27" s="1">
        <v>801.98991811418705</v>
      </c>
      <c r="G27" s="1">
        <v>822.88403315334995</v>
      </c>
      <c r="H27" s="1">
        <v>836.92272625511998</v>
      </c>
      <c r="I27" s="1">
        <v>817.90923488285603</v>
      </c>
      <c r="J27" s="1">
        <v>853.85015315938597</v>
      </c>
      <c r="K27" s="1">
        <v>842.30484557834995</v>
      </c>
      <c r="L27" s="1">
        <v>830.19637598790302</v>
      </c>
      <c r="M27" s="1">
        <v>825.73316396771895</v>
      </c>
      <c r="N27" s="1">
        <v>812.03122645180599</v>
      </c>
      <c r="O27" s="1">
        <v>824.72862873485099</v>
      </c>
      <c r="P27" s="1">
        <v>807.33309919722296</v>
      </c>
      <c r="Q27" s="1">
        <v>814.57266188362405</v>
      </c>
      <c r="R27" s="1">
        <v>812.73546669064399</v>
      </c>
      <c r="S27" s="1">
        <v>825.47088826706295</v>
      </c>
    </row>
    <row r="28" spans="4:19">
      <c r="E28" t="s">
        <v>18</v>
      </c>
      <c r="F28" s="1">
        <v>0</v>
      </c>
      <c r="G28" s="1">
        <v>0</v>
      </c>
      <c r="H28" s="1">
        <v>13.5636433932593</v>
      </c>
      <c r="I28" s="1">
        <v>4.0415000000000001</v>
      </c>
      <c r="J28" s="1">
        <v>8.4596</v>
      </c>
      <c r="K28" s="1">
        <v>5.84316800290968</v>
      </c>
      <c r="L28" s="1">
        <v>11.597465122345501</v>
      </c>
      <c r="M28" s="1">
        <v>6.9105020692852097</v>
      </c>
      <c r="N28" s="1">
        <v>2.6193</v>
      </c>
      <c r="O28" s="1">
        <v>3.4887999999999999</v>
      </c>
      <c r="P28" s="1">
        <v>2.5529813029400201</v>
      </c>
      <c r="Q28" s="1">
        <v>4.2172200008548897</v>
      </c>
      <c r="R28" s="1">
        <v>3.9423445214693098</v>
      </c>
      <c r="S28" s="1">
        <v>7.3988671541380402</v>
      </c>
    </row>
    <row r="29" spans="4:19">
      <c r="E29" t="s">
        <v>19</v>
      </c>
      <c r="F29">
        <f>RANK(F27,$F$27:$S$27,1)</f>
        <v>1</v>
      </c>
      <c r="G29">
        <f>RANK(G27,$F$27:$S$27,1)</f>
        <v>7</v>
      </c>
      <c r="H29">
        <f t="shared" ref="G29:S29" si="7">RANK(H27,$F$27:$S$27,1)</f>
        <v>12</v>
      </c>
      <c r="I29">
        <f t="shared" si="7"/>
        <v>6</v>
      </c>
      <c r="J29">
        <f t="shared" si="7"/>
        <v>14</v>
      </c>
      <c r="K29">
        <f t="shared" si="7"/>
        <v>13</v>
      </c>
      <c r="L29">
        <f t="shared" si="7"/>
        <v>11</v>
      </c>
      <c r="M29">
        <f t="shared" si="7"/>
        <v>10</v>
      </c>
      <c r="N29">
        <f t="shared" si="7"/>
        <v>3</v>
      </c>
      <c r="O29">
        <f t="shared" si="7"/>
        <v>8</v>
      </c>
      <c r="P29">
        <f t="shared" si="7"/>
        <v>2</v>
      </c>
      <c r="Q29">
        <f t="shared" si="7"/>
        <v>5</v>
      </c>
      <c r="R29">
        <f t="shared" si="7"/>
        <v>4</v>
      </c>
      <c r="S29">
        <f t="shared" si="7"/>
        <v>9</v>
      </c>
    </row>
    <row r="30" spans="4:19">
      <c r="D30" t="s">
        <v>28</v>
      </c>
      <c r="E30" t="s">
        <v>22</v>
      </c>
      <c r="F30" s="1">
        <v>900.45432416366202</v>
      </c>
      <c r="G30" s="1">
        <v>900.45432416366202</v>
      </c>
      <c r="H30" s="1">
        <v>1466.2571255940099</v>
      </c>
      <c r="I30" s="1">
        <v>945.81214575834497</v>
      </c>
      <c r="J30" s="1">
        <v>1561.37422305624</v>
      </c>
      <c r="K30" s="1">
        <v>1019.53542048458</v>
      </c>
      <c r="L30" s="1">
        <v>982.52558058722002</v>
      </c>
      <c r="M30" s="1">
        <v>1153.54885310196</v>
      </c>
      <c r="N30" s="1">
        <v>900</v>
      </c>
      <c r="O30" s="1">
        <v>900</v>
      </c>
      <c r="P30" s="1">
        <v>900</v>
      </c>
      <c r="Q30" s="1">
        <v>915.79804213438297</v>
      </c>
      <c r="R30" s="1">
        <v>900</v>
      </c>
      <c r="S30" s="1">
        <v>905.11808733835096</v>
      </c>
    </row>
    <row r="31" spans="4:19">
      <c r="E31" t="s">
        <v>18</v>
      </c>
      <c r="F31" s="1">
        <v>0</v>
      </c>
      <c r="G31" s="1">
        <v>0</v>
      </c>
      <c r="H31" s="1">
        <v>104.412255979324</v>
      </c>
      <c r="I31" s="1">
        <v>70.214399999999998</v>
      </c>
      <c r="J31" s="1">
        <v>216.2697</v>
      </c>
      <c r="K31" s="1">
        <v>44.172173881284799</v>
      </c>
      <c r="L31" s="1">
        <v>148.852032623973</v>
      </c>
      <c r="M31" s="1">
        <v>357.85719119098798</v>
      </c>
      <c r="N31" s="1">
        <v>0</v>
      </c>
      <c r="O31" s="1">
        <v>0</v>
      </c>
      <c r="P31" s="1">
        <v>1.2960869371145601E-5</v>
      </c>
      <c r="Q31" s="1">
        <v>20.974424300477001</v>
      </c>
      <c r="R31" s="1">
        <v>5.6843418860808002E-14</v>
      </c>
      <c r="S31" s="1">
        <v>3.9845705509239702</v>
      </c>
    </row>
    <row r="32" spans="4:19">
      <c r="E32" t="s">
        <v>19</v>
      </c>
      <c r="F32">
        <f>RANK(F30,$F$30:$S$30,1)</f>
        <v>5</v>
      </c>
      <c r="G32">
        <f>RANK(G30,$F$30:$S$30,1)</f>
        <v>5</v>
      </c>
      <c r="H32">
        <f t="shared" ref="G32:S32" si="8">RANK(H30,$F$30:$S$30,1)</f>
        <v>13</v>
      </c>
      <c r="I32">
        <f t="shared" si="8"/>
        <v>9</v>
      </c>
      <c r="J32">
        <f t="shared" si="8"/>
        <v>14</v>
      </c>
      <c r="K32">
        <f t="shared" si="8"/>
        <v>11</v>
      </c>
      <c r="L32">
        <f t="shared" si="8"/>
        <v>10</v>
      </c>
      <c r="M32">
        <f t="shared" si="8"/>
        <v>12</v>
      </c>
      <c r="N32">
        <f t="shared" si="8"/>
        <v>1</v>
      </c>
      <c r="O32">
        <f t="shared" si="8"/>
        <v>1</v>
      </c>
      <c r="P32">
        <f t="shared" si="8"/>
        <v>1</v>
      </c>
      <c r="Q32">
        <f t="shared" si="8"/>
        <v>8</v>
      </c>
      <c r="R32">
        <f t="shared" si="8"/>
        <v>1</v>
      </c>
      <c r="S32">
        <f t="shared" si="8"/>
        <v>7</v>
      </c>
    </row>
    <row r="33" spans="4:19">
      <c r="D33" t="s">
        <v>29</v>
      </c>
      <c r="E33" t="s">
        <v>22</v>
      </c>
      <c r="F33" s="1">
        <v>1141.91002164984</v>
      </c>
      <c r="G33" s="1">
        <v>1584.6369076549499</v>
      </c>
      <c r="H33" s="1">
        <v>2181.3436820721899</v>
      </c>
      <c r="I33" s="1">
        <v>1633.28520237819</v>
      </c>
      <c r="J33" s="1">
        <v>2595.9085117128998</v>
      </c>
      <c r="K33" s="1">
        <v>2421.92886053341</v>
      </c>
      <c r="L33" s="1">
        <v>2611.1490544681001</v>
      </c>
      <c r="M33" s="1">
        <v>2256.9034222939899</v>
      </c>
      <c r="N33" s="1">
        <v>1543.5325032195999</v>
      </c>
      <c r="O33" s="1">
        <v>2466.23953567444</v>
      </c>
      <c r="P33" s="1">
        <v>1241.7382350806499</v>
      </c>
      <c r="Q33" s="1">
        <v>1649.1924568916299</v>
      </c>
      <c r="R33" s="1">
        <v>1728.7289357042</v>
      </c>
      <c r="S33" s="1">
        <v>1956.26057938039</v>
      </c>
    </row>
    <row r="34" spans="4:19">
      <c r="E34" t="s">
        <v>18</v>
      </c>
      <c r="F34" s="1">
        <v>0</v>
      </c>
      <c r="G34" s="1">
        <v>0</v>
      </c>
      <c r="H34" s="1">
        <v>290.34800484096701</v>
      </c>
      <c r="I34" s="1">
        <v>147.07490000000001</v>
      </c>
      <c r="J34" s="1">
        <v>362.18900000000002</v>
      </c>
      <c r="K34" s="1">
        <v>231.54647802984201</v>
      </c>
      <c r="L34" s="1">
        <v>575.99418654729197</v>
      </c>
      <c r="M34" s="1">
        <v>304.89165813239202</v>
      </c>
      <c r="N34" s="1">
        <v>196.05439999999999</v>
      </c>
      <c r="O34" s="1">
        <v>424.55</v>
      </c>
      <c r="P34" s="1">
        <v>146.228321641402</v>
      </c>
      <c r="Q34" s="1">
        <v>389.91057232705299</v>
      </c>
      <c r="R34" s="1">
        <v>283.299103632494</v>
      </c>
      <c r="S34" s="1">
        <v>317.96779875841003</v>
      </c>
    </row>
    <row r="35" spans="4:19">
      <c r="E35" t="s">
        <v>19</v>
      </c>
      <c r="F35">
        <f>RANK(F33,$F$33:$S$33,1)</f>
        <v>1</v>
      </c>
      <c r="G35">
        <f>RANK(G33,$F$33:$S$33,1)</f>
        <v>4</v>
      </c>
      <c r="H35">
        <f t="shared" ref="G35:S35" si="9">RANK(H33,$F$33:$S$33,1)</f>
        <v>9</v>
      </c>
      <c r="I35">
        <f t="shared" si="9"/>
        <v>5</v>
      </c>
      <c r="J35">
        <f t="shared" si="9"/>
        <v>13</v>
      </c>
      <c r="K35">
        <f t="shared" si="9"/>
        <v>11</v>
      </c>
      <c r="L35">
        <f t="shared" si="9"/>
        <v>14</v>
      </c>
      <c r="M35">
        <f t="shared" si="9"/>
        <v>10</v>
      </c>
      <c r="N35">
        <f t="shared" si="9"/>
        <v>3</v>
      </c>
      <c r="O35">
        <f t="shared" si="9"/>
        <v>12</v>
      </c>
      <c r="P35">
        <f t="shared" si="9"/>
        <v>2</v>
      </c>
      <c r="Q35">
        <f t="shared" si="9"/>
        <v>6</v>
      </c>
      <c r="R35">
        <f t="shared" si="9"/>
        <v>7</v>
      </c>
      <c r="S35">
        <f t="shared" si="9"/>
        <v>8</v>
      </c>
    </row>
    <row r="36" spans="4:19">
      <c r="D36" t="s">
        <v>30</v>
      </c>
      <c r="E36" t="s">
        <v>17</v>
      </c>
      <c r="F36" s="3">
        <v>1100.0000000580401</v>
      </c>
      <c r="G36" s="3">
        <v>1112.9344634716199</v>
      </c>
      <c r="H36" s="1">
        <v>1198.7061433672</v>
      </c>
      <c r="I36" s="1">
        <v>1255.45794884578</v>
      </c>
      <c r="J36" s="1">
        <v>6466.5659244571998</v>
      </c>
      <c r="K36" s="1">
        <v>2209.93873300729</v>
      </c>
      <c r="L36" s="1">
        <v>9155.0838719283092</v>
      </c>
      <c r="M36" s="1">
        <v>1132.26325204148</v>
      </c>
      <c r="N36" s="1">
        <v>1105.59471656547</v>
      </c>
      <c r="O36" s="1">
        <v>1106.31628920392</v>
      </c>
      <c r="P36" s="1">
        <v>1104.07654833483</v>
      </c>
      <c r="Q36" s="1">
        <v>2016.91260836319</v>
      </c>
      <c r="R36" s="1">
        <v>1106.0218580162</v>
      </c>
      <c r="S36" s="1">
        <v>1581.1400988580201</v>
      </c>
    </row>
    <row r="37" spans="4:19">
      <c r="E37" t="s">
        <v>18</v>
      </c>
      <c r="F37" s="1">
        <v>0</v>
      </c>
      <c r="G37" s="1">
        <v>0</v>
      </c>
      <c r="H37" s="1">
        <v>88.671283750209795</v>
      </c>
      <c r="I37" s="1">
        <v>205.3082</v>
      </c>
      <c r="J37" s="1">
        <v>3266.3066172896902</v>
      </c>
      <c r="K37" s="1">
        <v>2096.6108520510402</v>
      </c>
      <c r="L37" s="1">
        <v>7553.8969499228797</v>
      </c>
      <c r="M37" s="1">
        <v>10.1686763417816</v>
      </c>
      <c r="N37" s="1">
        <v>0.50249999999999995</v>
      </c>
      <c r="O37" s="1">
        <v>1.6145</v>
      </c>
      <c r="P37" s="1">
        <v>0.74970000000000003</v>
      </c>
      <c r="Q37" s="1">
        <v>1981.89310219919</v>
      </c>
      <c r="R37" s="1">
        <v>4.1784947764707203</v>
      </c>
      <c r="S37" s="1">
        <v>265.67971824441298</v>
      </c>
    </row>
    <row r="38" spans="4:19">
      <c r="E38" t="s">
        <v>19</v>
      </c>
      <c r="F38">
        <f>RANK(F36,$F$36:$S$36,1)</f>
        <v>1</v>
      </c>
      <c r="G38">
        <f>RANK(G36,$F$36:$S$36,1)</f>
        <v>6</v>
      </c>
      <c r="H38">
        <f t="shared" ref="G38:S38" si="10">RANK(H36,$F$36:$S$36,1)</f>
        <v>8</v>
      </c>
      <c r="I38">
        <f t="shared" si="10"/>
        <v>9</v>
      </c>
      <c r="J38">
        <f t="shared" si="10"/>
        <v>13</v>
      </c>
      <c r="K38">
        <f t="shared" si="10"/>
        <v>12</v>
      </c>
      <c r="L38">
        <f t="shared" si="10"/>
        <v>14</v>
      </c>
      <c r="M38">
        <f t="shared" si="10"/>
        <v>7</v>
      </c>
      <c r="N38">
        <f t="shared" si="10"/>
        <v>3</v>
      </c>
      <c r="O38">
        <f t="shared" si="10"/>
        <v>5</v>
      </c>
      <c r="P38">
        <f t="shared" si="10"/>
        <v>2</v>
      </c>
      <c r="Q38">
        <f t="shared" si="10"/>
        <v>11</v>
      </c>
      <c r="R38">
        <f t="shared" si="10"/>
        <v>4</v>
      </c>
      <c r="S38">
        <f t="shared" si="10"/>
        <v>10</v>
      </c>
    </row>
    <row r="39" spans="4:19">
      <c r="D39" t="s">
        <v>31</v>
      </c>
      <c r="E39" t="s">
        <v>17</v>
      </c>
      <c r="F39" s="1">
        <v>10386.4129210062</v>
      </c>
      <c r="G39" s="1">
        <v>1571.9750331836899</v>
      </c>
      <c r="H39" s="1">
        <v>40632913.341535397</v>
      </c>
      <c r="I39" s="1">
        <v>12683.974047931</v>
      </c>
      <c r="J39" s="1">
        <v>384328579.03787798</v>
      </c>
      <c r="K39" s="1">
        <v>11926609.983629899</v>
      </c>
      <c r="L39" s="1">
        <v>4485169.5612476198</v>
      </c>
      <c r="M39" s="1">
        <v>1050164.82848365</v>
      </c>
      <c r="N39" s="1">
        <v>289474.303711368</v>
      </c>
      <c r="O39" s="1">
        <v>336360.01649957598</v>
      </c>
      <c r="P39" s="1">
        <v>1275.6942240947601</v>
      </c>
      <c r="Q39" s="1">
        <v>545075.10221398005</v>
      </c>
      <c r="R39" s="1">
        <v>21129.683353332501</v>
      </c>
      <c r="S39" s="1">
        <v>825401.27243560005</v>
      </c>
    </row>
    <row r="40" spans="4:19">
      <c r="E40" t="s">
        <v>18</v>
      </c>
      <c r="F40" s="1">
        <v>0</v>
      </c>
      <c r="G40" s="1">
        <v>0</v>
      </c>
      <c r="H40" s="1">
        <v>84113910.194526896</v>
      </c>
      <c r="I40" s="1">
        <v>6530.7475839136396</v>
      </c>
      <c r="J40" s="1">
        <v>147735731.49367899</v>
      </c>
      <c r="K40" s="1">
        <v>7030094.2582255797</v>
      </c>
      <c r="L40" s="1">
        <v>9082547.0730953906</v>
      </c>
      <c r="M40" s="1">
        <v>1602132.87062207</v>
      </c>
      <c r="N40" s="1">
        <v>109435.119942044</v>
      </c>
      <c r="O40" s="1">
        <v>344849.25053783698</v>
      </c>
      <c r="P40" s="1">
        <v>50.989314996475599</v>
      </c>
      <c r="Q40" s="1">
        <v>582662.03477988997</v>
      </c>
      <c r="R40" s="1">
        <v>18273.496625939701</v>
      </c>
      <c r="S40" s="1">
        <v>1358566.75581891</v>
      </c>
    </row>
    <row r="41" spans="4:19">
      <c r="E41" t="s">
        <v>19</v>
      </c>
      <c r="F41">
        <f>RANK(F39,$F$39:$S$39,1)</f>
        <v>3</v>
      </c>
      <c r="G41">
        <f>RANK(G39,$F$39:$S$39,1)</f>
        <v>2</v>
      </c>
      <c r="H41">
        <f t="shared" ref="G41:S41" si="11">RANK(H39,$F$39:$S$39,1)</f>
        <v>13</v>
      </c>
      <c r="I41">
        <f t="shared" si="11"/>
        <v>4</v>
      </c>
      <c r="J41">
        <f t="shared" si="11"/>
        <v>14</v>
      </c>
      <c r="K41">
        <f t="shared" si="11"/>
        <v>12</v>
      </c>
      <c r="L41">
        <f t="shared" si="11"/>
        <v>11</v>
      </c>
      <c r="M41">
        <f t="shared" si="11"/>
        <v>10</v>
      </c>
      <c r="N41">
        <f t="shared" si="11"/>
        <v>6</v>
      </c>
      <c r="O41">
        <f t="shared" si="11"/>
        <v>7</v>
      </c>
      <c r="P41">
        <f t="shared" si="11"/>
        <v>1</v>
      </c>
      <c r="Q41">
        <f t="shared" si="11"/>
        <v>8</v>
      </c>
      <c r="R41">
        <f t="shared" si="11"/>
        <v>5</v>
      </c>
      <c r="S41">
        <f t="shared" si="11"/>
        <v>9</v>
      </c>
    </row>
    <row r="42" spans="4:19">
      <c r="D42" t="s">
        <v>32</v>
      </c>
      <c r="E42" t="s">
        <v>22</v>
      </c>
      <c r="F42" s="1">
        <v>1306.0986970318399</v>
      </c>
      <c r="G42" s="1">
        <v>1310.6148821316399</v>
      </c>
      <c r="H42" s="1">
        <v>17551.049307346799</v>
      </c>
      <c r="I42" s="1">
        <v>14392.5031979674</v>
      </c>
      <c r="J42" s="1">
        <v>13403608.5601699</v>
      </c>
      <c r="K42" s="1">
        <v>60718.798874706699</v>
      </c>
      <c r="L42" s="1">
        <v>12296.727462916801</v>
      </c>
      <c r="M42" s="1">
        <v>10791.2230474346</v>
      </c>
      <c r="N42" s="1">
        <v>4077.5861135598102</v>
      </c>
      <c r="O42" s="1">
        <v>8185.2348236747002</v>
      </c>
      <c r="P42" s="1">
        <v>1309.3426759174499</v>
      </c>
      <c r="Q42" s="1">
        <v>10547.8382921341</v>
      </c>
      <c r="R42" s="1">
        <v>5085.0765419982699</v>
      </c>
      <c r="S42" s="1">
        <v>16631.321887846399</v>
      </c>
    </row>
    <row r="43" spans="4:19">
      <c r="E43" t="s">
        <v>18</v>
      </c>
      <c r="F43" s="1">
        <v>0</v>
      </c>
      <c r="G43" s="1">
        <v>0</v>
      </c>
      <c r="H43" s="1">
        <v>9244.2161374426105</v>
      </c>
      <c r="I43" s="1">
        <v>8916.7820593586493</v>
      </c>
      <c r="J43" s="1">
        <v>13816430.9887941</v>
      </c>
      <c r="K43" s="1">
        <v>40992.395888531501</v>
      </c>
      <c r="L43" s="1">
        <v>14874.938898086501</v>
      </c>
      <c r="M43" s="1">
        <v>6786.7800997293098</v>
      </c>
      <c r="N43" s="1">
        <v>3064.9478620322502</v>
      </c>
      <c r="O43" s="1">
        <v>5919.6026272736899</v>
      </c>
      <c r="P43" s="1">
        <v>2.0152669027558598</v>
      </c>
      <c r="Q43" s="1">
        <v>9134.7109147699703</v>
      </c>
      <c r="R43" s="1">
        <v>7822.4539423324404</v>
      </c>
      <c r="S43" s="1">
        <v>16572.923937950301</v>
      </c>
    </row>
    <row r="44" spans="4:19">
      <c r="E44" t="s">
        <v>19</v>
      </c>
      <c r="F44">
        <f>RANK(F42,$F$42:$S$42,1)</f>
        <v>1</v>
      </c>
      <c r="G44">
        <f>RANK(G42,$F$42:$S$42,1)</f>
        <v>3</v>
      </c>
      <c r="H44">
        <f t="shared" ref="G44:S44" si="12">RANK(H42,$F$42:$S$42,1)</f>
        <v>12</v>
      </c>
      <c r="I44">
        <f t="shared" si="12"/>
        <v>10</v>
      </c>
      <c r="J44">
        <f t="shared" si="12"/>
        <v>14</v>
      </c>
      <c r="K44">
        <f t="shared" si="12"/>
        <v>13</v>
      </c>
      <c r="L44">
        <f t="shared" si="12"/>
        <v>9</v>
      </c>
      <c r="M44">
        <f t="shared" si="12"/>
        <v>8</v>
      </c>
      <c r="N44">
        <f t="shared" si="12"/>
        <v>4</v>
      </c>
      <c r="O44">
        <f t="shared" si="12"/>
        <v>6</v>
      </c>
      <c r="P44">
        <f t="shared" si="12"/>
        <v>2</v>
      </c>
      <c r="Q44">
        <f t="shared" si="12"/>
        <v>7</v>
      </c>
      <c r="R44">
        <f t="shared" si="12"/>
        <v>5</v>
      </c>
      <c r="S44">
        <f t="shared" si="12"/>
        <v>11</v>
      </c>
    </row>
    <row r="45" spans="4:19">
      <c r="D45" t="s">
        <v>33</v>
      </c>
      <c r="E45" t="s">
        <v>22</v>
      </c>
      <c r="F45" s="1">
        <v>1401.98991811419</v>
      </c>
      <c r="G45" s="1">
        <v>1400.9950112122899</v>
      </c>
      <c r="H45" s="1">
        <v>9062.3110623592602</v>
      </c>
      <c r="I45" s="1">
        <v>3045.85292058715</v>
      </c>
      <c r="J45" s="1">
        <v>6984.7331760735497</v>
      </c>
      <c r="K45" s="1">
        <v>1954.7164957893101</v>
      </c>
      <c r="L45" s="1">
        <v>1806.5555136017099</v>
      </c>
      <c r="M45" s="1">
        <v>1660.2434661137299</v>
      </c>
      <c r="N45" s="1">
        <v>1470.9470116832399</v>
      </c>
      <c r="O45" s="1">
        <v>1576.28267127342</v>
      </c>
      <c r="P45" s="1">
        <v>1409.02247183125</v>
      </c>
      <c r="Q45" s="1">
        <v>2358.0600411220298</v>
      </c>
      <c r="R45" s="1">
        <v>1453.6596635410201</v>
      </c>
      <c r="S45" s="1">
        <v>1661.0043570303101</v>
      </c>
    </row>
    <row r="46" spans="4:19">
      <c r="E46" t="s">
        <v>18</v>
      </c>
      <c r="F46" s="1">
        <v>0</v>
      </c>
      <c r="G46" s="1">
        <v>0</v>
      </c>
      <c r="H46" s="1">
        <v>10304.3153742944</v>
      </c>
      <c r="I46" s="1">
        <v>2391.6316251933199</v>
      </c>
      <c r="J46" s="1">
        <v>7202.3927926994202</v>
      </c>
      <c r="K46" s="1">
        <v>705.28979384187096</v>
      </c>
      <c r="L46" s="1">
        <v>122.17322998554199</v>
      </c>
      <c r="M46" s="1">
        <v>110.969760052797</v>
      </c>
      <c r="N46" s="1">
        <v>75.003299999999996</v>
      </c>
      <c r="O46" s="1">
        <v>57.605699999999999</v>
      </c>
      <c r="P46" s="1">
        <v>3.26225913946051</v>
      </c>
      <c r="Q46" s="1">
        <v>1554.60085114813</v>
      </c>
      <c r="R46" s="1">
        <v>21.765489648423799</v>
      </c>
      <c r="S46" s="1">
        <v>376.295692556554</v>
      </c>
    </row>
    <row r="47" spans="4:19">
      <c r="E47" t="s">
        <v>19</v>
      </c>
      <c r="F47">
        <f>RANK(F45,$F$45:$S$45,1)</f>
        <v>2</v>
      </c>
      <c r="G47">
        <f>RANK(G45,$F$45:$S$45,1)</f>
        <v>1</v>
      </c>
      <c r="H47">
        <f t="shared" ref="G47:S47" si="13">RANK(H45,$F$45:$S$45,1)</f>
        <v>14</v>
      </c>
      <c r="I47">
        <f t="shared" si="13"/>
        <v>12</v>
      </c>
      <c r="J47">
        <f t="shared" si="13"/>
        <v>13</v>
      </c>
      <c r="K47">
        <f t="shared" si="13"/>
        <v>10</v>
      </c>
      <c r="L47">
        <f t="shared" si="13"/>
        <v>9</v>
      </c>
      <c r="M47">
        <f t="shared" si="13"/>
        <v>7</v>
      </c>
      <c r="N47">
        <f t="shared" si="13"/>
        <v>5</v>
      </c>
      <c r="O47">
        <f t="shared" si="13"/>
        <v>6</v>
      </c>
      <c r="P47">
        <f t="shared" si="13"/>
        <v>3</v>
      </c>
      <c r="Q47">
        <f t="shared" si="13"/>
        <v>11</v>
      </c>
      <c r="R47">
        <f t="shared" si="13"/>
        <v>4</v>
      </c>
      <c r="S47">
        <f t="shared" si="13"/>
        <v>8</v>
      </c>
    </row>
    <row r="48" spans="4:19">
      <c r="D48" t="s">
        <v>34</v>
      </c>
      <c r="E48" t="s">
        <v>22</v>
      </c>
      <c r="F48" s="1">
        <v>1501.0040861139</v>
      </c>
      <c r="G48" s="1">
        <v>1502.4924225137499</v>
      </c>
      <c r="H48" s="1">
        <v>16047.2111519359</v>
      </c>
      <c r="I48" s="1">
        <v>6039.5024532760599</v>
      </c>
      <c r="J48" s="1">
        <v>6854.1486770297497</v>
      </c>
      <c r="K48" s="1">
        <v>2986.3183584928302</v>
      </c>
      <c r="L48" s="1">
        <v>8713.1883885427706</v>
      </c>
      <c r="M48" s="1">
        <v>1816.8359704147199</v>
      </c>
      <c r="N48" s="1">
        <v>1557.09323967257</v>
      </c>
      <c r="O48" s="1">
        <v>3989.7737137935801</v>
      </c>
      <c r="P48" s="1">
        <v>1500.98768590486</v>
      </c>
      <c r="Q48" s="1">
        <v>7520.6214284016796</v>
      </c>
      <c r="R48" s="1">
        <v>2066.2952728915898</v>
      </c>
      <c r="S48" s="1">
        <v>4333.0950269161904</v>
      </c>
    </row>
    <row r="49" spans="4:19">
      <c r="E49" t="s">
        <v>18</v>
      </c>
      <c r="F49" s="1">
        <v>0</v>
      </c>
      <c r="G49" s="1">
        <v>0</v>
      </c>
      <c r="H49" s="1">
        <v>11034.789257050399</v>
      </c>
      <c r="I49" s="1">
        <v>6902.8138498567296</v>
      </c>
      <c r="J49" s="1">
        <v>4606.2683565814104</v>
      </c>
      <c r="K49">
        <v>1067.7616483682</v>
      </c>
      <c r="L49" s="1">
        <v>8560.4138981965898</v>
      </c>
      <c r="M49" s="1">
        <v>146.278510697705</v>
      </c>
      <c r="N49" s="1">
        <v>64.420400000000001</v>
      </c>
      <c r="O49" s="1">
        <v>2272.0631529338202</v>
      </c>
      <c r="P49" s="1">
        <v>7.8812711023371507E-2</v>
      </c>
      <c r="Q49" s="1">
        <v>9721.8319409924607</v>
      </c>
      <c r="R49" s="1">
        <v>601.63186574879899</v>
      </c>
      <c r="S49" s="1">
        <v>2073.9044434603402</v>
      </c>
    </row>
    <row r="50" spans="4:19">
      <c r="E50" t="s">
        <v>19</v>
      </c>
      <c r="F50">
        <f>RANK(F48,$F$48:$S$48,1)</f>
        <v>2</v>
      </c>
      <c r="G50">
        <f>RANK(G48,$F$48:$S$48,1)</f>
        <v>3</v>
      </c>
      <c r="H50">
        <f t="shared" ref="G50:S50" si="14">RANK(H48,$F$48:$S$48,1)</f>
        <v>14</v>
      </c>
      <c r="I50">
        <f t="shared" si="14"/>
        <v>10</v>
      </c>
      <c r="J50">
        <f t="shared" si="14"/>
        <v>11</v>
      </c>
      <c r="K50">
        <f t="shared" si="14"/>
        <v>7</v>
      </c>
      <c r="L50">
        <f t="shared" si="14"/>
        <v>13</v>
      </c>
      <c r="M50">
        <f t="shared" si="14"/>
        <v>5</v>
      </c>
      <c r="N50">
        <f t="shared" si="14"/>
        <v>4</v>
      </c>
      <c r="O50">
        <f t="shared" si="14"/>
        <v>8</v>
      </c>
      <c r="P50">
        <f t="shared" si="14"/>
        <v>1</v>
      </c>
      <c r="Q50">
        <f t="shared" si="14"/>
        <v>12</v>
      </c>
      <c r="R50">
        <f t="shared" si="14"/>
        <v>6</v>
      </c>
      <c r="S50">
        <f t="shared" si="14"/>
        <v>9</v>
      </c>
    </row>
    <row r="51" spans="4:19">
      <c r="D51" t="s">
        <v>35</v>
      </c>
      <c r="E51" t="s">
        <v>22</v>
      </c>
      <c r="F51" s="1">
        <v>1600.1091611392401</v>
      </c>
      <c r="G51" s="1">
        <v>1600.9717430334299</v>
      </c>
      <c r="H51" s="1">
        <v>2184.7322944040202</v>
      </c>
      <c r="I51" s="1">
        <v>1821.6627039165401</v>
      </c>
      <c r="J51" s="1">
        <v>2204.9086231798901</v>
      </c>
      <c r="K51" s="1">
        <v>1761.7379181722799</v>
      </c>
      <c r="L51" s="1">
        <v>1768.47345966632</v>
      </c>
      <c r="M51" s="1">
        <v>1812.33755326653</v>
      </c>
      <c r="N51" s="1">
        <v>1610.46264437586</v>
      </c>
      <c r="O51" s="1">
        <v>1621.6109405560201</v>
      </c>
      <c r="P51" s="1">
        <v>1602.3504066207399</v>
      </c>
      <c r="Q51" s="1">
        <v>1743.4940419859099</v>
      </c>
      <c r="R51" s="1">
        <v>1794.2379429078801</v>
      </c>
      <c r="S51" s="1">
        <v>1790.64485774492</v>
      </c>
    </row>
    <row r="52" spans="4:19">
      <c r="E52" t="s">
        <v>18</v>
      </c>
      <c r="F52" s="1">
        <v>0</v>
      </c>
      <c r="G52" s="1">
        <v>0</v>
      </c>
      <c r="H52" s="1">
        <v>304.96399726608797</v>
      </c>
      <c r="I52" s="1">
        <v>181.815100258375</v>
      </c>
      <c r="J52" s="1">
        <v>128.757843857154</v>
      </c>
      <c r="K52" s="1">
        <v>85.200344384725199</v>
      </c>
      <c r="L52" s="1">
        <v>169.54908865423701</v>
      </c>
      <c r="M52" s="1">
        <v>98.163511200826207</v>
      </c>
      <c r="N52" s="1">
        <v>15.944000000000001</v>
      </c>
      <c r="O52" s="1">
        <v>23.754187471803199</v>
      </c>
      <c r="P52" s="1">
        <v>0.77266260232403094</v>
      </c>
      <c r="Q52" s="1">
        <v>152.158758539487</v>
      </c>
      <c r="R52" s="1">
        <v>141.04278678340901</v>
      </c>
      <c r="S52" s="1">
        <v>75.823062588570394</v>
      </c>
    </row>
    <row r="53" spans="4:19">
      <c r="E53" t="s">
        <v>19</v>
      </c>
      <c r="F53">
        <f>RANK(F51,$F$51:$S$51,1)</f>
        <v>1</v>
      </c>
      <c r="G53">
        <f>RANK(G51,$F$51:$S$51,1)</f>
        <v>2</v>
      </c>
      <c r="H53">
        <f t="shared" ref="G53:S53" si="15">RANK(H51,$F$51:$S$51,1)</f>
        <v>13</v>
      </c>
      <c r="I53">
        <f t="shared" si="15"/>
        <v>12</v>
      </c>
      <c r="J53">
        <f t="shared" si="15"/>
        <v>14</v>
      </c>
      <c r="K53">
        <f t="shared" si="15"/>
        <v>7</v>
      </c>
      <c r="L53">
        <f t="shared" si="15"/>
        <v>8</v>
      </c>
      <c r="M53">
        <f t="shared" si="15"/>
        <v>11</v>
      </c>
      <c r="N53">
        <f t="shared" si="15"/>
        <v>4</v>
      </c>
      <c r="O53">
        <f t="shared" si="15"/>
        <v>5</v>
      </c>
      <c r="P53">
        <f t="shared" si="15"/>
        <v>3</v>
      </c>
      <c r="Q53">
        <f t="shared" si="15"/>
        <v>6</v>
      </c>
      <c r="R53">
        <f t="shared" si="15"/>
        <v>10</v>
      </c>
      <c r="S53">
        <f t="shared" si="15"/>
        <v>9</v>
      </c>
    </row>
    <row r="54" spans="4:19">
      <c r="D54" t="s">
        <v>36</v>
      </c>
      <c r="E54" t="s">
        <v>22</v>
      </c>
      <c r="F54" s="1">
        <v>1700.3121733540499</v>
      </c>
      <c r="G54" s="1">
        <v>1706.4043872402401</v>
      </c>
      <c r="H54" s="1">
        <v>1953.6404060320001</v>
      </c>
      <c r="I54" s="1">
        <v>1756.31545908257</v>
      </c>
      <c r="J54" s="1">
        <v>1865.8390403102401</v>
      </c>
      <c r="K54" s="1">
        <v>1800.68179921508</v>
      </c>
      <c r="L54" s="1">
        <v>1801.61380697963</v>
      </c>
      <c r="M54" s="1">
        <v>1771.4487201059601</v>
      </c>
      <c r="N54" s="1">
        <v>1701.0001807978499</v>
      </c>
      <c r="O54" s="1">
        <v>1744.1716915248301</v>
      </c>
      <c r="P54" s="1">
        <v>1716.8557339620299</v>
      </c>
      <c r="Q54" s="1">
        <v>1805.52723343817</v>
      </c>
      <c r="R54" s="1">
        <v>1745.9291010900099</v>
      </c>
      <c r="S54" s="1">
        <v>1794.8266933695099</v>
      </c>
    </row>
    <row r="55" spans="4:19">
      <c r="E55" t="s">
        <v>18</v>
      </c>
      <c r="F55" s="1">
        <v>0</v>
      </c>
      <c r="G55" s="1">
        <v>0</v>
      </c>
      <c r="H55" s="1">
        <v>116.31056307081499</v>
      </c>
      <c r="I55" s="1">
        <v>27.820898365945901</v>
      </c>
      <c r="J55" s="1">
        <v>27.485349930061201</v>
      </c>
      <c r="K55" s="1">
        <v>38.467476562069898</v>
      </c>
      <c r="L55" s="1">
        <v>79.739699772665105</v>
      </c>
      <c r="M55" s="1">
        <v>28.5748517307456</v>
      </c>
      <c r="N55" s="1">
        <v>0.43280000000000002</v>
      </c>
      <c r="O55" s="1">
        <v>10.18</v>
      </c>
      <c r="P55" s="1">
        <v>9.3610856083446592</v>
      </c>
      <c r="Q55" s="1">
        <v>56.471142652865197</v>
      </c>
      <c r="R55" s="1">
        <v>15.7277059770372</v>
      </c>
      <c r="S55" s="1">
        <v>33.156156749184497</v>
      </c>
    </row>
    <row r="56" spans="4:19">
      <c r="E56" t="s">
        <v>19</v>
      </c>
      <c r="F56">
        <f>RANK(F54,$F$54:$S$54,1)</f>
        <v>1</v>
      </c>
      <c r="G56">
        <f>RANK(G54,$F$54:$S$54,1)</f>
        <v>3</v>
      </c>
      <c r="H56">
        <f t="shared" ref="G56:S56" si="16">RANK(H54,$F$54:$S$54,1)</f>
        <v>14</v>
      </c>
      <c r="I56">
        <f t="shared" si="16"/>
        <v>7</v>
      </c>
      <c r="J56">
        <f t="shared" si="16"/>
        <v>13</v>
      </c>
      <c r="K56">
        <f t="shared" si="16"/>
        <v>10</v>
      </c>
      <c r="L56">
        <f t="shared" si="16"/>
        <v>11</v>
      </c>
      <c r="M56">
        <f t="shared" si="16"/>
        <v>8</v>
      </c>
      <c r="N56">
        <f t="shared" si="16"/>
        <v>2</v>
      </c>
      <c r="O56">
        <f t="shared" si="16"/>
        <v>5</v>
      </c>
      <c r="P56">
        <f t="shared" si="16"/>
        <v>4</v>
      </c>
      <c r="Q56">
        <f t="shared" si="16"/>
        <v>12</v>
      </c>
      <c r="R56">
        <f t="shared" si="16"/>
        <v>6</v>
      </c>
      <c r="S56">
        <f t="shared" si="16"/>
        <v>9</v>
      </c>
    </row>
    <row r="57" spans="4:19">
      <c r="D57" t="s">
        <v>37</v>
      </c>
      <c r="E57" t="s">
        <v>22</v>
      </c>
      <c r="F57" s="1">
        <v>1801.4949955152799</v>
      </c>
      <c r="G57" s="1">
        <v>1820.59050863928</v>
      </c>
      <c r="H57" s="1">
        <v>16625.969309035001</v>
      </c>
      <c r="I57" s="1">
        <v>11191.152304942299</v>
      </c>
      <c r="J57" s="1">
        <v>31366988.5752596</v>
      </c>
      <c r="K57" s="1">
        <v>232874.94662467801</v>
      </c>
      <c r="L57" s="1">
        <v>24117.277208956501</v>
      </c>
      <c r="M57" s="1">
        <v>22463.631031586501</v>
      </c>
      <c r="N57" s="1">
        <v>3671.69843328463</v>
      </c>
      <c r="O57" s="1">
        <v>17742.213157296301</v>
      </c>
      <c r="P57" s="1">
        <v>1803.3898513110501</v>
      </c>
      <c r="Q57" s="1">
        <v>30368.341765635399</v>
      </c>
      <c r="R57" s="1">
        <v>11734.114616572</v>
      </c>
      <c r="S57" s="1">
        <v>16087.485740801199</v>
      </c>
    </row>
    <row r="58" spans="4:19">
      <c r="E58" t="s">
        <v>18</v>
      </c>
      <c r="F58" s="1">
        <v>0</v>
      </c>
      <c r="G58" s="1">
        <v>0</v>
      </c>
      <c r="H58" s="1">
        <v>16747.193577364498</v>
      </c>
      <c r="I58" s="1">
        <v>11333.389719877599</v>
      </c>
      <c r="J58" s="1">
        <v>67713130.889676407</v>
      </c>
      <c r="K58" s="1">
        <v>214586.79533850099</v>
      </c>
      <c r="L58" s="1">
        <v>28913.893194169101</v>
      </c>
      <c r="M58" s="1">
        <v>11018.687750755</v>
      </c>
      <c r="N58" s="1">
        <v>906.14480000000003</v>
      </c>
      <c r="O58" s="1">
        <v>16409.128095577598</v>
      </c>
      <c r="P58" s="1">
        <v>1.0808</v>
      </c>
      <c r="Q58" s="1">
        <v>13092.209575254499</v>
      </c>
      <c r="R58" s="1">
        <v>7420.1176507579903</v>
      </c>
      <c r="S58" s="1">
        <v>13034.299509606401</v>
      </c>
    </row>
    <row r="59" spans="4:19">
      <c r="E59" t="s">
        <v>19</v>
      </c>
      <c r="F59">
        <f>RANK(F57,$F$57:$S$57,1)</f>
        <v>1</v>
      </c>
      <c r="G59">
        <f>RANK(G57,$F$57:$S$57,1)</f>
        <v>3</v>
      </c>
      <c r="H59">
        <f t="shared" ref="G59:S59" si="17">RANK(H57,$F$57:$S$57,1)</f>
        <v>8</v>
      </c>
      <c r="I59">
        <f t="shared" si="17"/>
        <v>5</v>
      </c>
      <c r="J59">
        <f t="shared" si="17"/>
        <v>14</v>
      </c>
      <c r="K59">
        <f t="shared" si="17"/>
        <v>13</v>
      </c>
      <c r="L59">
        <f t="shared" si="17"/>
        <v>11</v>
      </c>
      <c r="M59">
        <f t="shared" si="17"/>
        <v>10</v>
      </c>
      <c r="N59">
        <f t="shared" si="17"/>
        <v>4</v>
      </c>
      <c r="O59">
        <f t="shared" si="17"/>
        <v>9</v>
      </c>
      <c r="P59">
        <f t="shared" si="17"/>
        <v>2</v>
      </c>
      <c r="Q59">
        <f t="shared" si="17"/>
        <v>12</v>
      </c>
      <c r="R59">
        <f t="shared" si="17"/>
        <v>6</v>
      </c>
      <c r="S59">
        <f t="shared" si="17"/>
        <v>7</v>
      </c>
    </row>
    <row r="60" spans="4:19">
      <c r="D60" t="s">
        <v>38</v>
      </c>
      <c r="E60" t="s">
        <v>22</v>
      </c>
      <c r="F60" s="1">
        <v>1900.0391615230101</v>
      </c>
      <c r="G60" s="1">
        <v>1902.12613649375</v>
      </c>
      <c r="H60" s="1">
        <v>53247.550463866202</v>
      </c>
      <c r="I60" s="1">
        <v>8919.0938835130692</v>
      </c>
      <c r="J60" s="1">
        <v>1038678.38282841</v>
      </c>
      <c r="K60" s="1">
        <v>6317.3368031119398</v>
      </c>
      <c r="L60" s="1">
        <v>10584.098517709601</v>
      </c>
      <c r="M60" s="1">
        <v>7113.9612414631401</v>
      </c>
      <c r="N60" s="1">
        <v>1924.9027439167101</v>
      </c>
      <c r="O60" s="1">
        <v>2213.3840947861499</v>
      </c>
      <c r="P60" s="1">
        <v>1901.82517652314</v>
      </c>
      <c r="Q60" s="1">
        <v>9043.7039963966799</v>
      </c>
      <c r="R60" s="1">
        <v>2086.4359967054002</v>
      </c>
      <c r="S60" s="1">
        <v>3780.9369314432902</v>
      </c>
    </row>
    <row r="61" spans="4:19">
      <c r="E61" t="s">
        <v>18</v>
      </c>
      <c r="F61" s="1">
        <v>0</v>
      </c>
      <c r="G61" s="1">
        <v>0</v>
      </c>
      <c r="H61" s="1">
        <v>36982.0050876971</v>
      </c>
      <c r="I61" s="1">
        <v>5249.6827325778204</v>
      </c>
      <c r="J61" s="1">
        <v>703811.48210159596</v>
      </c>
      <c r="K61" s="1">
        <v>5436.2625957688997</v>
      </c>
      <c r="L61" s="1">
        <v>8301.7685358310191</v>
      </c>
      <c r="M61" s="1">
        <v>6215.6145042382796</v>
      </c>
      <c r="N61" s="1">
        <v>24.379558925529299</v>
      </c>
      <c r="O61" s="1">
        <v>206.27872513266701</v>
      </c>
      <c r="P61" s="1">
        <v>0.22806450412228099</v>
      </c>
      <c r="Q61" s="1">
        <v>6484.1289196862499</v>
      </c>
      <c r="R61" s="1">
        <v>222.18873434359</v>
      </c>
      <c r="S61" s="1">
        <v>2450.9952778582001</v>
      </c>
    </row>
    <row r="62" spans="4:19">
      <c r="E62" t="s">
        <v>19</v>
      </c>
      <c r="F62">
        <f>RANK(F60,$F$60:$S$60,1)</f>
        <v>1</v>
      </c>
      <c r="G62">
        <f>RANK(G60,$F$60:$S$60,1)</f>
        <v>3</v>
      </c>
      <c r="H62">
        <f t="shared" ref="G62:S62" si="18">RANK(H60,$F$60:$S$60,1)</f>
        <v>13</v>
      </c>
      <c r="I62">
        <f t="shared" si="18"/>
        <v>10</v>
      </c>
      <c r="J62">
        <f t="shared" si="18"/>
        <v>14</v>
      </c>
      <c r="K62">
        <f t="shared" si="18"/>
        <v>8</v>
      </c>
      <c r="L62">
        <f t="shared" si="18"/>
        <v>12</v>
      </c>
      <c r="M62">
        <f t="shared" si="18"/>
        <v>9</v>
      </c>
      <c r="N62">
        <f t="shared" si="18"/>
        <v>4</v>
      </c>
      <c r="O62">
        <f t="shared" si="18"/>
        <v>6</v>
      </c>
      <c r="P62">
        <f t="shared" si="18"/>
        <v>2</v>
      </c>
      <c r="Q62">
        <f t="shared" si="18"/>
        <v>11</v>
      </c>
      <c r="R62">
        <f t="shared" si="18"/>
        <v>5</v>
      </c>
      <c r="S62">
        <f t="shared" si="18"/>
        <v>7</v>
      </c>
    </row>
    <row r="63" spans="4:19">
      <c r="D63" t="s">
        <v>39</v>
      </c>
      <c r="E63" t="s">
        <v>22</v>
      </c>
      <c r="F63" s="1">
        <v>2000</v>
      </c>
      <c r="G63" s="1">
        <v>2004.97527297739</v>
      </c>
      <c r="H63" s="1">
        <v>2180.2802961503198</v>
      </c>
      <c r="I63" s="1">
        <v>2111.5805722984901</v>
      </c>
      <c r="J63" s="1">
        <v>2264.9512679156801</v>
      </c>
      <c r="K63" s="1">
        <v>2090.7773580661201</v>
      </c>
      <c r="L63" s="1">
        <v>2058.5893847454499</v>
      </c>
      <c r="M63" s="1">
        <v>2059.6502789292299</v>
      </c>
      <c r="N63" s="1">
        <v>2000.1248693023899</v>
      </c>
      <c r="O63" s="1">
        <v>2021.61011361844</v>
      </c>
      <c r="P63" s="1">
        <v>2010.67252948296</v>
      </c>
      <c r="Q63" s="1">
        <v>2122.70711733189</v>
      </c>
      <c r="R63" s="1">
        <v>2064.70017846362</v>
      </c>
      <c r="S63" s="1">
        <v>2129.2506482742401</v>
      </c>
    </row>
    <row r="64" spans="4:19">
      <c r="E64" t="s">
        <v>18</v>
      </c>
      <c r="F64" s="1">
        <v>0</v>
      </c>
      <c r="G64" s="1">
        <v>0</v>
      </c>
      <c r="H64" s="1">
        <v>141.79502842962299</v>
      </c>
      <c r="I64" s="1">
        <v>49.04</v>
      </c>
      <c r="J64" s="1">
        <v>66.832062088085095</v>
      </c>
      <c r="K64" s="1">
        <v>19.476103556120801</v>
      </c>
      <c r="L64" s="1">
        <v>32.024684456244501</v>
      </c>
      <c r="M64" s="1">
        <v>40.913553834369502</v>
      </c>
      <c r="N64" s="1">
        <v>0.17100000000000001</v>
      </c>
      <c r="O64" s="1">
        <v>1.3442000000000001</v>
      </c>
      <c r="P64" s="1">
        <v>6.7392655875274396</v>
      </c>
      <c r="Q64" s="1">
        <v>47.498682881984799</v>
      </c>
      <c r="R64" s="1">
        <v>73.383224253475603</v>
      </c>
      <c r="S64" s="1">
        <v>41.457699070725504</v>
      </c>
    </row>
    <row r="65" spans="4:19">
      <c r="E65" t="s">
        <v>19</v>
      </c>
      <c r="F65">
        <f>RANK(F63,$F$63:$S$63,1)</f>
        <v>1</v>
      </c>
      <c r="G65">
        <f>RANK(G63,$F$63:$S$63,1)</f>
        <v>3</v>
      </c>
      <c r="H65">
        <f t="shared" ref="G65:S65" si="19">RANK(H63,$F$63:$S$63,1)</f>
        <v>13</v>
      </c>
      <c r="I65">
        <f t="shared" si="19"/>
        <v>10</v>
      </c>
      <c r="J65">
        <f t="shared" si="19"/>
        <v>14</v>
      </c>
      <c r="K65">
        <f t="shared" si="19"/>
        <v>9</v>
      </c>
      <c r="L65">
        <f t="shared" si="19"/>
        <v>6</v>
      </c>
      <c r="M65">
        <f t="shared" si="19"/>
        <v>7</v>
      </c>
      <c r="N65">
        <f t="shared" si="19"/>
        <v>2</v>
      </c>
      <c r="O65">
        <f t="shared" si="19"/>
        <v>5</v>
      </c>
      <c r="P65">
        <f t="shared" si="19"/>
        <v>4</v>
      </c>
      <c r="Q65">
        <f t="shared" si="19"/>
        <v>11</v>
      </c>
      <c r="R65">
        <f t="shared" si="19"/>
        <v>8</v>
      </c>
      <c r="S65">
        <f t="shared" si="19"/>
        <v>12</v>
      </c>
    </row>
    <row r="66" spans="4:19">
      <c r="D66" t="s">
        <v>40</v>
      </c>
      <c r="E66" t="s">
        <v>17</v>
      </c>
      <c r="F66" s="1">
        <v>2310.74118234152</v>
      </c>
      <c r="G66" s="1">
        <v>2200.0000067440001</v>
      </c>
      <c r="H66" s="1">
        <v>2346.0544689191802</v>
      </c>
      <c r="I66" s="1">
        <v>2323.0425441720099</v>
      </c>
      <c r="J66" s="1">
        <v>2336.0613006411299</v>
      </c>
      <c r="K66" s="1">
        <v>2289.3931025963998</v>
      </c>
      <c r="L66" s="1">
        <v>2285.6960094228698</v>
      </c>
      <c r="M66" s="1">
        <v>2280.0972501961601</v>
      </c>
      <c r="N66" s="1">
        <v>2305.0744312914999</v>
      </c>
      <c r="O66" s="1">
        <v>2308.19135063984</v>
      </c>
      <c r="P66" s="1">
        <v>2200.0009840604998</v>
      </c>
      <c r="Q66" s="1">
        <v>2321.78341176907</v>
      </c>
      <c r="R66" s="1">
        <v>2316.4599598499299</v>
      </c>
      <c r="S66" s="1">
        <v>2253.5533053578902</v>
      </c>
    </row>
    <row r="67" spans="4:19">
      <c r="E67" t="s">
        <v>18</v>
      </c>
      <c r="F67" s="1">
        <v>0</v>
      </c>
      <c r="G67" s="1">
        <v>0</v>
      </c>
      <c r="H67" s="1">
        <v>20.576949310606199</v>
      </c>
      <c r="I67" s="1">
        <v>15.6723</v>
      </c>
      <c r="J67" s="1">
        <v>82.920470535541895</v>
      </c>
      <c r="K67" s="1">
        <v>72.629560707264403</v>
      </c>
      <c r="L67" s="1">
        <v>69.117751917982503</v>
      </c>
      <c r="M67" s="1">
        <v>64.067934653087505</v>
      </c>
      <c r="N67" s="1">
        <v>24.809200000000001</v>
      </c>
      <c r="O67" s="1">
        <v>43.659688298817898</v>
      </c>
      <c r="P67" s="1">
        <v>1.1999999999999999E-3</v>
      </c>
      <c r="Q67" s="1">
        <v>8.8865465969676798</v>
      </c>
      <c r="R67" s="1">
        <v>2.3649891432040402</v>
      </c>
      <c r="S67" s="1">
        <v>73.643676362597006</v>
      </c>
    </row>
    <row r="68" spans="4:19">
      <c r="E68" t="s">
        <v>19</v>
      </c>
      <c r="F68">
        <f>RANK(F66,$F$66:$S$66,1)</f>
        <v>9</v>
      </c>
      <c r="G68">
        <f>RANK(G66,$F$66:$S$66,1)</f>
        <v>1</v>
      </c>
      <c r="H68">
        <f t="shared" ref="G68:S68" si="20">RANK(H66,$F$66:$S$66,1)</f>
        <v>14</v>
      </c>
      <c r="I68">
        <f t="shared" si="20"/>
        <v>12</v>
      </c>
      <c r="J68">
        <f t="shared" si="20"/>
        <v>13</v>
      </c>
      <c r="K68">
        <f t="shared" si="20"/>
        <v>6</v>
      </c>
      <c r="L68">
        <f t="shared" si="20"/>
        <v>5</v>
      </c>
      <c r="M68">
        <f t="shared" si="20"/>
        <v>4</v>
      </c>
      <c r="N68">
        <f t="shared" si="20"/>
        <v>7</v>
      </c>
      <c r="O68">
        <f t="shared" si="20"/>
        <v>8</v>
      </c>
      <c r="P68">
        <f t="shared" si="20"/>
        <v>2</v>
      </c>
      <c r="Q68">
        <f t="shared" si="20"/>
        <v>11</v>
      </c>
      <c r="R68">
        <f t="shared" si="20"/>
        <v>10</v>
      </c>
      <c r="S68">
        <f t="shared" si="20"/>
        <v>3</v>
      </c>
    </row>
    <row r="69" spans="4:19">
      <c r="D69" t="s">
        <v>41</v>
      </c>
      <c r="E69" t="s">
        <v>17</v>
      </c>
      <c r="F69" s="1">
        <v>2300.4506780193201</v>
      </c>
      <c r="G69" s="1">
        <v>2300.4506780193201</v>
      </c>
      <c r="H69" s="1">
        <v>2721.6840437093201</v>
      </c>
      <c r="I69" s="1">
        <v>2303.5615285089302</v>
      </c>
      <c r="J69" s="1">
        <v>3053.8371589662502</v>
      </c>
      <c r="K69" s="1">
        <v>2395.8417777331701</v>
      </c>
      <c r="L69" s="1">
        <v>2351.2717892514802</v>
      </c>
      <c r="M69" s="1">
        <v>2305.8350896677298</v>
      </c>
      <c r="N69" s="1">
        <v>2301.1384338897001</v>
      </c>
      <c r="O69" s="1">
        <v>2303.45313068826</v>
      </c>
      <c r="P69" s="1">
        <v>2301.3594315578998</v>
      </c>
      <c r="Q69" s="1">
        <v>2313.6918367082699</v>
      </c>
      <c r="R69" s="1">
        <v>2302.0347637924801</v>
      </c>
      <c r="S69" s="1">
        <v>2294.4822936457299</v>
      </c>
    </row>
    <row r="70" spans="4:19">
      <c r="E70" t="s">
        <v>18</v>
      </c>
      <c r="F70" s="1">
        <v>0</v>
      </c>
      <c r="G70" s="1">
        <v>0</v>
      </c>
      <c r="H70" s="1">
        <v>293.91493997696898</v>
      </c>
      <c r="I70" s="1">
        <v>2.9451999999999998</v>
      </c>
      <c r="J70" s="1">
        <v>275.09143735482297</v>
      </c>
      <c r="K70" s="1">
        <v>26.6146005652786</v>
      </c>
      <c r="L70" s="1">
        <v>19.316557939768199</v>
      </c>
      <c r="M70" s="1">
        <v>3.0084715429518298</v>
      </c>
      <c r="N70" s="1">
        <v>0.82330000000000003</v>
      </c>
      <c r="O70" s="1">
        <v>1.3709</v>
      </c>
      <c r="P70" s="1">
        <v>0.72776174856313103</v>
      </c>
      <c r="Q70" s="1">
        <v>13.790288979864499</v>
      </c>
      <c r="R70" s="1">
        <v>1.19613047610636</v>
      </c>
      <c r="S70" s="1">
        <v>25.318805180505201</v>
      </c>
    </row>
    <row r="71" spans="4:19">
      <c r="E71" t="s">
        <v>19</v>
      </c>
      <c r="F71">
        <f>RANK(F69,$F$69:$S$69,1)</f>
        <v>2</v>
      </c>
      <c r="G71">
        <f>RANK(G69,$F$69:$S$69,1)</f>
        <v>2</v>
      </c>
      <c r="H71">
        <f t="shared" ref="G71:S71" si="21">RANK(H69,$F$69:$S$69,1)</f>
        <v>13</v>
      </c>
      <c r="I71">
        <f t="shared" si="21"/>
        <v>8</v>
      </c>
      <c r="J71">
        <f t="shared" si="21"/>
        <v>14</v>
      </c>
      <c r="K71">
        <f t="shared" si="21"/>
        <v>12</v>
      </c>
      <c r="L71">
        <f t="shared" si="21"/>
        <v>11</v>
      </c>
      <c r="M71">
        <f t="shared" si="21"/>
        <v>9</v>
      </c>
      <c r="N71">
        <f t="shared" si="21"/>
        <v>4</v>
      </c>
      <c r="O71">
        <f t="shared" si="21"/>
        <v>7</v>
      </c>
      <c r="P71">
        <f t="shared" si="21"/>
        <v>5</v>
      </c>
      <c r="Q71">
        <f t="shared" si="21"/>
        <v>10</v>
      </c>
      <c r="R71">
        <f t="shared" si="21"/>
        <v>6</v>
      </c>
      <c r="S71">
        <f t="shared" si="21"/>
        <v>1</v>
      </c>
    </row>
    <row r="72" spans="4:19">
      <c r="D72" t="s">
        <v>42</v>
      </c>
      <c r="E72" t="s">
        <v>22</v>
      </c>
      <c r="F72" s="1">
        <v>2604.6089618486899</v>
      </c>
      <c r="G72" s="1">
        <v>2614.69018332935</v>
      </c>
      <c r="H72" s="1">
        <v>2722.0512658655598</v>
      </c>
      <c r="I72" s="1">
        <v>2627.52624247221</v>
      </c>
      <c r="J72" s="1">
        <v>2698.9483645534601</v>
      </c>
      <c r="K72" s="1">
        <v>2660.91942207698</v>
      </c>
      <c r="L72" s="1">
        <v>2633.9758363834999</v>
      </c>
      <c r="M72" s="1">
        <v>2627.0914359668</v>
      </c>
      <c r="N72" s="1">
        <v>2614.3804215310302</v>
      </c>
      <c r="O72" s="1">
        <v>2633.2838384014299</v>
      </c>
      <c r="P72" s="1">
        <v>2609.4178762350398</v>
      </c>
      <c r="Q72" s="1">
        <v>2622.69318458107</v>
      </c>
      <c r="R72" s="1">
        <v>2625.5625329366799</v>
      </c>
      <c r="S72" s="1">
        <v>2621.4083449219802</v>
      </c>
    </row>
    <row r="73" spans="4:19">
      <c r="E73" t="s">
        <v>18</v>
      </c>
      <c r="F73" s="1">
        <v>0</v>
      </c>
      <c r="G73" s="1">
        <v>0</v>
      </c>
      <c r="H73" s="1">
        <v>34.732241558583503</v>
      </c>
      <c r="I73" s="1">
        <v>23.087700000000002</v>
      </c>
      <c r="J73" s="1">
        <v>8.41650797767387</v>
      </c>
      <c r="K73" s="1">
        <v>5.8087414165344899</v>
      </c>
      <c r="L73" s="1">
        <v>19.486165241177101</v>
      </c>
      <c r="M73" s="1">
        <v>10.489832499275099</v>
      </c>
      <c r="N73" s="1">
        <v>2.8957999999999999</v>
      </c>
      <c r="O73" s="1">
        <v>3.54056375629014</v>
      </c>
      <c r="P73" s="1">
        <v>3.2271081671337001</v>
      </c>
      <c r="Q73" s="1">
        <v>10.934200854410101</v>
      </c>
      <c r="R73" s="1">
        <v>10.5704947935536</v>
      </c>
      <c r="S73" s="1">
        <v>7.10091847380437</v>
      </c>
    </row>
    <row r="74" spans="4:19">
      <c r="E74" t="s">
        <v>19</v>
      </c>
      <c r="F74">
        <f>RANK(F72,$F$72:$S$72,1)</f>
        <v>1</v>
      </c>
      <c r="G74">
        <f>RANK(G72,$F$72:$S$72,1)</f>
        <v>4</v>
      </c>
      <c r="H74">
        <f t="shared" ref="G74:S74" si="22">RANK(H72,$F$72:$S$72,1)</f>
        <v>14</v>
      </c>
      <c r="I74">
        <f t="shared" si="22"/>
        <v>9</v>
      </c>
      <c r="J74">
        <f t="shared" si="22"/>
        <v>13</v>
      </c>
      <c r="K74">
        <f t="shared" si="22"/>
        <v>12</v>
      </c>
      <c r="L74">
        <f t="shared" si="22"/>
        <v>11</v>
      </c>
      <c r="M74">
        <f t="shared" si="22"/>
        <v>8</v>
      </c>
      <c r="N74">
        <f t="shared" si="22"/>
        <v>3</v>
      </c>
      <c r="O74">
        <f t="shared" si="22"/>
        <v>10</v>
      </c>
      <c r="P74">
        <f t="shared" si="22"/>
        <v>2</v>
      </c>
      <c r="Q74">
        <f t="shared" si="22"/>
        <v>6</v>
      </c>
      <c r="R74">
        <f t="shared" si="22"/>
        <v>7</v>
      </c>
      <c r="S74">
        <f t="shared" si="22"/>
        <v>5</v>
      </c>
    </row>
    <row r="75" spans="4:19">
      <c r="D75" t="s">
        <v>43</v>
      </c>
      <c r="E75" t="s">
        <v>22</v>
      </c>
      <c r="F75" s="1">
        <v>2740.2218497147301</v>
      </c>
      <c r="G75" s="1">
        <v>2745.5030669677799</v>
      </c>
      <c r="H75" s="1">
        <v>2906.4287648232298</v>
      </c>
      <c r="I75" s="1">
        <v>2747.2617173133999</v>
      </c>
      <c r="J75" s="1">
        <v>2857.1653427282499</v>
      </c>
      <c r="K75" s="1">
        <v>2752.1377153685398</v>
      </c>
      <c r="L75" s="1">
        <v>2782.9897810673901</v>
      </c>
      <c r="M75" s="1">
        <v>2697.6767574577598</v>
      </c>
      <c r="N75" s="1">
        <v>2744.3898107656501</v>
      </c>
      <c r="O75" s="1">
        <v>2758.6751935757102</v>
      </c>
      <c r="P75" s="1">
        <v>2622.7824138006099</v>
      </c>
      <c r="Q75" s="1">
        <v>2750.6105252781299</v>
      </c>
      <c r="R75" s="1">
        <v>2704.1212612917998</v>
      </c>
      <c r="S75" s="1">
        <v>2751.4324226064</v>
      </c>
    </row>
    <row r="76" spans="4:19">
      <c r="E76" t="s">
        <v>18</v>
      </c>
      <c r="F76" s="1">
        <v>0</v>
      </c>
      <c r="G76" s="1">
        <v>0</v>
      </c>
      <c r="H76" s="1">
        <v>76.556961279384595</v>
      </c>
      <c r="I76" s="1">
        <v>16.024699999999999</v>
      </c>
      <c r="J76" s="1">
        <v>18.800584325756901</v>
      </c>
      <c r="K76" s="1">
        <v>91.462990812245096</v>
      </c>
      <c r="L76" s="1">
        <v>40.092626190140798</v>
      </c>
      <c r="M76" s="1">
        <v>109.917464664863</v>
      </c>
      <c r="N76" s="1">
        <v>14.6473</v>
      </c>
      <c r="O76" s="1">
        <v>3.4237000000000002</v>
      </c>
      <c r="P76" s="1">
        <v>158.400311098348</v>
      </c>
      <c r="Q76" s="1">
        <v>9.8704553016294199</v>
      </c>
      <c r="R76" s="1">
        <v>114.351445360339</v>
      </c>
      <c r="S76" s="1">
        <v>8.5085245283568494</v>
      </c>
    </row>
    <row r="77" spans="4:19">
      <c r="E77" t="s">
        <v>19</v>
      </c>
      <c r="F77">
        <f>RANK(F75,$F$75:$S$75,1)</f>
        <v>4</v>
      </c>
      <c r="G77">
        <f>RANK(G75,$F$75:$S$75,1)</f>
        <v>6</v>
      </c>
      <c r="H77">
        <f t="shared" ref="G77:S77" si="23">RANK(H75,$F$75:$S$75,1)</f>
        <v>14</v>
      </c>
      <c r="I77">
        <f t="shared" si="23"/>
        <v>7</v>
      </c>
      <c r="J77">
        <f t="shared" si="23"/>
        <v>13</v>
      </c>
      <c r="K77">
        <f t="shared" si="23"/>
        <v>10</v>
      </c>
      <c r="L77">
        <f t="shared" si="23"/>
        <v>12</v>
      </c>
      <c r="M77">
        <f t="shared" si="23"/>
        <v>2</v>
      </c>
      <c r="N77">
        <f t="shared" si="23"/>
        <v>5</v>
      </c>
      <c r="O77">
        <f t="shared" si="23"/>
        <v>11</v>
      </c>
      <c r="P77">
        <f t="shared" si="23"/>
        <v>1</v>
      </c>
      <c r="Q77">
        <f t="shared" si="23"/>
        <v>8</v>
      </c>
      <c r="R77">
        <f t="shared" si="23"/>
        <v>3</v>
      </c>
      <c r="S77">
        <f t="shared" si="23"/>
        <v>9</v>
      </c>
    </row>
    <row r="78" spans="4:19">
      <c r="D78" t="s">
        <v>44</v>
      </c>
      <c r="E78" t="s">
        <v>22</v>
      </c>
      <c r="F78" s="1">
        <v>2899.58496787168</v>
      </c>
      <c r="G78" s="1">
        <v>2949.6732842902502</v>
      </c>
      <c r="H78" s="1">
        <v>3199.17630744494</v>
      </c>
      <c r="I78" s="1">
        <v>2938.0230446031601</v>
      </c>
      <c r="J78" s="1">
        <v>3264.1351247643302</v>
      </c>
      <c r="K78" s="1">
        <v>2953.9957103856</v>
      </c>
      <c r="L78" s="1">
        <v>2998.2277086516101</v>
      </c>
      <c r="M78" s="1">
        <v>2937.1126703712598</v>
      </c>
      <c r="N78" s="1">
        <v>2925.2764266139102</v>
      </c>
      <c r="O78" s="1">
        <v>2937.4757303649599</v>
      </c>
      <c r="P78" s="1">
        <v>2897.83553065674</v>
      </c>
      <c r="Q78" s="1">
        <v>2935.23100951065</v>
      </c>
      <c r="R78" s="1">
        <v>2935.1367672246201</v>
      </c>
      <c r="S78" s="1">
        <v>2907.6072366377198</v>
      </c>
    </row>
    <row r="79" spans="4:19">
      <c r="E79" t="s">
        <v>18</v>
      </c>
      <c r="F79" s="1">
        <v>0</v>
      </c>
      <c r="G79" s="1">
        <v>0</v>
      </c>
      <c r="H79" s="1">
        <v>107.95063611712899</v>
      </c>
      <c r="I79" s="1">
        <v>21.9133</v>
      </c>
      <c r="J79" s="1">
        <v>150.65092422192399</v>
      </c>
      <c r="K79" s="1">
        <v>16.5691555378049</v>
      </c>
      <c r="L79" s="1">
        <v>27.847901775223299</v>
      </c>
      <c r="M79" s="1">
        <v>21.0372706274843</v>
      </c>
      <c r="N79" s="1">
        <v>21.187999999999999</v>
      </c>
      <c r="O79" s="1">
        <v>14.5439101651359</v>
      </c>
      <c r="P79" s="1">
        <v>0.20692042664021501</v>
      </c>
      <c r="Q79" s="1">
        <v>16.049989012737999</v>
      </c>
      <c r="R79" s="1">
        <v>20.877697353779901</v>
      </c>
      <c r="S79" s="1">
        <v>20.423909204095999</v>
      </c>
    </row>
    <row r="80" spans="4:19">
      <c r="E80" t="s">
        <v>19</v>
      </c>
      <c r="F80">
        <f>RANK(F78,$F$78:$S$78,1)</f>
        <v>2</v>
      </c>
      <c r="G80">
        <f>RANK(G78,$F$78:$S$78,1)</f>
        <v>10</v>
      </c>
      <c r="H80">
        <f t="shared" ref="G80:S80" si="24">RANK(H78,$F$78:$S$78,1)</f>
        <v>13</v>
      </c>
      <c r="I80">
        <f t="shared" si="24"/>
        <v>9</v>
      </c>
      <c r="J80">
        <f t="shared" si="24"/>
        <v>14</v>
      </c>
      <c r="K80">
        <f t="shared" si="24"/>
        <v>11</v>
      </c>
      <c r="L80">
        <f t="shared" si="24"/>
        <v>12</v>
      </c>
      <c r="M80">
        <f t="shared" si="24"/>
        <v>7</v>
      </c>
      <c r="N80">
        <f t="shared" si="24"/>
        <v>4</v>
      </c>
      <c r="O80">
        <f t="shared" si="24"/>
        <v>8</v>
      </c>
      <c r="P80">
        <f t="shared" si="24"/>
        <v>1</v>
      </c>
      <c r="Q80">
        <f t="shared" si="24"/>
        <v>6</v>
      </c>
      <c r="R80">
        <f t="shared" si="24"/>
        <v>5</v>
      </c>
      <c r="S80">
        <f t="shared" si="24"/>
        <v>3</v>
      </c>
    </row>
    <row r="81" spans="4:19">
      <c r="D81" t="s">
        <v>45</v>
      </c>
      <c r="E81" t="s">
        <v>22</v>
      </c>
      <c r="F81" s="1">
        <v>2900</v>
      </c>
      <c r="G81" s="1">
        <v>2900.0000563907302</v>
      </c>
      <c r="H81" s="1">
        <v>4321.7715070573704</v>
      </c>
      <c r="I81" s="1">
        <v>3219.6156400514001</v>
      </c>
      <c r="J81" s="1">
        <v>4131.7882417252504</v>
      </c>
      <c r="K81" s="1">
        <v>3084.10638277408</v>
      </c>
      <c r="L81" s="1">
        <v>3742.05059749373</v>
      </c>
      <c r="M81" s="1">
        <v>3195.1965339210901</v>
      </c>
      <c r="N81" s="1">
        <v>2921.7869809735698</v>
      </c>
      <c r="O81" s="1">
        <v>3017.9546886369499</v>
      </c>
      <c r="P81" s="1">
        <v>2900.0005848468099</v>
      </c>
      <c r="Q81" s="1">
        <v>2899.6480257581002</v>
      </c>
      <c r="R81" s="1">
        <v>2880</v>
      </c>
      <c r="S81" s="1">
        <v>2927.5473466428398</v>
      </c>
    </row>
    <row r="82" spans="4:19">
      <c r="E82" t="s">
        <v>18</v>
      </c>
      <c r="F82" s="1">
        <v>0</v>
      </c>
      <c r="G82" s="1">
        <v>0</v>
      </c>
      <c r="H82" s="1">
        <v>335.26625222882598</v>
      </c>
      <c r="I82" s="1">
        <v>120.6576</v>
      </c>
      <c r="J82" s="1">
        <v>304.47065953925102</v>
      </c>
      <c r="K82" s="1">
        <v>18.740948845201299</v>
      </c>
      <c r="L82" s="1">
        <v>334.03777464191</v>
      </c>
      <c r="M82" s="1">
        <v>596.199664602609</v>
      </c>
      <c r="N82" s="1">
        <v>26.136800000000001</v>
      </c>
      <c r="O82" s="1">
        <v>128.20152533657901</v>
      </c>
      <c r="P82" s="1">
        <v>3.14782980596464E-4</v>
      </c>
      <c r="Q82" s="1">
        <v>54.670637278151297</v>
      </c>
      <c r="R82" s="1">
        <v>44.721359549995697</v>
      </c>
      <c r="S82" s="1">
        <v>39.116175746966498</v>
      </c>
    </row>
    <row r="83" spans="4:19">
      <c r="E83" t="s">
        <v>19</v>
      </c>
      <c r="F83">
        <f>RANK(F81,$F$81:$S$81,1)</f>
        <v>3</v>
      </c>
      <c r="G83">
        <f>RANK(G81,$F$81:$S$81,1)</f>
        <v>4</v>
      </c>
      <c r="H83">
        <f t="shared" ref="G83:S83" si="25">RANK(H81,$F$81:$S$81,1)</f>
        <v>14</v>
      </c>
      <c r="I83">
        <f t="shared" si="25"/>
        <v>11</v>
      </c>
      <c r="J83">
        <f t="shared" si="25"/>
        <v>13</v>
      </c>
      <c r="K83">
        <f t="shared" si="25"/>
        <v>9</v>
      </c>
      <c r="L83">
        <f t="shared" si="25"/>
        <v>12</v>
      </c>
      <c r="M83">
        <f t="shared" si="25"/>
        <v>10</v>
      </c>
      <c r="N83">
        <f t="shared" si="25"/>
        <v>6</v>
      </c>
      <c r="O83">
        <f t="shared" si="25"/>
        <v>8</v>
      </c>
      <c r="P83">
        <f t="shared" si="25"/>
        <v>5</v>
      </c>
      <c r="Q83">
        <f t="shared" si="25"/>
        <v>2</v>
      </c>
      <c r="R83">
        <f t="shared" si="25"/>
        <v>1</v>
      </c>
      <c r="S83">
        <f t="shared" si="25"/>
        <v>7</v>
      </c>
    </row>
    <row r="84" spans="4:19">
      <c r="D84" t="s">
        <v>46</v>
      </c>
      <c r="E84" t="s">
        <v>22</v>
      </c>
      <c r="F84" s="1">
        <v>3095.0109285642302</v>
      </c>
      <c r="G84" s="1">
        <v>3102.03643625626</v>
      </c>
      <c r="H84" s="1">
        <v>3271.9371906456499</v>
      </c>
      <c r="I84" s="1">
        <v>3131.59031793636</v>
      </c>
      <c r="J84" s="1">
        <v>3241.6450010162998</v>
      </c>
      <c r="K84" s="1">
        <v>3103.2905559917099</v>
      </c>
      <c r="L84" s="1">
        <v>3164.5212202426901</v>
      </c>
      <c r="M84" s="1">
        <v>3093.8220428392201</v>
      </c>
      <c r="N84" s="1">
        <v>3090.1684209371801</v>
      </c>
      <c r="O84" s="1">
        <v>3138.2937811650299</v>
      </c>
      <c r="P84" s="1">
        <v>3089.1239480070399</v>
      </c>
      <c r="Q84" s="1">
        <v>3095.2283771038401</v>
      </c>
      <c r="R84" s="1">
        <v>3093.6679351614198</v>
      </c>
      <c r="S84" s="1">
        <v>3103.1426514039299</v>
      </c>
    </row>
    <row r="85" spans="4:19">
      <c r="E85" t="s">
        <v>18</v>
      </c>
      <c r="F85" s="1">
        <v>0</v>
      </c>
      <c r="G85" s="1">
        <v>0</v>
      </c>
      <c r="H85" s="1">
        <v>88.110997736266199</v>
      </c>
      <c r="I85" s="1">
        <v>22.1251</v>
      </c>
      <c r="J85" s="1">
        <v>95.096546031614395</v>
      </c>
      <c r="K85" s="1">
        <v>1.7040300805884301</v>
      </c>
      <c r="L85" s="1">
        <v>52.740625464760299</v>
      </c>
      <c r="M85" s="1">
        <v>2.89327623831573</v>
      </c>
      <c r="N85" s="1">
        <v>0.71599999999999997</v>
      </c>
      <c r="O85" s="1">
        <v>47.550644390409097</v>
      </c>
      <c r="P85" s="1">
        <v>0.173277371122043</v>
      </c>
      <c r="Q85" s="1">
        <v>4.8069426506945101</v>
      </c>
      <c r="R85" s="1">
        <v>3.8343979049504702</v>
      </c>
      <c r="S85" s="1">
        <v>22.275790701962102</v>
      </c>
    </row>
    <row r="86" spans="4:19">
      <c r="E86" t="s">
        <v>19</v>
      </c>
      <c r="F86">
        <f>RANK(F84,$F$84:$S$84,1)</f>
        <v>5</v>
      </c>
      <c r="G86">
        <f>RANK(G84,$F$84:$S$84,1)</f>
        <v>7</v>
      </c>
      <c r="H86">
        <f t="shared" ref="G86:S86" si="26">RANK(H84,$F$84:$S$84,1)</f>
        <v>14</v>
      </c>
      <c r="I86">
        <f t="shared" si="26"/>
        <v>10</v>
      </c>
      <c r="J86">
        <f t="shared" si="26"/>
        <v>13</v>
      </c>
      <c r="K86">
        <f t="shared" si="26"/>
        <v>9</v>
      </c>
      <c r="L86">
        <f t="shared" si="26"/>
        <v>12</v>
      </c>
      <c r="M86">
        <f t="shared" si="26"/>
        <v>4</v>
      </c>
      <c r="N86">
        <f t="shared" si="26"/>
        <v>2</v>
      </c>
      <c r="O86">
        <f t="shared" si="26"/>
        <v>11</v>
      </c>
      <c r="P86">
        <f t="shared" si="26"/>
        <v>1</v>
      </c>
      <c r="Q86">
        <f t="shared" si="26"/>
        <v>6</v>
      </c>
      <c r="R86">
        <f t="shared" si="26"/>
        <v>3</v>
      </c>
      <c r="S86">
        <f t="shared" si="26"/>
        <v>8</v>
      </c>
    </row>
    <row r="87" spans="4:19">
      <c r="D87" t="s">
        <v>47</v>
      </c>
      <c r="E87" t="s">
        <v>22</v>
      </c>
      <c r="F87" s="1">
        <v>3100</v>
      </c>
      <c r="G87" s="1">
        <v>3383.74549191811</v>
      </c>
      <c r="H87" s="1">
        <v>3754.1093544026899</v>
      </c>
      <c r="I87" s="1">
        <v>3224.7452165263999</v>
      </c>
      <c r="J87" s="1">
        <v>3787.2345297370398</v>
      </c>
      <c r="K87" s="1">
        <v>3307.5958241911198</v>
      </c>
      <c r="L87" s="1">
        <v>3280.30665248183</v>
      </c>
      <c r="M87" s="1">
        <v>3419.7683858696801</v>
      </c>
      <c r="N87" s="1">
        <v>3251.34579970499</v>
      </c>
      <c r="O87" s="1">
        <v>3283.75201988547</v>
      </c>
      <c r="P87" s="1">
        <v>3100.00706949287</v>
      </c>
      <c r="Q87" s="1">
        <v>3319.8926812068398</v>
      </c>
      <c r="R87" s="1">
        <v>3270.2448987872599</v>
      </c>
      <c r="S87" s="1">
        <v>3377.2380052978801</v>
      </c>
    </row>
    <row r="88" spans="4:19">
      <c r="E88" t="s">
        <v>18</v>
      </c>
      <c r="F88" s="1">
        <v>0</v>
      </c>
      <c r="G88" s="1">
        <v>0</v>
      </c>
      <c r="H88" s="1">
        <v>30.035624032611999</v>
      </c>
      <c r="I88" s="1">
        <v>170.77680000000001</v>
      </c>
      <c r="J88" s="1">
        <v>72.403641126498798</v>
      </c>
      <c r="K88" s="1">
        <v>68.744745352290195</v>
      </c>
      <c r="L88" s="1">
        <v>40.563570376603202</v>
      </c>
      <c r="M88" s="1">
        <v>25.9672858912758</v>
      </c>
      <c r="N88" s="1">
        <v>107.583</v>
      </c>
      <c r="O88" s="1">
        <v>14.077208885206501</v>
      </c>
      <c r="P88" s="1">
        <v>6.7224838516359697E-3</v>
      </c>
      <c r="Q88" s="1">
        <v>101.193507733079</v>
      </c>
      <c r="R88" s="1">
        <v>155.411619010365</v>
      </c>
      <c r="S88" s="1">
        <v>233.396682709538</v>
      </c>
    </row>
    <row r="89" spans="4:19">
      <c r="E89" t="s">
        <v>19</v>
      </c>
      <c r="F89">
        <f>RANK(F87,$F$87:$S$87,1)</f>
        <v>1</v>
      </c>
      <c r="G89">
        <f>RANK(G87,$F$87:$S$87,1)</f>
        <v>11</v>
      </c>
      <c r="H89">
        <f t="shared" ref="G89:S89" si="27">RANK(H87,$F$87:$S$87,1)</f>
        <v>13</v>
      </c>
      <c r="I89">
        <f t="shared" si="27"/>
        <v>3</v>
      </c>
      <c r="J89">
        <f t="shared" si="27"/>
        <v>14</v>
      </c>
      <c r="K89">
        <f t="shared" si="27"/>
        <v>8</v>
      </c>
      <c r="L89">
        <f t="shared" si="27"/>
        <v>6</v>
      </c>
      <c r="M89">
        <f t="shared" si="27"/>
        <v>12</v>
      </c>
      <c r="N89">
        <f t="shared" si="27"/>
        <v>4</v>
      </c>
      <c r="O89">
        <f t="shared" si="27"/>
        <v>7</v>
      </c>
      <c r="P89">
        <f t="shared" si="27"/>
        <v>2</v>
      </c>
      <c r="Q89">
        <f t="shared" si="27"/>
        <v>9</v>
      </c>
      <c r="R89">
        <f t="shared" si="27"/>
        <v>5</v>
      </c>
      <c r="S89">
        <f t="shared" si="27"/>
        <v>10</v>
      </c>
    </row>
    <row r="90" spans="4:19">
      <c r="D90" t="s">
        <v>48</v>
      </c>
      <c r="E90" t="s">
        <v>22</v>
      </c>
      <c r="F90" s="1">
        <v>3146.6103128754598</v>
      </c>
      <c r="G90" s="1">
        <v>3190.20493958009</v>
      </c>
      <c r="H90" s="1">
        <v>3399.3785003232401</v>
      </c>
      <c r="I90" s="1">
        <v>3229.6516414866201</v>
      </c>
      <c r="J90" s="1">
        <v>3426.60833262812</v>
      </c>
      <c r="K90" s="1">
        <v>3236.9398367925401</v>
      </c>
      <c r="L90" s="1">
        <v>3351.43376679632</v>
      </c>
      <c r="M90" s="1">
        <v>3233.1727264114502</v>
      </c>
      <c r="N90" s="1">
        <v>3173.7365057503798</v>
      </c>
      <c r="O90" s="1">
        <v>3252.4529790787401</v>
      </c>
      <c r="P90" s="1">
        <v>3145.44043103794</v>
      </c>
      <c r="Q90" s="1">
        <v>3196.8314310568799</v>
      </c>
      <c r="R90" s="1">
        <v>3218.7416739615701</v>
      </c>
      <c r="S90" s="1">
        <v>3180.1724735519401</v>
      </c>
    </row>
    <row r="91" spans="4:19">
      <c r="E91" t="s">
        <v>18</v>
      </c>
      <c r="F91" s="1">
        <v>0</v>
      </c>
      <c r="G91" s="1">
        <v>0</v>
      </c>
      <c r="H91" s="1">
        <v>251.89054613268701</v>
      </c>
      <c r="I91" s="1">
        <v>89.044700000000006</v>
      </c>
      <c r="J91" s="1">
        <v>172.237173357176</v>
      </c>
      <c r="K91" s="1">
        <v>43.388124996212703</v>
      </c>
      <c r="L91" s="1">
        <v>163.457286895241</v>
      </c>
      <c r="M91" s="1">
        <v>47.794676216325001</v>
      </c>
      <c r="N91" s="1">
        <v>4.2324999999999999</v>
      </c>
      <c r="O91" s="1">
        <v>14.8247</v>
      </c>
      <c r="P91" s="1">
        <v>4.9833624861748804</v>
      </c>
      <c r="Q91" s="1">
        <v>15.8168992111799</v>
      </c>
      <c r="R91" s="1">
        <v>69.966687018879298</v>
      </c>
      <c r="S91" s="1">
        <v>31.115182605126599</v>
      </c>
    </row>
    <row r="92" spans="4:19">
      <c r="E92" t="s">
        <v>19</v>
      </c>
      <c r="F92">
        <f>RANK(F90,$F$90:$S$90,1)</f>
        <v>2</v>
      </c>
      <c r="G92">
        <f>RANK(G90,$F$90:$S$90,1)</f>
        <v>5</v>
      </c>
      <c r="H92">
        <f t="shared" ref="G92:S92" si="28">RANK(H90,$F$90:$S$90,1)</f>
        <v>13</v>
      </c>
      <c r="I92">
        <f t="shared" si="28"/>
        <v>8</v>
      </c>
      <c r="J92">
        <f t="shared" si="28"/>
        <v>14</v>
      </c>
      <c r="K92">
        <f t="shared" si="28"/>
        <v>10</v>
      </c>
      <c r="L92">
        <f t="shared" si="28"/>
        <v>12</v>
      </c>
      <c r="M92">
        <f t="shared" si="28"/>
        <v>9</v>
      </c>
      <c r="N92">
        <f t="shared" si="28"/>
        <v>3</v>
      </c>
      <c r="O92">
        <f t="shared" si="28"/>
        <v>11</v>
      </c>
      <c r="P92">
        <f t="shared" si="28"/>
        <v>1</v>
      </c>
      <c r="Q92">
        <f t="shared" si="28"/>
        <v>6</v>
      </c>
      <c r="R92">
        <f t="shared" si="28"/>
        <v>7</v>
      </c>
      <c r="S92">
        <f t="shared" si="28"/>
        <v>4</v>
      </c>
    </row>
    <row r="93" spans="4:19">
      <c r="D93" t="s">
        <v>49</v>
      </c>
      <c r="E93" t="s">
        <v>22</v>
      </c>
      <c r="F93" s="1">
        <v>3860.0203642267602</v>
      </c>
      <c r="G93" s="1">
        <v>4623.8840168947499</v>
      </c>
      <c r="H93" s="1">
        <v>19866664.3062911</v>
      </c>
      <c r="I93" s="1">
        <v>32515.684247801801</v>
      </c>
      <c r="J93" s="1">
        <v>2408199.9716415098</v>
      </c>
      <c r="K93" s="1">
        <v>1720000.99994935</v>
      </c>
      <c r="L93" s="1">
        <v>23188.9387183203</v>
      </c>
      <c r="M93" s="1">
        <v>527159.29946967098</v>
      </c>
      <c r="N93" s="1">
        <v>25831.665766815</v>
      </c>
      <c r="O93" s="1">
        <v>3986.72127552967</v>
      </c>
      <c r="P93" s="1">
        <v>3419.0091235708801</v>
      </c>
      <c r="Q93" s="1">
        <v>933425.25835185801</v>
      </c>
      <c r="R93" s="1">
        <v>292178.69477108202</v>
      </c>
      <c r="S93" s="1">
        <v>495903.32812650799</v>
      </c>
    </row>
    <row r="94" spans="4:19">
      <c r="E94" t="s">
        <v>18</v>
      </c>
      <c r="F94" s="1">
        <v>0</v>
      </c>
      <c r="G94" s="1">
        <v>0</v>
      </c>
      <c r="H94" s="1">
        <v>19109299.424260002</v>
      </c>
      <c r="I94" s="1">
        <v>25348.196886765301</v>
      </c>
      <c r="J94" s="1">
        <v>2339421.2683067601</v>
      </c>
      <c r="K94" s="1">
        <v>681957.57402464503</v>
      </c>
      <c r="L94" s="1">
        <v>19340.228860425599</v>
      </c>
      <c r="M94" s="1">
        <v>698852.88155817497</v>
      </c>
      <c r="N94" s="1">
        <v>31882.2231204323</v>
      </c>
      <c r="O94" s="1">
        <v>390.80823079550697</v>
      </c>
      <c r="P94" s="1">
        <v>32.208600378789903</v>
      </c>
      <c r="Q94" s="1">
        <v>537968.10714068695</v>
      </c>
      <c r="R94" s="1">
        <v>619202.71132849297</v>
      </c>
      <c r="S94" s="1">
        <v>578600.45903876098</v>
      </c>
    </row>
    <row r="95" spans="4:19">
      <c r="E95" t="s">
        <v>19</v>
      </c>
      <c r="F95">
        <f>RANK(F93,$F$93:$S$93,1)</f>
        <v>2</v>
      </c>
      <c r="G95">
        <f>RANK(G93,$F$93:$S$93,1)</f>
        <v>4</v>
      </c>
      <c r="H95">
        <f t="shared" ref="G95:S95" si="29">RANK(H93,$F$93:$S$93,1)</f>
        <v>14</v>
      </c>
      <c r="I95">
        <f t="shared" si="29"/>
        <v>7</v>
      </c>
      <c r="J95">
        <f t="shared" si="29"/>
        <v>13</v>
      </c>
      <c r="K95">
        <f t="shared" si="29"/>
        <v>12</v>
      </c>
      <c r="L95">
        <f t="shared" si="29"/>
        <v>5</v>
      </c>
      <c r="M95">
        <f t="shared" si="29"/>
        <v>10</v>
      </c>
      <c r="N95">
        <f t="shared" si="29"/>
        <v>6</v>
      </c>
      <c r="O95">
        <f t="shared" si="29"/>
        <v>3</v>
      </c>
      <c r="P95">
        <f t="shared" si="29"/>
        <v>1</v>
      </c>
      <c r="Q95">
        <f t="shared" si="29"/>
        <v>11</v>
      </c>
      <c r="R95">
        <f t="shared" si="29"/>
        <v>8</v>
      </c>
      <c r="S95">
        <f t="shared" si="29"/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CC33-6735-4F72-91C7-D7F37B11BC72}">
  <dimension ref="D5:S95"/>
  <sheetViews>
    <sheetView topLeftCell="D81" workbookViewId="0">
      <selection activeCell="D81" sqref="D81"/>
    </sheetView>
  </sheetViews>
  <sheetFormatPr defaultRowHeight="15"/>
  <cols>
    <col min="6" max="7" width="12.7109375" bestFit="1" customWidth="1"/>
    <col min="8" max="8" width="12.28515625" bestFit="1" customWidth="1"/>
    <col min="10" max="10" width="12.28515625" bestFit="1" customWidth="1"/>
  </cols>
  <sheetData>
    <row r="5" spans="4:19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11</v>
      </c>
      <c r="P5" t="s">
        <v>12</v>
      </c>
      <c r="Q5" t="s">
        <v>13</v>
      </c>
      <c r="R5" t="s">
        <v>14</v>
      </c>
      <c r="S5" t="s">
        <v>15</v>
      </c>
    </row>
    <row r="6" spans="4:19">
      <c r="D6" t="s">
        <v>16</v>
      </c>
      <c r="E6" t="s">
        <v>17</v>
      </c>
      <c r="F6" s="1">
        <v>732.35181543395902</v>
      </c>
      <c r="G6" s="1">
        <v>2052.5475492968399</v>
      </c>
      <c r="H6" s="1">
        <v>22616945.209305301</v>
      </c>
      <c r="I6" s="1">
        <v>214218.97174715099</v>
      </c>
      <c r="J6" s="1">
        <v>133263585.579889</v>
      </c>
      <c r="K6" s="1">
        <v>9587551.0823732298</v>
      </c>
      <c r="L6" s="1">
        <v>10993180.8152079</v>
      </c>
      <c r="M6" s="1">
        <v>346722.554598602</v>
      </c>
      <c r="N6" s="1">
        <v>168102.63447023201</v>
      </c>
      <c r="O6" s="1">
        <v>1550977.41989238</v>
      </c>
      <c r="P6" s="1">
        <v>100.000089112008</v>
      </c>
      <c r="Q6" s="1">
        <v>8662162.5263091903</v>
      </c>
      <c r="R6" s="1">
        <v>93167.520786442707</v>
      </c>
      <c r="S6" s="1">
        <v>1354581.5687982601</v>
      </c>
    </row>
    <row r="7" spans="4:19">
      <c r="E7" t="s">
        <v>18</v>
      </c>
      <c r="F7" s="1">
        <v>0</v>
      </c>
      <c r="G7" s="1">
        <v>0</v>
      </c>
      <c r="H7" s="1">
        <v>18872991.573303401</v>
      </c>
      <c r="I7" s="1">
        <v>198730.058206102</v>
      </c>
      <c r="J7" s="1">
        <v>79452083.992385298</v>
      </c>
      <c r="K7" s="1">
        <v>4561016.0468485998</v>
      </c>
      <c r="L7" s="1">
        <v>13801874.563228101</v>
      </c>
      <c r="M7" s="1">
        <v>177310.13842758001</v>
      </c>
      <c r="N7" s="1">
        <v>61967.126266790801</v>
      </c>
      <c r="O7" s="1">
        <v>1380080.31092732</v>
      </c>
      <c r="P7" s="1">
        <v>5.7630924886258999E-5</v>
      </c>
      <c r="Q7" s="1">
        <v>7861141.8852219796</v>
      </c>
      <c r="R7" s="1">
        <v>85283.750018961495</v>
      </c>
      <c r="S7" s="1">
        <v>1063980.67173873</v>
      </c>
    </row>
    <row r="8" spans="4:19">
      <c r="E8" t="s">
        <v>19</v>
      </c>
      <c r="F8">
        <f>RANK(F6,$F$6:$S$6,1)</f>
        <v>2</v>
      </c>
      <c r="G8">
        <f t="shared" ref="G8:S8" si="0">RANK(G6,$F$6:$S$6,1)</f>
        <v>3</v>
      </c>
      <c r="H8">
        <f t="shared" si="0"/>
        <v>13</v>
      </c>
      <c r="I8">
        <f t="shared" si="0"/>
        <v>6</v>
      </c>
      <c r="J8">
        <f t="shared" si="0"/>
        <v>14</v>
      </c>
      <c r="K8">
        <f t="shared" si="0"/>
        <v>11</v>
      </c>
      <c r="L8">
        <f t="shared" si="0"/>
        <v>12</v>
      </c>
      <c r="M8">
        <f t="shared" si="0"/>
        <v>7</v>
      </c>
      <c r="N8">
        <f t="shared" si="0"/>
        <v>5</v>
      </c>
      <c r="O8">
        <f t="shared" si="0"/>
        <v>9</v>
      </c>
      <c r="P8">
        <f t="shared" si="0"/>
        <v>1</v>
      </c>
      <c r="Q8">
        <f t="shared" si="0"/>
        <v>10</v>
      </c>
      <c r="R8">
        <f t="shared" si="0"/>
        <v>4</v>
      </c>
      <c r="S8">
        <f t="shared" si="0"/>
        <v>8</v>
      </c>
    </row>
    <row r="9" spans="4:19">
      <c r="D9" t="s">
        <v>20</v>
      </c>
      <c r="E9" t="s">
        <v>17</v>
      </c>
      <c r="F9" s="1">
        <v>200</v>
      </c>
      <c r="G9" s="1">
        <v>200.01609874228001</v>
      </c>
      <c r="H9" s="1">
        <v>3598302652.5237999</v>
      </c>
      <c r="I9" s="1">
        <v>2221.3901525033598</v>
      </c>
      <c r="J9" s="1">
        <v>6114269614.9447298</v>
      </c>
      <c r="K9" s="1">
        <v>793929838.03721094</v>
      </c>
      <c r="L9" s="1">
        <v>371608408.76734</v>
      </c>
      <c r="M9" s="1">
        <v>6381.1584096250599</v>
      </c>
      <c r="N9" s="1">
        <v>1245.06253090938</v>
      </c>
      <c r="O9" s="1">
        <v>8674.4530756047006</v>
      </c>
      <c r="P9" s="1">
        <v>200.01011065685901</v>
      </c>
      <c r="Q9" s="1">
        <v>12283607.5870793</v>
      </c>
      <c r="R9" s="1">
        <v>1204.2087976124701</v>
      </c>
      <c r="S9" s="1">
        <v>985.07143399263805</v>
      </c>
    </row>
    <row r="10" spans="4:19">
      <c r="E10" t="s">
        <v>18</v>
      </c>
      <c r="F10" s="1">
        <v>0</v>
      </c>
      <c r="G10" s="1">
        <v>0</v>
      </c>
      <c r="H10" s="1">
        <v>1450436939.52666</v>
      </c>
      <c r="I10" s="1">
        <v>1506.72997803916</v>
      </c>
      <c r="J10" s="1">
        <v>2060849026.7932601</v>
      </c>
      <c r="K10" s="1">
        <v>340430116.768507</v>
      </c>
      <c r="L10" s="1">
        <v>266893295.019521</v>
      </c>
      <c r="M10" s="1">
        <v>4279.2389613731702</v>
      </c>
      <c r="N10" s="1">
        <v>1605.5314184630199</v>
      </c>
      <c r="O10" s="1">
        <v>6649.4346771668197</v>
      </c>
      <c r="P10" s="1">
        <v>1.32E-2</v>
      </c>
      <c r="Q10" s="1">
        <v>27425226.843490601</v>
      </c>
      <c r="R10" s="1">
        <v>1341.0980393913001</v>
      </c>
      <c r="S10" s="1">
        <v>909.519062992724</v>
      </c>
    </row>
    <row r="11" spans="4:19">
      <c r="E11" t="s">
        <v>19</v>
      </c>
      <c r="F11">
        <f>RANK(F9,$F$9:$S$9,1)</f>
        <v>1</v>
      </c>
      <c r="G11">
        <f t="shared" ref="G11:S11" si="1">RANK(G9,$F$9:$S$9,1)</f>
        <v>3</v>
      </c>
      <c r="H11">
        <f t="shared" si="1"/>
        <v>13</v>
      </c>
      <c r="I11">
        <f t="shared" si="1"/>
        <v>7</v>
      </c>
      <c r="J11">
        <f t="shared" si="1"/>
        <v>14</v>
      </c>
      <c r="K11">
        <f t="shared" si="1"/>
        <v>12</v>
      </c>
      <c r="L11">
        <f t="shared" si="1"/>
        <v>11</v>
      </c>
      <c r="M11">
        <f t="shared" si="1"/>
        <v>8</v>
      </c>
      <c r="N11">
        <f t="shared" si="1"/>
        <v>6</v>
      </c>
      <c r="O11">
        <f t="shared" si="1"/>
        <v>9</v>
      </c>
      <c r="P11">
        <f t="shared" si="1"/>
        <v>2</v>
      </c>
      <c r="Q11">
        <f t="shared" si="1"/>
        <v>10</v>
      </c>
      <c r="R11">
        <f t="shared" si="1"/>
        <v>5</v>
      </c>
      <c r="S11">
        <f t="shared" si="1"/>
        <v>4</v>
      </c>
    </row>
    <row r="12" spans="4:19">
      <c r="D12" t="s">
        <v>21</v>
      </c>
      <c r="E12" t="s">
        <v>22</v>
      </c>
      <c r="F12" s="1">
        <v>300</v>
      </c>
      <c r="G12" s="1">
        <v>300.004128570587</v>
      </c>
      <c r="H12" s="1">
        <v>18612.904405297901</v>
      </c>
      <c r="I12" s="1">
        <v>9084.4854655715098</v>
      </c>
      <c r="J12" s="1">
        <v>8994.7625917146997</v>
      </c>
      <c r="K12" s="1">
        <v>4196.9788195347801</v>
      </c>
      <c r="L12" s="1">
        <v>24896.707829844301</v>
      </c>
      <c r="M12" s="1">
        <v>9413.6477147949608</v>
      </c>
      <c r="N12" s="1">
        <v>1416.5731538980101</v>
      </c>
      <c r="O12" s="1">
        <v>10571.763842725</v>
      </c>
      <c r="P12" s="1">
        <v>300.00000017366801</v>
      </c>
      <c r="Q12" s="1">
        <v>9450.6166727996206</v>
      </c>
      <c r="R12" s="1">
        <v>1277.16727660532</v>
      </c>
      <c r="S12" s="1">
        <v>4276.84650978218</v>
      </c>
    </row>
    <row r="13" spans="4:19">
      <c r="E13" t="s">
        <v>18</v>
      </c>
      <c r="F13" s="1">
        <v>0</v>
      </c>
      <c r="G13" s="1">
        <v>0</v>
      </c>
      <c r="H13" s="1">
        <v>9445.0921008913301</v>
      </c>
      <c r="I13" s="1">
        <v>6467.1538493520102</v>
      </c>
      <c r="J13" s="1">
        <v>2269.9598278964199</v>
      </c>
      <c r="K13" s="1">
        <v>1449.2695990550101</v>
      </c>
      <c r="L13" s="1">
        <v>20806.9855960163</v>
      </c>
      <c r="M13" s="1">
        <v>5016.2038412974598</v>
      </c>
      <c r="N13" s="1">
        <v>959.00206475064704</v>
      </c>
      <c r="O13" s="1">
        <v>8465.4911088357894</v>
      </c>
      <c r="P13" s="1">
        <v>1.2673116613798899E-7</v>
      </c>
      <c r="Q13" s="1">
        <v>6108.4382866021697</v>
      </c>
      <c r="R13" s="1">
        <v>1235.4585301992699</v>
      </c>
      <c r="S13" s="1">
        <v>448.11239661534398</v>
      </c>
    </row>
    <row r="14" spans="4:19">
      <c r="E14" t="s">
        <v>19</v>
      </c>
      <c r="F14">
        <f>RANK(F12,$F$12:$S$12,1)</f>
        <v>1</v>
      </c>
      <c r="G14">
        <f t="shared" ref="G14:S14" si="2">RANK(G12,$F$12:$S$12,1)</f>
        <v>3</v>
      </c>
      <c r="H14">
        <f t="shared" si="2"/>
        <v>13</v>
      </c>
      <c r="I14">
        <f t="shared" si="2"/>
        <v>9</v>
      </c>
      <c r="J14">
        <f t="shared" si="2"/>
        <v>8</v>
      </c>
      <c r="K14">
        <f t="shared" si="2"/>
        <v>6</v>
      </c>
      <c r="L14">
        <f t="shared" si="2"/>
        <v>14</v>
      </c>
      <c r="M14">
        <f t="shared" si="2"/>
        <v>10</v>
      </c>
      <c r="N14">
        <f t="shared" si="2"/>
        <v>5</v>
      </c>
      <c r="O14">
        <f t="shared" si="2"/>
        <v>12</v>
      </c>
      <c r="P14">
        <f t="shared" si="2"/>
        <v>2</v>
      </c>
      <c r="Q14">
        <f t="shared" si="2"/>
        <v>11</v>
      </c>
      <c r="R14">
        <f t="shared" si="2"/>
        <v>4</v>
      </c>
      <c r="S14">
        <f t="shared" si="2"/>
        <v>7</v>
      </c>
    </row>
    <row r="15" spans="4:19">
      <c r="D15" t="s">
        <v>23</v>
      </c>
      <c r="E15" t="s">
        <v>22</v>
      </c>
      <c r="F15" s="1">
        <v>400.00676098719299</v>
      </c>
      <c r="G15" s="1">
        <v>434.780336833864</v>
      </c>
      <c r="H15" s="3">
        <v>1011.0554146218</v>
      </c>
      <c r="I15" s="1">
        <v>421.065544500599</v>
      </c>
      <c r="J15" s="1">
        <v>2402.2451082886</v>
      </c>
      <c r="K15" s="1">
        <v>467.98019671258101</v>
      </c>
      <c r="L15" s="1">
        <v>501.54736509797499</v>
      </c>
      <c r="M15" s="1">
        <v>429.19542080256701</v>
      </c>
      <c r="N15" s="1">
        <v>425.91863897582101</v>
      </c>
      <c r="O15" s="1">
        <v>403.91271537395801</v>
      </c>
      <c r="P15" s="1">
        <v>414.77921557404602</v>
      </c>
      <c r="Q15" s="1">
        <v>443.418793178952</v>
      </c>
      <c r="R15" s="1">
        <v>427.88604391340601</v>
      </c>
      <c r="S15" s="1">
        <v>420.08299654850799</v>
      </c>
    </row>
    <row r="16" spans="4:19">
      <c r="E16" t="s">
        <v>18</v>
      </c>
      <c r="F16" s="1">
        <v>0</v>
      </c>
      <c r="G16" s="1">
        <v>0</v>
      </c>
      <c r="H16" s="1">
        <v>472.74370327893803</v>
      </c>
      <c r="I16" s="1">
        <v>18.7801601975289</v>
      </c>
      <c r="J16" s="1">
        <v>954.85974400261898</v>
      </c>
      <c r="K16" s="1">
        <v>39.309885764136503</v>
      </c>
      <c r="L16" s="1">
        <v>72.303841931472704</v>
      </c>
      <c r="M16" s="1">
        <v>16.30519300808</v>
      </c>
      <c r="N16" s="1">
        <v>13.1924073652626</v>
      </c>
      <c r="O16" s="1">
        <v>2.16854775751752</v>
      </c>
      <c r="P16" s="1">
        <v>18.343968588638301</v>
      </c>
      <c r="Q16" s="1">
        <v>35.981856857736403</v>
      </c>
      <c r="R16" s="1">
        <v>15.415969082082199</v>
      </c>
      <c r="S16" s="1">
        <v>24.548095015027101</v>
      </c>
    </row>
    <row r="17" spans="4:19">
      <c r="E17" t="s">
        <v>19</v>
      </c>
      <c r="F17">
        <f>RANK(F15,$F$15:$S$15,1)</f>
        <v>1</v>
      </c>
      <c r="G17">
        <f t="shared" ref="G17:S17" si="3">RANK(G15,$F$15:$S$15,1)</f>
        <v>9</v>
      </c>
      <c r="H17">
        <f t="shared" si="3"/>
        <v>13</v>
      </c>
      <c r="I17">
        <f t="shared" si="3"/>
        <v>5</v>
      </c>
      <c r="J17">
        <f t="shared" si="3"/>
        <v>14</v>
      </c>
      <c r="K17">
        <f t="shared" si="3"/>
        <v>11</v>
      </c>
      <c r="L17">
        <f t="shared" si="3"/>
        <v>12</v>
      </c>
      <c r="M17">
        <f t="shared" si="3"/>
        <v>8</v>
      </c>
      <c r="N17">
        <f t="shared" si="3"/>
        <v>6</v>
      </c>
      <c r="O17">
        <f t="shared" si="3"/>
        <v>2</v>
      </c>
      <c r="P17">
        <f t="shared" si="3"/>
        <v>3</v>
      </c>
      <c r="Q17">
        <f t="shared" si="3"/>
        <v>10</v>
      </c>
      <c r="R17">
        <f t="shared" si="3"/>
        <v>7</v>
      </c>
      <c r="S17">
        <f t="shared" si="3"/>
        <v>4</v>
      </c>
    </row>
    <row r="18" spans="4:19">
      <c r="D18" t="s">
        <v>24</v>
      </c>
      <c r="E18" t="s">
        <v>22</v>
      </c>
      <c r="F18" s="1">
        <v>520.10613367417898</v>
      </c>
      <c r="G18" s="1">
        <v>520.36347959214504</v>
      </c>
      <c r="H18" s="1">
        <v>520.070910600253</v>
      </c>
      <c r="I18" s="1">
        <v>519.99948396479704</v>
      </c>
      <c r="J18" s="1">
        <v>520.495182665681</v>
      </c>
      <c r="K18" s="1">
        <v>520.43326750687902</v>
      </c>
      <c r="L18" s="1">
        <v>520.47017206579199</v>
      </c>
      <c r="M18" s="1">
        <v>520.06704957781596</v>
      </c>
      <c r="N18" s="1">
        <v>520.12579705928601</v>
      </c>
      <c r="O18" s="1">
        <v>520.34827391451495</v>
      </c>
      <c r="P18" s="1">
        <v>520.11485079460795</v>
      </c>
      <c r="Q18" s="1">
        <v>520.44488944312604</v>
      </c>
      <c r="R18" s="1">
        <v>520.27268878505697</v>
      </c>
      <c r="S18" s="1">
        <v>520.05730616487801</v>
      </c>
    </row>
    <row r="19" spans="4:19">
      <c r="E19" t="s">
        <v>18</v>
      </c>
      <c r="F19" s="1">
        <v>0</v>
      </c>
      <c r="G19" s="1">
        <v>0</v>
      </c>
      <c r="H19" s="1">
        <v>2.3409414007144198E-2</v>
      </c>
      <c r="I19" s="1">
        <v>1.2999999999999999E-3</v>
      </c>
      <c r="J19" s="1">
        <v>4.6786725762226498E-2</v>
      </c>
      <c r="K19" s="1">
        <v>8.8620244770895307E-2</v>
      </c>
      <c r="L19" s="1">
        <v>3.1947640572520697E-2</v>
      </c>
      <c r="M19" s="1">
        <v>6.7103046759129897E-2</v>
      </c>
      <c r="N19" s="1">
        <v>4.93200680204081E-2</v>
      </c>
      <c r="O19" s="1">
        <v>6.5225395676664896E-2</v>
      </c>
      <c r="P19" s="1">
        <v>3.9879361032352602E-2</v>
      </c>
      <c r="Q19" s="1">
        <v>0.137742359629205</v>
      </c>
      <c r="R19" s="1">
        <v>0.136043766130715</v>
      </c>
      <c r="S19" s="1">
        <v>7.8499652101016004E-2</v>
      </c>
    </row>
    <row r="20" spans="4:19">
      <c r="E20" t="s">
        <v>19</v>
      </c>
      <c r="F20">
        <f>RANK(F18,$F$18:$S$18,1)</f>
        <v>5</v>
      </c>
      <c r="G20">
        <f t="shared" ref="G20:S20" si="4">RANK(G18,$F$18:$S$18,1)</f>
        <v>10</v>
      </c>
      <c r="H20">
        <f t="shared" si="4"/>
        <v>4</v>
      </c>
      <c r="I20">
        <f t="shared" si="4"/>
        <v>1</v>
      </c>
      <c r="J20">
        <f t="shared" si="4"/>
        <v>14</v>
      </c>
      <c r="K20">
        <f t="shared" si="4"/>
        <v>11</v>
      </c>
      <c r="L20">
        <f t="shared" si="4"/>
        <v>13</v>
      </c>
      <c r="M20">
        <f t="shared" si="4"/>
        <v>3</v>
      </c>
      <c r="N20">
        <f t="shared" si="4"/>
        <v>7</v>
      </c>
      <c r="O20">
        <f t="shared" si="4"/>
        <v>9</v>
      </c>
      <c r="P20">
        <f t="shared" si="4"/>
        <v>6</v>
      </c>
      <c r="Q20">
        <f t="shared" si="4"/>
        <v>12</v>
      </c>
      <c r="R20">
        <f t="shared" si="4"/>
        <v>8</v>
      </c>
      <c r="S20">
        <f t="shared" si="4"/>
        <v>2</v>
      </c>
    </row>
    <row r="21" spans="4:19">
      <c r="D21" t="s">
        <v>25</v>
      </c>
      <c r="E21" t="s">
        <v>22</v>
      </c>
      <c r="F21" s="1">
        <v>600.13157102298999</v>
      </c>
      <c r="G21" s="1">
        <v>602.51169545004404</v>
      </c>
      <c r="H21" s="1">
        <v>608.114096150092</v>
      </c>
      <c r="I21" s="1">
        <v>604.73256714249499</v>
      </c>
      <c r="J21" s="1">
        <v>610.32242609886498</v>
      </c>
      <c r="K21" s="1">
        <v>607.06725982654598</v>
      </c>
      <c r="L21" s="1">
        <v>602.79706554883705</v>
      </c>
      <c r="M21" s="1">
        <v>605.55865642258004</v>
      </c>
      <c r="N21" s="1">
        <v>600.59322385473104</v>
      </c>
      <c r="O21" s="1">
        <v>606.29123557886703</v>
      </c>
      <c r="P21" s="1">
        <v>600.50251562152403</v>
      </c>
      <c r="Q21" s="1">
        <v>603.05046867559201</v>
      </c>
      <c r="R21" s="1">
        <v>600.94653965240605</v>
      </c>
      <c r="S21" s="1">
        <v>602.43669860728301</v>
      </c>
    </row>
    <row r="22" spans="4:19">
      <c r="E22" t="s">
        <v>18</v>
      </c>
      <c r="F22" s="1">
        <v>0</v>
      </c>
      <c r="G22" s="1">
        <v>0</v>
      </c>
      <c r="H22" s="1">
        <v>1.1093</v>
      </c>
      <c r="I22" s="1">
        <v>1.2317287401527399</v>
      </c>
      <c r="J22" s="1">
        <v>0.45035607974092801</v>
      </c>
      <c r="K22" s="1">
        <v>0.83298361073301397</v>
      </c>
      <c r="L22" s="1">
        <v>1.7692336279044401</v>
      </c>
      <c r="M22" s="1">
        <v>0.93341537535968599</v>
      </c>
      <c r="N22" s="1">
        <v>0.72696723374807404</v>
      </c>
      <c r="O22" s="1">
        <v>1.16094319194407</v>
      </c>
      <c r="P22" s="1">
        <v>0.51208936606907796</v>
      </c>
      <c r="Q22" s="1">
        <v>1.22921464367774</v>
      </c>
      <c r="R22" s="1">
        <v>1.47492194265948</v>
      </c>
      <c r="S22" s="1">
        <v>1.8044704309185</v>
      </c>
    </row>
    <row r="23" spans="4:19">
      <c r="E23" t="s">
        <v>19</v>
      </c>
      <c r="F23">
        <f>RANK(F21,$F$21:$S$21,1)</f>
        <v>1</v>
      </c>
      <c r="G23">
        <f t="shared" ref="G23:S23" si="5">RANK(G21,$F$21:$S$21,1)</f>
        <v>6</v>
      </c>
      <c r="H23">
        <f t="shared" si="5"/>
        <v>13</v>
      </c>
      <c r="I23">
        <f t="shared" si="5"/>
        <v>9</v>
      </c>
      <c r="J23">
        <f t="shared" si="5"/>
        <v>14</v>
      </c>
      <c r="K23">
        <f t="shared" si="5"/>
        <v>12</v>
      </c>
      <c r="L23">
        <f t="shared" si="5"/>
        <v>7</v>
      </c>
      <c r="M23">
        <f t="shared" si="5"/>
        <v>10</v>
      </c>
      <c r="N23">
        <f t="shared" si="5"/>
        <v>3</v>
      </c>
      <c r="O23">
        <f t="shared" si="5"/>
        <v>11</v>
      </c>
      <c r="P23">
        <f t="shared" si="5"/>
        <v>2</v>
      </c>
      <c r="Q23">
        <f t="shared" si="5"/>
        <v>8</v>
      </c>
      <c r="R23">
        <f t="shared" si="5"/>
        <v>4</v>
      </c>
      <c r="S23">
        <f t="shared" si="5"/>
        <v>5</v>
      </c>
    </row>
    <row r="24" spans="4:19">
      <c r="D24" t="s">
        <v>26</v>
      </c>
      <c r="E24" t="s">
        <v>22</v>
      </c>
      <c r="F24" s="1">
        <v>700.01969735601006</v>
      </c>
      <c r="G24" s="1">
        <v>700.08358968448294</v>
      </c>
      <c r="H24" s="1">
        <v>831.20153824167096</v>
      </c>
      <c r="I24" s="1">
        <v>700.15541591512601</v>
      </c>
      <c r="J24" s="1">
        <v>800.01028932554902</v>
      </c>
      <c r="K24" s="1">
        <v>710.91425428527805</v>
      </c>
      <c r="L24" s="1">
        <v>719.300724486322</v>
      </c>
      <c r="M24" s="1">
        <v>700.42021704165199</v>
      </c>
      <c r="N24" s="1">
        <v>700.06617312618198</v>
      </c>
      <c r="O24" s="1">
        <v>700.17208127743197</v>
      </c>
      <c r="P24" s="1">
        <v>700.15466582622003</v>
      </c>
      <c r="Q24" s="1">
        <v>701.83581194473697</v>
      </c>
      <c r="R24" s="1">
        <v>700.11934768083199</v>
      </c>
      <c r="S24" s="1">
        <v>700.19136609102395</v>
      </c>
    </row>
    <row r="25" spans="4:19">
      <c r="E25" t="s">
        <v>18</v>
      </c>
      <c r="F25" s="1">
        <v>0</v>
      </c>
      <c r="G25" s="1">
        <v>0</v>
      </c>
      <c r="H25" s="1">
        <v>57.032432391532602</v>
      </c>
      <c r="I25" s="1">
        <v>8.1242552381423305E-2</v>
      </c>
      <c r="J25" s="1">
        <v>17.086932131961099</v>
      </c>
      <c r="K25" s="1">
        <v>2.9521915181266798</v>
      </c>
      <c r="L25" s="1">
        <v>25.621491633980799</v>
      </c>
      <c r="M25" s="1">
        <v>7.5231210991450595E-2</v>
      </c>
      <c r="N25" s="1">
        <v>3.21841492199108E-2</v>
      </c>
      <c r="O25" s="1">
        <v>0.16190725633771499</v>
      </c>
      <c r="P25" s="1">
        <v>4.77634542309621E-2</v>
      </c>
      <c r="Q25" s="1">
        <v>1.25101461231991</v>
      </c>
      <c r="R25" s="1">
        <v>8.3913684911767303E-2</v>
      </c>
      <c r="S25" s="1">
        <v>6.5871877516275601E-2</v>
      </c>
    </row>
    <row r="26" spans="4:19">
      <c r="E26" t="s">
        <v>19</v>
      </c>
      <c r="F26">
        <f>RANK(F24,$F$24:$S$24,1)</f>
        <v>1</v>
      </c>
      <c r="G26">
        <f t="shared" ref="G26:S26" si="6">RANK(G24,$F$24:$S$24,1)</f>
        <v>3</v>
      </c>
      <c r="H26">
        <f t="shared" si="6"/>
        <v>14</v>
      </c>
      <c r="I26">
        <f t="shared" si="6"/>
        <v>6</v>
      </c>
      <c r="J26">
        <f t="shared" si="6"/>
        <v>13</v>
      </c>
      <c r="K26">
        <f t="shared" si="6"/>
        <v>11</v>
      </c>
      <c r="L26">
        <f t="shared" si="6"/>
        <v>12</v>
      </c>
      <c r="M26">
        <f t="shared" si="6"/>
        <v>9</v>
      </c>
      <c r="N26">
        <f t="shared" si="6"/>
        <v>2</v>
      </c>
      <c r="O26">
        <f t="shared" si="6"/>
        <v>7</v>
      </c>
      <c r="P26">
        <f t="shared" si="6"/>
        <v>5</v>
      </c>
      <c r="Q26">
        <f t="shared" si="6"/>
        <v>10</v>
      </c>
      <c r="R26">
        <f t="shared" si="6"/>
        <v>4</v>
      </c>
      <c r="S26">
        <f t="shared" si="6"/>
        <v>8</v>
      </c>
    </row>
    <row r="27" spans="4:19">
      <c r="D27" t="s">
        <v>27</v>
      </c>
      <c r="E27" t="s">
        <v>22</v>
      </c>
      <c r="F27" s="1">
        <v>800</v>
      </c>
      <c r="G27" s="1">
        <v>808.95462654959704</v>
      </c>
      <c r="H27" s="1">
        <v>839.91959957398501</v>
      </c>
      <c r="I27" s="1">
        <v>812.53647643501495</v>
      </c>
      <c r="J27" s="1">
        <v>876.96614602400098</v>
      </c>
      <c r="K27" s="1">
        <v>843.671775082973</v>
      </c>
      <c r="L27" s="1">
        <v>826.22633474015799</v>
      </c>
      <c r="M27" s="1">
        <v>816.43371063325606</v>
      </c>
      <c r="N27" s="1">
        <v>800</v>
      </c>
      <c r="O27" s="1">
        <v>809.39317852146905</v>
      </c>
      <c r="P27" s="1">
        <v>802.53148398254098</v>
      </c>
      <c r="Q27" s="1">
        <v>808.19314316297596</v>
      </c>
      <c r="R27" s="1">
        <v>814.12840348817895</v>
      </c>
      <c r="S27" s="1">
        <v>823.08299056023395</v>
      </c>
    </row>
    <row r="28" spans="4:19">
      <c r="E28" t="s">
        <v>18</v>
      </c>
      <c r="F28" s="1">
        <v>0</v>
      </c>
      <c r="G28" s="1">
        <v>0</v>
      </c>
      <c r="H28" s="1">
        <v>10.285649405993</v>
      </c>
      <c r="I28" s="1">
        <v>6.2769131739525701</v>
      </c>
      <c r="J28" s="1">
        <v>9.6580166712281805</v>
      </c>
      <c r="K28" s="1">
        <v>7.6256804192155396</v>
      </c>
      <c r="L28" s="1">
        <v>12.9727072661604</v>
      </c>
      <c r="M28" s="1">
        <v>4.8448607195092697</v>
      </c>
      <c r="N28" s="1">
        <v>0</v>
      </c>
      <c r="O28" s="1">
        <v>4.71984635506122</v>
      </c>
      <c r="P28" s="1">
        <v>0.91664028720160495</v>
      </c>
      <c r="Q28" s="1">
        <v>3.3480771715056199</v>
      </c>
      <c r="R28" s="1">
        <v>7.4256045847143399</v>
      </c>
      <c r="S28" s="1">
        <v>7.3249193480496704</v>
      </c>
    </row>
    <row r="29" spans="4:19">
      <c r="E29" t="s">
        <v>19</v>
      </c>
      <c r="F29">
        <f>RANK(F27,$F$27:$S$27,1)</f>
        <v>1</v>
      </c>
      <c r="G29">
        <f t="shared" ref="G29:S29" si="7">RANK(G27,$F$27:$S$27,1)</f>
        <v>5</v>
      </c>
      <c r="H29">
        <f t="shared" si="7"/>
        <v>12</v>
      </c>
      <c r="I29">
        <f t="shared" si="7"/>
        <v>7</v>
      </c>
      <c r="J29">
        <f t="shared" si="7"/>
        <v>14</v>
      </c>
      <c r="K29">
        <f t="shared" si="7"/>
        <v>13</v>
      </c>
      <c r="L29">
        <f t="shared" si="7"/>
        <v>11</v>
      </c>
      <c r="M29">
        <f t="shared" si="7"/>
        <v>9</v>
      </c>
      <c r="N29">
        <f t="shared" si="7"/>
        <v>1</v>
      </c>
      <c r="O29">
        <f t="shared" si="7"/>
        <v>6</v>
      </c>
      <c r="P29">
        <f t="shared" si="7"/>
        <v>3</v>
      </c>
      <c r="Q29">
        <f t="shared" si="7"/>
        <v>4</v>
      </c>
      <c r="R29">
        <f t="shared" si="7"/>
        <v>8</v>
      </c>
      <c r="S29">
        <f t="shared" si="7"/>
        <v>10</v>
      </c>
    </row>
    <row r="30" spans="4:19">
      <c r="D30" t="s">
        <v>28</v>
      </c>
      <c r="E30" t="s">
        <v>22</v>
      </c>
      <c r="F30" s="1">
        <v>901.98991811418705</v>
      </c>
      <c r="G30" s="1">
        <v>910.94454466836305</v>
      </c>
      <c r="H30" s="1">
        <v>942.461409464285</v>
      </c>
      <c r="I30" s="1">
        <v>913.53143413619898</v>
      </c>
      <c r="J30" s="1">
        <v>955.76653272568205</v>
      </c>
      <c r="K30" s="1">
        <v>944.70196146261003</v>
      </c>
      <c r="L30" s="1">
        <v>934.449269268379</v>
      </c>
      <c r="M30" s="1">
        <v>951.538642885738</v>
      </c>
      <c r="N30" s="1">
        <v>912.49877876312905</v>
      </c>
      <c r="O30" s="1">
        <v>923.82795834604599</v>
      </c>
      <c r="P30" s="1">
        <v>905.83485753774005</v>
      </c>
      <c r="Q30" s="1">
        <v>912.44206539773802</v>
      </c>
      <c r="R30" s="1">
        <v>915.12336053014496</v>
      </c>
      <c r="S30" s="1">
        <v>924.47594842655894</v>
      </c>
    </row>
    <row r="31" spans="4:19">
      <c r="E31" t="s">
        <v>18</v>
      </c>
      <c r="F31" s="1">
        <v>0</v>
      </c>
      <c r="G31" s="1">
        <v>0</v>
      </c>
      <c r="H31" s="1">
        <v>9.6927629870414194</v>
      </c>
      <c r="I31" s="1">
        <v>5.0045402038816604</v>
      </c>
      <c r="J31" s="1">
        <v>5.0673168248678904</v>
      </c>
      <c r="K31" s="1">
        <v>6.0890959378371097</v>
      </c>
      <c r="L31" s="1">
        <v>10.6235042502755</v>
      </c>
      <c r="M31" s="1">
        <v>1.7798422625023</v>
      </c>
      <c r="N31" s="1">
        <v>1.7177890235070301</v>
      </c>
      <c r="O31" s="1">
        <v>6.1469305773330998</v>
      </c>
      <c r="P31" s="1">
        <v>2.4000278569167701</v>
      </c>
      <c r="Q31" s="1">
        <v>5.3088370505451596</v>
      </c>
      <c r="R31" s="1">
        <v>6.0684208861158497</v>
      </c>
      <c r="S31" s="1">
        <v>7.5969264746956098</v>
      </c>
    </row>
    <row r="32" spans="4:19">
      <c r="E32" t="s">
        <v>19</v>
      </c>
      <c r="F32">
        <f>RANK(F30,$F$30:$S$30,1)</f>
        <v>1</v>
      </c>
      <c r="G32">
        <f t="shared" ref="G32:S32" si="8">RANK(G30,$F$30:$S$30,1)</f>
        <v>3</v>
      </c>
      <c r="H32">
        <f t="shared" si="8"/>
        <v>11</v>
      </c>
      <c r="I32">
        <f t="shared" si="8"/>
        <v>6</v>
      </c>
      <c r="J32">
        <f t="shared" si="8"/>
        <v>14</v>
      </c>
      <c r="K32">
        <f t="shared" si="8"/>
        <v>12</v>
      </c>
      <c r="L32">
        <f t="shared" si="8"/>
        <v>10</v>
      </c>
      <c r="M32">
        <f t="shared" si="8"/>
        <v>13</v>
      </c>
      <c r="N32">
        <f t="shared" si="8"/>
        <v>5</v>
      </c>
      <c r="O32">
        <f t="shared" si="8"/>
        <v>8</v>
      </c>
      <c r="P32">
        <f t="shared" si="8"/>
        <v>2</v>
      </c>
      <c r="Q32">
        <f t="shared" si="8"/>
        <v>4</v>
      </c>
      <c r="R32">
        <f t="shared" si="8"/>
        <v>7</v>
      </c>
      <c r="S32">
        <f t="shared" si="8"/>
        <v>9</v>
      </c>
    </row>
    <row r="33" spans="4:19">
      <c r="D33" t="s">
        <v>29</v>
      </c>
      <c r="E33" t="s">
        <v>22</v>
      </c>
      <c r="F33" s="1">
        <v>1003.4774151287299</v>
      </c>
      <c r="G33" s="1">
        <v>1015.1195777816801</v>
      </c>
      <c r="H33" s="1">
        <v>2144.12326553924</v>
      </c>
      <c r="I33" s="1">
        <v>1517.28442989052</v>
      </c>
      <c r="J33" s="1">
        <v>2097.9644678063601</v>
      </c>
      <c r="K33" s="1">
        <v>2062.5647115639999</v>
      </c>
      <c r="L33" s="1">
        <v>1890.87876632811</v>
      </c>
      <c r="M33" s="1">
        <v>1460.10201010163</v>
      </c>
      <c r="N33" s="1">
        <v>1015.1993209178499</v>
      </c>
      <c r="O33" s="1">
        <v>2220.5394456520798</v>
      </c>
      <c r="P33" s="1">
        <v>1023.30679066193</v>
      </c>
      <c r="Q33" s="1">
        <v>1305.3551783371599</v>
      </c>
      <c r="R33" s="1">
        <v>1310.9584791060699</v>
      </c>
      <c r="S33" s="1">
        <v>1705.09279146426</v>
      </c>
    </row>
    <row r="34" spans="4:19">
      <c r="E34" t="s">
        <v>18</v>
      </c>
      <c r="F34" s="1">
        <v>0</v>
      </c>
      <c r="G34" s="1">
        <v>0</v>
      </c>
      <c r="H34" s="1">
        <v>235.94793325040601</v>
      </c>
      <c r="I34" s="1">
        <v>216.38593556554301</v>
      </c>
      <c r="J34" s="1">
        <v>230.61923161612901</v>
      </c>
      <c r="K34" s="1">
        <v>269.434837666573</v>
      </c>
      <c r="L34" s="1">
        <v>419.19043182109499</v>
      </c>
      <c r="M34" s="1">
        <v>392.71799094147099</v>
      </c>
      <c r="N34" s="1">
        <v>8.0223493390221794</v>
      </c>
      <c r="O34" s="1">
        <v>106.77162004577001</v>
      </c>
      <c r="P34" s="1">
        <v>5.9333415112875496</v>
      </c>
      <c r="Q34" s="1">
        <v>153.536438288174</v>
      </c>
      <c r="R34" s="1">
        <v>129.63259368672499</v>
      </c>
      <c r="S34" s="1">
        <v>416.71912608301898</v>
      </c>
    </row>
    <row r="35" spans="4:19">
      <c r="E35" t="s">
        <v>19</v>
      </c>
      <c r="F35">
        <f>RANK(F33,$F$33:$S$33,1)</f>
        <v>1</v>
      </c>
      <c r="G35">
        <f t="shared" ref="G35:S35" si="9">RANK(G33,$F$33:$S$33,1)</f>
        <v>2</v>
      </c>
      <c r="H35">
        <f t="shared" si="9"/>
        <v>13</v>
      </c>
      <c r="I35">
        <f t="shared" si="9"/>
        <v>8</v>
      </c>
      <c r="J35">
        <f t="shared" si="9"/>
        <v>12</v>
      </c>
      <c r="K35">
        <f t="shared" si="9"/>
        <v>11</v>
      </c>
      <c r="L35">
        <f t="shared" si="9"/>
        <v>10</v>
      </c>
      <c r="M35">
        <f t="shared" si="9"/>
        <v>7</v>
      </c>
      <c r="N35">
        <f t="shared" si="9"/>
        <v>3</v>
      </c>
      <c r="O35">
        <f t="shared" si="9"/>
        <v>14</v>
      </c>
      <c r="P35">
        <f t="shared" si="9"/>
        <v>4</v>
      </c>
      <c r="Q35">
        <f t="shared" si="9"/>
        <v>5</v>
      </c>
      <c r="R35">
        <f t="shared" si="9"/>
        <v>6</v>
      </c>
      <c r="S35">
        <f t="shared" si="9"/>
        <v>9</v>
      </c>
    </row>
    <row r="36" spans="4:19">
      <c r="D36" t="s">
        <v>30</v>
      </c>
      <c r="E36" t="s">
        <v>17</v>
      </c>
      <c r="F36" s="1">
        <v>1194.1981960026999</v>
      </c>
      <c r="G36" s="1">
        <v>2175.93561219619</v>
      </c>
      <c r="H36" s="1">
        <v>2265.2516591226699</v>
      </c>
      <c r="I36" s="1">
        <v>1972.7574506701801</v>
      </c>
      <c r="J36" s="1">
        <v>2508.4050640149298</v>
      </c>
      <c r="K36" s="3">
        <v>2988.1600384314402</v>
      </c>
      <c r="L36" s="1">
        <v>3642.60131044944</v>
      </c>
      <c r="M36" s="1">
        <v>2012.91627025203</v>
      </c>
      <c r="N36" s="1">
        <v>2232.1156633696301</v>
      </c>
      <c r="O36" s="1">
        <v>2921.6301869214099</v>
      </c>
      <c r="P36" s="1">
        <v>1869.5887243935099</v>
      </c>
      <c r="Q36" s="1">
        <v>1988.84364400297</v>
      </c>
      <c r="R36" s="1">
        <v>1947.03920143404</v>
      </c>
      <c r="S36" s="1">
        <v>2053.2079689547199</v>
      </c>
    </row>
    <row r="37" spans="4:19">
      <c r="E37" t="s">
        <v>18</v>
      </c>
      <c r="F37" s="1">
        <v>0</v>
      </c>
      <c r="G37" s="1">
        <v>0</v>
      </c>
      <c r="H37" s="1">
        <v>273.72484130761399</v>
      </c>
      <c r="I37" s="1">
        <v>327.16659151276798</v>
      </c>
      <c r="J37">
        <v>155.92806929777601</v>
      </c>
      <c r="K37" s="1">
        <v>315.95677081308401</v>
      </c>
      <c r="L37" s="1">
        <v>167.422352183491</v>
      </c>
      <c r="M37" s="1">
        <v>530.01728603130596</v>
      </c>
      <c r="N37" s="1">
        <v>138.323725716566</v>
      </c>
      <c r="O37" s="1">
        <v>53.122001553644402</v>
      </c>
      <c r="P37" s="1">
        <v>289.05732270551101</v>
      </c>
      <c r="Q37" s="1">
        <v>689.83283876911105</v>
      </c>
      <c r="R37" s="1">
        <v>253.224073540315</v>
      </c>
      <c r="S37" s="1">
        <v>274.84957782201798</v>
      </c>
    </row>
    <row r="38" spans="4:19">
      <c r="E38" t="s">
        <v>19</v>
      </c>
      <c r="F38">
        <f>RANK(F36,$F$36:$S$36,1)</f>
        <v>1</v>
      </c>
      <c r="G38">
        <f t="shared" ref="G38:S38" si="10">RANK(G36,$F$36:$S$36,1)</f>
        <v>8</v>
      </c>
      <c r="H38">
        <f t="shared" si="10"/>
        <v>10</v>
      </c>
      <c r="I38">
        <f t="shared" si="10"/>
        <v>4</v>
      </c>
      <c r="J38">
        <f t="shared" si="10"/>
        <v>11</v>
      </c>
      <c r="K38">
        <f t="shared" si="10"/>
        <v>13</v>
      </c>
      <c r="L38">
        <f t="shared" si="10"/>
        <v>14</v>
      </c>
      <c r="M38">
        <f t="shared" si="10"/>
        <v>6</v>
      </c>
      <c r="N38">
        <f t="shared" si="10"/>
        <v>9</v>
      </c>
      <c r="O38">
        <f t="shared" si="10"/>
        <v>12</v>
      </c>
      <c r="P38">
        <f t="shared" si="10"/>
        <v>2</v>
      </c>
      <c r="Q38">
        <f t="shared" si="10"/>
        <v>5</v>
      </c>
      <c r="R38">
        <f t="shared" si="10"/>
        <v>3</v>
      </c>
      <c r="S38">
        <f t="shared" si="10"/>
        <v>7</v>
      </c>
    </row>
    <row r="39" spans="4:19">
      <c r="D39" t="s">
        <v>31</v>
      </c>
      <c r="E39" t="s">
        <v>17</v>
      </c>
      <c r="F39" s="1">
        <v>1200.57139394813</v>
      </c>
      <c r="G39" s="1">
        <v>1201.4021701029901</v>
      </c>
      <c r="H39" s="1">
        <v>1200.5294632656</v>
      </c>
      <c r="I39" s="1">
        <v>1200.1163383328001</v>
      </c>
      <c r="J39" s="1">
        <v>1201.4194451380799</v>
      </c>
      <c r="K39" s="1">
        <v>1201.46428893605</v>
      </c>
      <c r="L39" s="1">
        <v>1201.2557218617101</v>
      </c>
      <c r="M39" s="1">
        <v>1200.72827760013</v>
      </c>
      <c r="N39" s="1">
        <v>1200.61424894214</v>
      </c>
      <c r="O39" s="1">
        <v>1201.1729903268099</v>
      </c>
      <c r="P39" s="1">
        <v>1200.3507308742001</v>
      </c>
      <c r="Q39" s="3">
        <v>1200.62013232508</v>
      </c>
      <c r="R39" s="1">
        <v>1200.1333496301399</v>
      </c>
      <c r="S39" s="1">
        <v>1200.2069457287701</v>
      </c>
    </row>
    <row r="40" spans="4:19">
      <c r="E40" t="s">
        <v>18</v>
      </c>
      <c r="F40" s="1">
        <v>0</v>
      </c>
      <c r="G40" s="1">
        <v>0</v>
      </c>
      <c r="H40" s="1">
        <v>0.242524055395065</v>
      </c>
      <c r="I40" s="1">
        <v>9.5236557425745896E-2</v>
      </c>
      <c r="J40" s="1">
        <v>0.37506846324370302</v>
      </c>
      <c r="K40" s="1">
        <v>0.283363815214147</v>
      </c>
      <c r="L40" s="1">
        <v>0.12863631455539901</v>
      </c>
      <c r="M40" s="1">
        <v>0.19113924497519399</v>
      </c>
      <c r="N40" s="1">
        <v>0.12183149958576101</v>
      </c>
      <c r="O40" s="1">
        <v>0.35789236669242602</v>
      </c>
      <c r="P40" s="1">
        <v>9.6101253198465797E-2</v>
      </c>
      <c r="Q40" s="1">
        <v>0.70404484228307296</v>
      </c>
      <c r="R40" s="1">
        <v>7.8442636647950495E-2</v>
      </c>
      <c r="S40" s="1">
        <v>0.104746697682825</v>
      </c>
    </row>
    <row r="41" spans="4:19">
      <c r="E41" t="s">
        <v>19</v>
      </c>
      <c r="F41">
        <f>RANK(F39,$F$39:$S$39,1)</f>
        <v>6</v>
      </c>
      <c r="G41">
        <f t="shared" ref="G41:S41" si="11">RANK(G39,$F$39:$S$39,1)</f>
        <v>12</v>
      </c>
      <c r="H41">
        <f t="shared" si="11"/>
        <v>5</v>
      </c>
      <c r="I41">
        <f t="shared" si="11"/>
        <v>1</v>
      </c>
      <c r="J41">
        <f t="shared" si="11"/>
        <v>13</v>
      </c>
      <c r="K41">
        <f t="shared" si="11"/>
        <v>14</v>
      </c>
      <c r="L41">
        <f t="shared" si="11"/>
        <v>11</v>
      </c>
      <c r="M41">
        <f t="shared" si="11"/>
        <v>9</v>
      </c>
      <c r="N41">
        <f t="shared" si="11"/>
        <v>7</v>
      </c>
      <c r="O41">
        <f t="shared" si="11"/>
        <v>10</v>
      </c>
      <c r="P41">
        <f t="shared" si="11"/>
        <v>4</v>
      </c>
      <c r="Q41">
        <f t="shared" si="11"/>
        <v>8</v>
      </c>
      <c r="R41">
        <f t="shared" si="11"/>
        <v>2</v>
      </c>
      <c r="S41">
        <f t="shared" si="11"/>
        <v>3</v>
      </c>
    </row>
    <row r="42" spans="4:19">
      <c r="D42" t="s">
        <v>32</v>
      </c>
      <c r="E42" t="s">
        <v>22</v>
      </c>
      <c r="F42" s="1">
        <v>1300.1542066317299</v>
      </c>
      <c r="G42" s="1">
        <v>1300.1963645246401</v>
      </c>
      <c r="H42" s="1">
        <v>1302.48314132326</v>
      </c>
      <c r="I42" s="1">
        <v>1300.2851771850601</v>
      </c>
      <c r="J42" s="1">
        <v>1303.0335184375001</v>
      </c>
      <c r="K42" s="1">
        <v>1300</v>
      </c>
      <c r="L42" s="1">
        <v>1300.4157168106799</v>
      </c>
      <c r="M42" s="1">
        <v>1300.3358160727</v>
      </c>
      <c r="N42" s="1">
        <v>1300.2553875854901</v>
      </c>
      <c r="O42" s="1">
        <v>1300.2137722940299</v>
      </c>
      <c r="P42" s="1">
        <v>1300.1320675679999</v>
      </c>
      <c r="Q42" s="1">
        <v>1300.19562757212</v>
      </c>
      <c r="R42" s="1">
        <v>1300.1812748267</v>
      </c>
      <c r="S42" s="1">
        <v>1300.3427035775701</v>
      </c>
    </row>
    <row r="43" spans="4:19">
      <c r="E43" t="s">
        <v>18</v>
      </c>
      <c r="F43" s="1">
        <v>0</v>
      </c>
      <c r="G43" s="1">
        <v>0</v>
      </c>
      <c r="H43" s="1">
        <v>0.331248478485895</v>
      </c>
      <c r="I43" s="1">
        <v>0.14501092353266601</v>
      </c>
      <c r="J43" s="1">
        <v>0.81753990071826199</v>
      </c>
      <c r="K43" s="1">
        <v>0.10504975009147299</v>
      </c>
      <c r="L43" s="1">
        <v>0.118513838340018</v>
      </c>
      <c r="M43" s="1">
        <v>0.11147923307970101</v>
      </c>
      <c r="N43" s="1">
        <v>6.8947259130558894E-2</v>
      </c>
      <c r="O43" s="1">
        <v>5.4965049741697497E-2</v>
      </c>
      <c r="P43" s="1">
        <v>4.4766046744560903E-2</v>
      </c>
      <c r="Q43" s="1">
        <v>5.0802121680239898E-2</v>
      </c>
      <c r="R43" s="1">
        <v>0.118962987164662</v>
      </c>
      <c r="S43" s="1">
        <v>0.10902771998765</v>
      </c>
    </row>
    <row r="44" spans="4:19">
      <c r="E44" t="s">
        <v>19</v>
      </c>
      <c r="F44">
        <f>RANK(F42,$F$42:$S$42,1)</f>
        <v>3</v>
      </c>
      <c r="G44">
        <f t="shared" ref="G44:S44" si="12">RANK(G42,$F$42:$S$42,1)</f>
        <v>6</v>
      </c>
      <c r="H44">
        <f t="shared" si="12"/>
        <v>13</v>
      </c>
      <c r="I44">
        <f t="shared" si="12"/>
        <v>9</v>
      </c>
      <c r="J44">
        <f t="shared" si="12"/>
        <v>14</v>
      </c>
      <c r="K44">
        <f t="shared" si="12"/>
        <v>1</v>
      </c>
      <c r="L44">
        <f t="shared" si="12"/>
        <v>12</v>
      </c>
      <c r="M44">
        <f t="shared" si="12"/>
        <v>10</v>
      </c>
      <c r="N44">
        <f t="shared" si="12"/>
        <v>8</v>
      </c>
      <c r="O44">
        <f t="shared" si="12"/>
        <v>7</v>
      </c>
      <c r="P44">
        <f t="shared" si="12"/>
        <v>2</v>
      </c>
      <c r="Q44">
        <f t="shared" si="12"/>
        <v>5</v>
      </c>
      <c r="R44">
        <f t="shared" si="12"/>
        <v>4</v>
      </c>
      <c r="S44">
        <f t="shared" si="12"/>
        <v>11</v>
      </c>
    </row>
    <row r="45" spans="4:19">
      <c r="D45" t="s">
        <v>33</v>
      </c>
      <c r="E45" t="s">
        <v>22</v>
      </c>
      <c r="F45" s="1">
        <v>1400.2794077081401</v>
      </c>
      <c r="G45" s="1">
        <v>1400.27948914118</v>
      </c>
      <c r="H45" s="1">
        <v>1409.00165633961</v>
      </c>
      <c r="I45" s="1">
        <v>1400.32067698177</v>
      </c>
      <c r="J45" s="1">
        <v>1414.37931648058</v>
      </c>
      <c r="K45" s="1">
        <v>1401.1487413331499</v>
      </c>
      <c r="L45" s="1">
        <v>1402.56062337598</v>
      </c>
      <c r="M45" s="1">
        <v>1400.2473736038501</v>
      </c>
      <c r="N45" s="1">
        <v>1400.2280928965799</v>
      </c>
      <c r="O45" s="1">
        <v>1400.2284211178701</v>
      </c>
      <c r="P45" s="1">
        <v>1400.11661634706</v>
      </c>
      <c r="Q45" s="1">
        <v>1400.38364184436</v>
      </c>
      <c r="R45" s="1">
        <v>1400.14654063435</v>
      </c>
      <c r="S45" s="1">
        <v>1400.30452296371</v>
      </c>
    </row>
    <row r="46" spans="4:19">
      <c r="E46" t="s">
        <v>18</v>
      </c>
      <c r="F46" s="1">
        <v>0</v>
      </c>
      <c r="G46" s="1">
        <v>0</v>
      </c>
      <c r="H46" s="1">
        <v>7.3799894540690802</v>
      </c>
      <c r="I46" s="1">
        <v>1.77130667951272E-2</v>
      </c>
      <c r="J46" s="1">
        <v>5.2454723006894399</v>
      </c>
      <c r="K46" s="1">
        <v>0.56824356374862395</v>
      </c>
      <c r="L46" s="1">
        <v>2.3522577284830799</v>
      </c>
      <c r="M46" s="1">
        <v>7.5243889537809694E-2</v>
      </c>
      <c r="N46" s="1">
        <v>8.5753900392014498E-2</v>
      </c>
      <c r="O46" s="1">
        <v>4.2728226501844498E-2</v>
      </c>
      <c r="P46" s="1">
        <v>6.1539399732055501E-2</v>
      </c>
      <c r="Q46" s="1">
        <v>0.23868917688342001</v>
      </c>
      <c r="R46" s="1">
        <v>7.1413596053127706E-2</v>
      </c>
      <c r="S46" s="1">
        <v>0.21609164032290901</v>
      </c>
    </row>
    <row r="47" spans="4:19">
      <c r="E47" t="s">
        <v>19</v>
      </c>
      <c r="F47">
        <f>RANK(F45,$F$45:$S$45,1)</f>
        <v>6</v>
      </c>
      <c r="G47">
        <f t="shared" ref="G47:S47" si="13">RANK(G45,$F$45:$S$45,1)</f>
        <v>7</v>
      </c>
      <c r="H47">
        <f t="shared" si="13"/>
        <v>13</v>
      </c>
      <c r="I47">
        <f t="shared" si="13"/>
        <v>9</v>
      </c>
      <c r="J47">
        <f t="shared" si="13"/>
        <v>14</v>
      </c>
      <c r="K47">
        <f t="shared" si="13"/>
        <v>11</v>
      </c>
      <c r="L47">
        <f t="shared" si="13"/>
        <v>12</v>
      </c>
      <c r="M47">
        <f t="shared" si="13"/>
        <v>5</v>
      </c>
      <c r="N47">
        <f t="shared" si="13"/>
        <v>3</v>
      </c>
      <c r="O47">
        <f t="shared" si="13"/>
        <v>4</v>
      </c>
      <c r="P47">
        <f t="shared" si="13"/>
        <v>1</v>
      </c>
      <c r="Q47">
        <f t="shared" si="13"/>
        <v>10</v>
      </c>
      <c r="R47">
        <f t="shared" si="13"/>
        <v>2</v>
      </c>
      <c r="S47">
        <f t="shared" si="13"/>
        <v>8</v>
      </c>
    </row>
    <row r="48" spans="4:19">
      <c r="D48" t="s">
        <v>34</v>
      </c>
      <c r="E48" t="s">
        <v>22</v>
      </c>
      <c r="F48" s="1">
        <v>1500.4774836290601</v>
      </c>
      <c r="G48" s="1">
        <v>1501.27641464678</v>
      </c>
      <c r="H48" s="1">
        <v>1611.6455233884501</v>
      </c>
      <c r="I48" s="1">
        <v>1501.7465750436199</v>
      </c>
      <c r="J48" s="1">
        <v>5813.5896039250001</v>
      </c>
      <c r="K48" s="1">
        <v>1507.7041043806801</v>
      </c>
      <c r="L48" s="1">
        <v>1940.54995313225</v>
      </c>
      <c r="M48" s="1">
        <v>1503.7587393717099</v>
      </c>
      <c r="N48" s="1">
        <v>1501.4842420016701</v>
      </c>
      <c r="O48" s="1">
        <v>1502.6351391409901</v>
      </c>
      <c r="P48" s="1">
        <v>1501.2807335843099</v>
      </c>
      <c r="Q48" s="1">
        <v>1501.7205613152601</v>
      </c>
      <c r="R48" s="1">
        <v>1500.9862026932501</v>
      </c>
      <c r="S48" s="1">
        <v>1501.78332577826</v>
      </c>
    </row>
    <row r="49" spans="4:19">
      <c r="E49" t="s">
        <v>18</v>
      </c>
      <c r="F49" s="1">
        <v>0</v>
      </c>
      <c r="G49" s="1">
        <v>0</v>
      </c>
      <c r="H49" s="1">
        <v>35.526393773757903</v>
      </c>
      <c r="I49" s="1">
        <v>1.19131031125478</v>
      </c>
      <c r="J49" s="1">
        <v>4637.6176160891901</v>
      </c>
      <c r="K49" s="1">
        <v>1.75742260703039</v>
      </c>
      <c r="L49" s="1">
        <v>924.24451131939804</v>
      </c>
      <c r="M49" s="1">
        <v>1.5825277798133</v>
      </c>
      <c r="N49" s="1">
        <v>0.121887287782321</v>
      </c>
      <c r="O49" s="1">
        <v>0.49788042284447098</v>
      </c>
      <c r="P49" s="1">
        <v>0.32945271208353499</v>
      </c>
      <c r="Q49" s="1">
        <v>0.80736838839452496</v>
      </c>
      <c r="R49" s="1">
        <v>0.47411607755732998</v>
      </c>
      <c r="S49" s="1">
        <v>0.61895639965840399</v>
      </c>
    </row>
    <row r="50" spans="4:19">
      <c r="E50" t="s">
        <v>19</v>
      </c>
      <c r="F50">
        <f>RANK(F48,$F$48:$S$48,1)</f>
        <v>1</v>
      </c>
      <c r="G50">
        <f t="shared" ref="G50:S50" si="14">RANK(G48,$F$48:$S$48,1)</f>
        <v>3</v>
      </c>
      <c r="H50">
        <f t="shared" si="14"/>
        <v>12</v>
      </c>
      <c r="I50">
        <f t="shared" si="14"/>
        <v>7</v>
      </c>
      <c r="J50">
        <f t="shared" si="14"/>
        <v>14</v>
      </c>
      <c r="K50">
        <f t="shared" si="14"/>
        <v>11</v>
      </c>
      <c r="L50">
        <f t="shared" si="14"/>
        <v>13</v>
      </c>
      <c r="M50">
        <f t="shared" si="14"/>
        <v>10</v>
      </c>
      <c r="N50">
        <f t="shared" si="14"/>
        <v>5</v>
      </c>
      <c r="O50">
        <f t="shared" si="14"/>
        <v>9</v>
      </c>
      <c r="P50">
        <f t="shared" si="14"/>
        <v>4</v>
      </c>
      <c r="Q50">
        <f t="shared" si="14"/>
        <v>6</v>
      </c>
      <c r="R50">
        <f t="shared" si="14"/>
        <v>2</v>
      </c>
      <c r="S50">
        <f t="shared" si="14"/>
        <v>8</v>
      </c>
    </row>
    <row r="51" spans="4:19">
      <c r="D51" t="s">
        <v>35</v>
      </c>
      <c r="E51" t="s">
        <v>22</v>
      </c>
      <c r="F51" s="1">
        <v>1601.6632135950899</v>
      </c>
      <c r="G51" s="1">
        <v>1602.7850221438</v>
      </c>
      <c r="H51" s="1">
        <v>1603.4741865620599</v>
      </c>
      <c r="I51" s="1">
        <v>1603.25665453436</v>
      </c>
      <c r="J51" s="1">
        <v>1603.7099779605301</v>
      </c>
      <c r="K51" s="1">
        <v>1603.40089436022</v>
      </c>
      <c r="L51" s="1">
        <v>1603.8832459604801</v>
      </c>
      <c r="M51" s="1">
        <v>1602.8489880252</v>
      </c>
      <c r="N51" s="1">
        <v>1602.8073267884499</v>
      </c>
      <c r="O51" s="1">
        <v>1603.68117246168</v>
      </c>
      <c r="P51" s="1">
        <v>1602.44745998945</v>
      </c>
      <c r="Q51" s="1">
        <v>1602.5579183969501</v>
      </c>
      <c r="R51" s="1">
        <v>1602.6987278173101</v>
      </c>
      <c r="S51" s="1">
        <v>1602.9729168854601</v>
      </c>
    </row>
    <row r="52" spans="4:19">
      <c r="E52" t="s">
        <v>18</v>
      </c>
      <c r="F52" s="1">
        <v>0</v>
      </c>
      <c r="G52" s="1">
        <v>0</v>
      </c>
      <c r="H52" s="1">
        <v>0.36699424892059102</v>
      </c>
      <c r="I52" s="1">
        <v>0.24113586257090699</v>
      </c>
      <c r="J52" s="1">
        <v>0.15217180332045899</v>
      </c>
      <c r="K52" s="1">
        <v>0.25927970534525702</v>
      </c>
      <c r="L52" s="1">
        <v>0.26667508009740798</v>
      </c>
      <c r="M52" s="1">
        <v>0.23816529803379299</v>
      </c>
      <c r="N52" s="1">
        <v>0.14642102842958299</v>
      </c>
      <c r="O52" s="1">
        <v>0.14467017281321801</v>
      </c>
      <c r="P52" s="1">
        <v>0.37998228608294299</v>
      </c>
      <c r="Q52" s="1">
        <v>0.50374562708477899</v>
      </c>
      <c r="R52" s="1">
        <v>0.48566046163036303</v>
      </c>
      <c r="S52" s="1">
        <v>0.56728398781656397</v>
      </c>
    </row>
    <row r="53" spans="4:19">
      <c r="E53" t="s">
        <v>19</v>
      </c>
      <c r="F53">
        <f>RANK(F51,$F$51:$S$51,1)</f>
        <v>1</v>
      </c>
      <c r="G53">
        <f t="shared" ref="G53:S53" si="15">RANK(G51,$F$51:$S$51,1)</f>
        <v>5</v>
      </c>
      <c r="H53">
        <f t="shared" si="15"/>
        <v>11</v>
      </c>
      <c r="I53">
        <f t="shared" si="15"/>
        <v>9</v>
      </c>
      <c r="J53">
        <f t="shared" si="15"/>
        <v>13</v>
      </c>
      <c r="K53">
        <f t="shared" si="15"/>
        <v>10</v>
      </c>
      <c r="L53">
        <f t="shared" si="15"/>
        <v>14</v>
      </c>
      <c r="M53">
        <f t="shared" si="15"/>
        <v>7</v>
      </c>
      <c r="N53">
        <f t="shared" si="15"/>
        <v>6</v>
      </c>
      <c r="O53">
        <f t="shared" si="15"/>
        <v>12</v>
      </c>
      <c r="P53">
        <f t="shared" si="15"/>
        <v>2</v>
      </c>
      <c r="Q53">
        <f t="shared" si="15"/>
        <v>3</v>
      </c>
      <c r="R53">
        <f t="shared" si="15"/>
        <v>4</v>
      </c>
      <c r="S53">
        <f t="shared" si="15"/>
        <v>8</v>
      </c>
    </row>
    <row r="54" spans="4:19">
      <c r="D54" t="s">
        <v>36</v>
      </c>
      <c r="E54" t="s">
        <v>22</v>
      </c>
      <c r="F54" s="1">
        <v>1731.2765072268901</v>
      </c>
      <c r="G54" s="1">
        <v>1862.92069594041</v>
      </c>
      <c r="H54" s="1">
        <v>206416.228421081</v>
      </c>
      <c r="I54" s="1">
        <v>92180.311484512495</v>
      </c>
      <c r="J54" s="1">
        <v>501550.33603025199</v>
      </c>
      <c r="K54" s="1">
        <v>34152.699569594901</v>
      </c>
      <c r="L54" s="1">
        <v>28002.4116915333</v>
      </c>
      <c r="M54" s="1">
        <v>19477.162779504401</v>
      </c>
      <c r="N54" s="1">
        <v>46357.058420786103</v>
      </c>
      <c r="O54" s="1">
        <v>14554.8442090099</v>
      </c>
      <c r="P54" s="1">
        <v>1773.2912367045601</v>
      </c>
      <c r="Q54" s="1">
        <v>7013.0523786235999</v>
      </c>
      <c r="R54" s="1">
        <v>3169.75857788652</v>
      </c>
      <c r="S54" s="1">
        <v>8121.2089929784097</v>
      </c>
    </row>
    <row r="55" spans="4:19">
      <c r="E55" t="s">
        <v>18</v>
      </c>
      <c r="F55" s="1">
        <v>0</v>
      </c>
      <c r="G55" s="1">
        <v>0</v>
      </c>
      <c r="H55" s="1">
        <v>107863.877358079</v>
      </c>
      <c r="I55" s="1">
        <v>106700.730401979</v>
      </c>
      <c r="J55" s="1">
        <v>87417.381911275705</v>
      </c>
      <c r="K55" s="1">
        <v>22093.758081227701</v>
      </c>
      <c r="L55" s="1">
        <v>41361.002491434003</v>
      </c>
      <c r="M55" s="1">
        <v>20242.879953338499</v>
      </c>
      <c r="N55" s="1">
        <v>19309.536484253698</v>
      </c>
      <c r="O55" s="1">
        <v>6125.9305917496604</v>
      </c>
      <c r="P55" s="1">
        <v>25.151954320167601</v>
      </c>
      <c r="Q55" s="1">
        <v>3678.7057184284999</v>
      </c>
      <c r="R55" s="1">
        <v>1671.3725527198801</v>
      </c>
      <c r="S55" s="1">
        <v>3685.05469424802</v>
      </c>
    </row>
    <row r="56" spans="4:19">
      <c r="E56" t="s">
        <v>19</v>
      </c>
      <c r="F56">
        <f>RANK(F54,$F$54:$S$54,1)</f>
        <v>1</v>
      </c>
      <c r="G56">
        <f t="shared" ref="G56:S56" si="16">RANK(G54,$F$54:$S$54,1)</f>
        <v>3</v>
      </c>
      <c r="H56">
        <f t="shared" si="16"/>
        <v>13</v>
      </c>
      <c r="I56">
        <f t="shared" si="16"/>
        <v>12</v>
      </c>
      <c r="J56">
        <f t="shared" si="16"/>
        <v>14</v>
      </c>
      <c r="K56">
        <f t="shared" si="16"/>
        <v>10</v>
      </c>
      <c r="L56">
        <f t="shared" si="16"/>
        <v>9</v>
      </c>
      <c r="M56">
        <f t="shared" si="16"/>
        <v>8</v>
      </c>
      <c r="N56">
        <f t="shared" si="16"/>
        <v>11</v>
      </c>
      <c r="O56">
        <f t="shared" si="16"/>
        <v>7</v>
      </c>
      <c r="P56">
        <f t="shared" si="16"/>
        <v>2</v>
      </c>
      <c r="Q56">
        <f t="shared" si="16"/>
        <v>5</v>
      </c>
      <c r="R56">
        <f t="shared" si="16"/>
        <v>4</v>
      </c>
      <c r="S56">
        <f t="shared" si="16"/>
        <v>6</v>
      </c>
    </row>
    <row r="57" spans="4:19">
      <c r="D57" t="s">
        <v>37</v>
      </c>
      <c r="E57" t="s">
        <v>22</v>
      </c>
      <c r="F57" s="1">
        <v>1804.4098175715501</v>
      </c>
      <c r="G57" s="1">
        <v>1807.0805996195199</v>
      </c>
      <c r="H57" s="1">
        <v>10973.0559031927</v>
      </c>
      <c r="I57" s="1">
        <v>18057.5995605563</v>
      </c>
      <c r="J57" s="1">
        <v>18871.396897691899</v>
      </c>
      <c r="K57" s="1">
        <v>15440.733821312</v>
      </c>
      <c r="L57" s="1">
        <v>11627.207289452999</v>
      </c>
      <c r="M57" s="1">
        <v>4598.0815265744504</v>
      </c>
      <c r="N57" s="1">
        <v>3783.6676010858801</v>
      </c>
      <c r="O57" s="1">
        <v>5371.86875475739</v>
      </c>
      <c r="P57" s="1">
        <v>1802.3356599039901</v>
      </c>
      <c r="Q57" s="1">
        <v>10704.149540271999</v>
      </c>
      <c r="R57" s="1">
        <v>12177.028821908099</v>
      </c>
      <c r="S57" s="1">
        <v>10085.401307345201</v>
      </c>
    </row>
    <row r="58" spans="4:19">
      <c r="E58" t="s">
        <v>18</v>
      </c>
      <c r="F58" s="1">
        <v>0</v>
      </c>
      <c r="G58">
        <v>0</v>
      </c>
      <c r="H58" s="1">
        <v>6203.1017123437096</v>
      </c>
      <c r="I58" s="1">
        <v>4717.4552374184996</v>
      </c>
      <c r="J58" s="1">
        <v>5700.6562637493898</v>
      </c>
      <c r="K58" s="1">
        <v>6980.6548905008904</v>
      </c>
      <c r="L58" s="1">
        <v>11365.304845848899</v>
      </c>
      <c r="M58" s="1">
        <v>2058.7768972080398</v>
      </c>
      <c r="N58" s="1">
        <v>1801.20608440006</v>
      </c>
      <c r="O58" s="1">
        <v>4451.3951526049104</v>
      </c>
      <c r="P58" s="1">
        <v>0.81933063265232897</v>
      </c>
      <c r="Q58" s="1">
        <v>9540.5618441255392</v>
      </c>
      <c r="R58" s="1">
        <v>8662.6878614280595</v>
      </c>
      <c r="S58" s="1">
        <v>7678.5620466893397</v>
      </c>
    </row>
    <row r="59" spans="4:19">
      <c r="E59" t="s">
        <v>19</v>
      </c>
      <c r="F59">
        <f>RANK(F57,$F$57:$S$57,1)</f>
        <v>2</v>
      </c>
      <c r="G59">
        <f t="shared" ref="G59:S59" si="17">RANK(G57,$F$57:$S$57,1)</f>
        <v>3</v>
      </c>
      <c r="H59">
        <f t="shared" si="17"/>
        <v>9</v>
      </c>
      <c r="I59">
        <f t="shared" si="17"/>
        <v>13</v>
      </c>
      <c r="J59">
        <f t="shared" si="17"/>
        <v>14</v>
      </c>
      <c r="K59">
        <f t="shared" si="17"/>
        <v>12</v>
      </c>
      <c r="L59">
        <f t="shared" si="17"/>
        <v>10</v>
      </c>
      <c r="M59">
        <f t="shared" si="17"/>
        <v>5</v>
      </c>
      <c r="N59">
        <f t="shared" si="17"/>
        <v>4</v>
      </c>
      <c r="O59">
        <f t="shared" si="17"/>
        <v>6</v>
      </c>
      <c r="P59">
        <f t="shared" si="17"/>
        <v>1</v>
      </c>
      <c r="Q59">
        <f t="shared" si="17"/>
        <v>8</v>
      </c>
      <c r="R59">
        <f t="shared" si="17"/>
        <v>11</v>
      </c>
      <c r="S59">
        <f t="shared" si="17"/>
        <v>7</v>
      </c>
    </row>
    <row r="60" spans="4:19">
      <c r="D60" t="s">
        <v>38</v>
      </c>
      <c r="E60" t="s">
        <v>22</v>
      </c>
      <c r="F60" s="1">
        <v>1900.2861604933901</v>
      </c>
      <c r="G60" s="1">
        <v>1900.18014145656</v>
      </c>
      <c r="H60" s="1">
        <v>1936.98708226849</v>
      </c>
      <c r="I60" s="1">
        <v>1902.10931422517</v>
      </c>
      <c r="J60" s="1">
        <v>1922.76026426051</v>
      </c>
      <c r="K60" s="1">
        <v>1905.44117450208</v>
      </c>
      <c r="L60" s="1">
        <v>1905.3856141783999</v>
      </c>
      <c r="M60" s="1">
        <v>1902.73011884011</v>
      </c>
      <c r="N60" s="1">
        <v>1900.8848245880499</v>
      </c>
      <c r="O60" s="1">
        <v>1902.71264727631</v>
      </c>
      <c r="P60" s="1">
        <v>1901.11408225368</v>
      </c>
      <c r="Q60" s="1">
        <v>1902.72534460874</v>
      </c>
      <c r="R60" s="1">
        <v>1901.8367713591499</v>
      </c>
      <c r="S60" s="1">
        <v>1903.8673493041299</v>
      </c>
    </row>
    <row r="61" spans="4:19">
      <c r="E61" t="s">
        <v>18</v>
      </c>
      <c r="F61" s="1">
        <v>0</v>
      </c>
      <c r="G61" s="1">
        <v>0</v>
      </c>
      <c r="H61" s="1">
        <v>20.106555367314201</v>
      </c>
      <c r="I61" s="1">
        <v>0.89851147200838299</v>
      </c>
      <c r="J61" s="1">
        <v>13.719494372769899</v>
      </c>
      <c r="K61" s="1">
        <v>0.83823901091724196</v>
      </c>
      <c r="L61" s="1">
        <v>4.55698967271125</v>
      </c>
      <c r="M61" s="1">
        <v>1.4276650035214</v>
      </c>
      <c r="N61" s="1">
        <v>0.57844161303049701</v>
      </c>
      <c r="O61" s="1">
        <v>0.36022521809581898</v>
      </c>
      <c r="P61" s="1">
        <v>0.45223386664649201</v>
      </c>
      <c r="Q61" s="1">
        <v>0.914585346163866</v>
      </c>
      <c r="R61" s="1">
        <v>1.1168169036246001</v>
      </c>
      <c r="S61" s="1">
        <v>0.76541587188687799</v>
      </c>
    </row>
    <row r="62" spans="4:19">
      <c r="E62" t="s">
        <v>19</v>
      </c>
      <c r="F62">
        <f>RANK(F60,$F$60:$S$60,1)</f>
        <v>2</v>
      </c>
      <c r="G62">
        <f t="shared" ref="G62:S62" si="18">RANK(G60,$F$60:$S$60,1)</f>
        <v>1</v>
      </c>
      <c r="H62">
        <f t="shared" si="18"/>
        <v>14</v>
      </c>
      <c r="I62">
        <f t="shared" si="18"/>
        <v>6</v>
      </c>
      <c r="J62">
        <f t="shared" si="18"/>
        <v>13</v>
      </c>
      <c r="K62">
        <f t="shared" si="18"/>
        <v>12</v>
      </c>
      <c r="L62">
        <f t="shared" si="18"/>
        <v>11</v>
      </c>
      <c r="M62">
        <f t="shared" si="18"/>
        <v>9</v>
      </c>
      <c r="N62">
        <f t="shared" si="18"/>
        <v>3</v>
      </c>
      <c r="O62">
        <f t="shared" si="18"/>
        <v>7</v>
      </c>
      <c r="P62">
        <f t="shared" si="18"/>
        <v>4</v>
      </c>
      <c r="Q62">
        <f t="shared" si="18"/>
        <v>8</v>
      </c>
      <c r="R62">
        <f t="shared" si="18"/>
        <v>5</v>
      </c>
      <c r="S62">
        <f t="shared" si="18"/>
        <v>10</v>
      </c>
    </row>
    <row r="63" spans="4:19">
      <c r="D63" t="s">
        <v>39</v>
      </c>
      <c r="E63" t="s">
        <v>22</v>
      </c>
      <c r="F63" s="1">
        <v>2002.0335489612</v>
      </c>
      <c r="G63" s="1">
        <v>2002.2616241062201</v>
      </c>
      <c r="H63" s="1">
        <v>5123.0597494677104</v>
      </c>
      <c r="I63" s="1">
        <v>8635.1662115288309</v>
      </c>
      <c r="J63" s="1">
        <v>17400.460341988899</v>
      </c>
      <c r="K63" s="1">
        <v>6712.35354925914</v>
      </c>
      <c r="L63" s="1">
        <v>11439.1814079875</v>
      </c>
      <c r="M63" s="1">
        <v>5294.4773286522804</v>
      </c>
      <c r="N63" s="1">
        <v>2642.9009322953402</v>
      </c>
      <c r="O63" s="1">
        <v>4093.66331099319</v>
      </c>
      <c r="P63" s="1">
        <v>2001.3139536113499</v>
      </c>
      <c r="Q63" s="1">
        <v>11533.4448672492</v>
      </c>
      <c r="R63" s="1">
        <v>4239.7143884384304</v>
      </c>
      <c r="S63" s="1">
        <v>5188.3109638676597</v>
      </c>
    </row>
    <row r="64" spans="4:19">
      <c r="E64" t="s">
        <v>18</v>
      </c>
      <c r="F64" s="1">
        <v>0</v>
      </c>
      <c r="G64" s="1">
        <v>0</v>
      </c>
      <c r="H64" s="1">
        <v>2402.7635583424599</v>
      </c>
      <c r="I64" s="1">
        <v>7788.5293097637496</v>
      </c>
      <c r="J64" s="1">
        <v>6439.6990591103504</v>
      </c>
      <c r="K64" s="1">
        <v>3103.7804469964299</v>
      </c>
      <c r="L64" s="1">
        <v>6182.3004844267198</v>
      </c>
      <c r="M64" s="1">
        <v>2421.1113346984998</v>
      </c>
      <c r="N64" s="1">
        <v>1296.9661396219699</v>
      </c>
      <c r="O64" s="1">
        <v>1554.8420719702799</v>
      </c>
      <c r="P64" s="1">
        <v>0.44524187909650198</v>
      </c>
      <c r="Q64" s="1">
        <v>259.72248956161798</v>
      </c>
      <c r="R64" s="1">
        <v>2985.7606859606299</v>
      </c>
      <c r="S64" s="1">
        <v>4302.7241351443699</v>
      </c>
    </row>
    <row r="65" spans="4:19">
      <c r="E65" t="s">
        <v>19</v>
      </c>
      <c r="F65">
        <f>RANK(F63,$F$63:$S$63,1)</f>
        <v>2</v>
      </c>
      <c r="G65">
        <f t="shared" ref="G65:S65" si="19">RANK(G63,$F$63:$S$63,1)</f>
        <v>3</v>
      </c>
      <c r="H65">
        <f t="shared" si="19"/>
        <v>7</v>
      </c>
      <c r="I65">
        <f t="shared" si="19"/>
        <v>11</v>
      </c>
      <c r="J65">
        <f t="shared" si="19"/>
        <v>14</v>
      </c>
      <c r="K65">
        <f t="shared" si="19"/>
        <v>10</v>
      </c>
      <c r="L65">
        <f t="shared" si="19"/>
        <v>12</v>
      </c>
      <c r="M65">
        <f t="shared" si="19"/>
        <v>9</v>
      </c>
      <c r="N65">
        <f t="shared" si="19"/>
        <v>4</v>
      </c>
      <c r="O65">
        <f t="shared" si="19"/>
        <v>5</v>
      </c>
      <c r="P65">
        <f t="shared" si="19"/>
        <v>1</v>
      </c>
      <c r="Q65">
        <f t="shared" si="19"/>
        <v>13</v>
      </c>
      <c r="R65">
        <f t="shared" si="19"/>
        <v>6</v>
      </c>
      <c r="S65">
        <f t="shared" si="19"/>
        <v>8</v>
      </c>
    </row>
    <row r="66" spans="4:19">
      <c r="D66" t="s">
        <v>40</v>
      </c>
      <c r="E66" t="s">
        <v>17</v>
      </c>
      <c r="F66" s="1">
        <v>2116.7671508039298</v>
      </c>
      <c r="G66" s="1">
        <v>2218.5616215005598</v>
      </c>
      <c r="H66" s="1">
        <v>6927.2078917577501</v>
      </c>
      <c r="I66" s="1">
        <v>11496.039460984201</v>
      </c>
      <c r="J66" s="1">
        <v>548965.87212550105</v>
      </c>
      <c r="K66" s="1">
        <v>17393.820550388002</v>
      </c>
      <c r="L66" s="1">
        <v>16682.148349260799</v>
      </c>
      <c r="M66" s="1">
        <v>5096.0617761307403</v>
      </c>
      <c r="N66" s="1">
        <v>2906.4957629832802</v>
      </c>
      <c r="O66" s="1">
        <v>3980.9370056184998</v>
      </c>
      <c r="P66" s="1">
        <v>2105.6967338015802</v>
      </c>
      <c r="Q66" s="1">
        <v>13327.109564360801</v>
      </c>
      <c r="R66" s="1">
        <v>3126.7612284564898</v>
      </c>
      <c r="S66" s="1">
        <v>7833.4204444939196</v>
      </c>
    </row>
    <row r="67" spans="4:19">
      <c r="E67" t="s">
        <v>18</v>
      </c>
      <c r="F67" s="1">
        <v>0</v>
      </c>
      <c r="G67" s="1">
        <v>0</v>
      </c>
      <c r="H67" s="1">
        <v>2676.8053953712101</v>
      </c>
      <c r="I67" s="1">
        <v>8506.7910226876393</v>
      </c>
      <c r="J67" s="1">
        <v>434589.93132632098</v>
      </c>
      <c r="K67" s="1">
        <v>6737.5254732199201</v>
      </c>
      <c r="L67" s="1">
        <v>12604.492894803299</v>
      </c>
      <c r="M67" s="1">
        <v>2893.0145113056001</v>
      </c>
      <c r="N67" s="1">
        <v>437.38276548544701</v>
      </c>
      <c r="O67" s="1">
        <v>1037.7973566101</v>
      </c>
      <c r="P67" s="1">
        <v>5.0224454355125898</v>
      </c>
      <c r="Q67" s="1">
        <v>4400.6309551548302</v>
      </c>
      <c r="R67" s="1">
        <v>498.748058489296</v>
      </c>
      <c r="S67" s="1">
        <v>8147.6083985908699</v>
      </c>
    </row>
    <row r="68" spans="4:19">
      <c r="E68" t="s">
        <v>19</v>
      </c>
      <c r="F68">
        <f>RANK(F66,$F$66:$S$66,1)</f>
        <v>2</v>
      </c>
      <c r="G68">
        <f t="shared" ref="G68:S68" si="20">RANK(G66,$F$66:$S$66,1)</f>
        <v>3</v>
      </c>
      <c r="H68">
        <f t="shared" si="20"/>
        <v>8</v>
      </c>
      <c r="I68">
        <f t="shared" si="20"/>
        <v>10</v>
      </c>
      <c r="J68">
        <f t="shared" si="20"/>
        <v>14</v>
      </c>
      <c r="K68">
        <f t="shared" si="20"/>
        <v>13</v>
      </c>
      <c r="L68">
        <f t="shared" si="20"/>
        <v>12</v>
      </c>
      <c r="M68">
        <f t="shared" si="20"/>
        <v>7</v>
      </c>
      <c r="N68">
        <f t="shared" si="20"/>
        <v>4</v>
      </c>
      <c r="O68">
        <f t="shared" si="20"/>
        <v>6</v>
      </c>
      <c r="P68">
        <f t="shared" si="20"/>
        <v>1</v>
      </c>
      <c r="Q68">
        <f t="shared" si="20"/>
        <v>11</v>
      </c>
      <c r="R68">
        <f t="shared" si="20"/>
        <v>5</v>
      </c>
      <c r="S68">
        <f t="shared" si="20"/>
        <v>9</v>
      </c>
    </row>
    <row r="69" spans="4:19">
      <c r="D69" t="s">
        <v>41</v>
      </c>
      <c r="E69" t="s">
        <v>17</v>
      </c>
      <c r="F69" s="1">
        <v>2200.0188367128299</v>
      </c>
      <c r="G69" s="1">
        <v>2202.0511402736602</v>
      </c>
      <c r="H69" s="1">
        <v>2389.1213140374798</v>
      </c>
      <c r="I69" s="1">
        <v>2263.0218390799701</v>
      </c>
      <c r="J69" s="1">
        <v>2384.89691012399</v>
      </c>
      <c r="K69" s="1">
        <v>2257.7099405529202</v>
      </c>
      <c r="L69" s="1">
        <v>2285.18938642478</v>
      </c>
      <c r="M69" s="1">
        <v>2234.8471373280499</v>
      </c>
      <c r="N69" s="1">
        <v>2200.8898574754899</v>
      </c>
      <c r="O69" s="1">
        <v>2228.03708067361</v>
      </c>
      <c r="P69" s="1">
        <v>2214.8694908132302</v>
      </c>
      <c r="Q69" s="1">
        <v>2283.31181075329</v>
      </c>
      <c r="R69" s="1">
        <v>2336.3365919492298</v>
      </c>
      <c r="S69" s="1">
        <v>2339.08551029928</v>
      </c>
    </row>
    <row r="70" spans="4:19">
      <c r="E70" t="s">
        <v>18</v>
      </c>
      <c r="F70" s="1">
        <v>0</v>
      </c>
      <c r="G70" s="1">
        <v>0</v>
      </c>
      <c r="H70" s="1">
        <v>121.91843053404099</v>
      </c>
      <c r="I70" s="3">
        <v>58.058184709378203</v>
      </c>
      <c r="J70" s="1">
        <v>67.805584615840104</v>
      </c>
      <c r="K70" s="1">
        <v>9.1691675596775504</v>
      </c>
      <c r="L70" s="1">
        <v>80.737119801846802</v>
      </c>
      <c r="M70" s="1">
        <v>7.4710590573894304</v>
      </c>
      <c r="N70" s="1">
        <v>1.4311945972830999</v>
      </c>
      <c r="O70" s="1">
        <v>4.4325413619805696</v>
      </c>
      <c r="P70" s="1">
        <v>9.7156571287762894</v>
      </c>
      <c r="Q70" s="1">
        <v>61.609345417144098</v>
      </c>
      <c r="R70" s="1">
        <v>18.348359605535201</v>
      </c>
      <c r="S70" s="1">
        <v>45.783846649063101</v>
      </c>
    </row>
    <row r="71" spans="4:19">
      <c r="E71" t="s">
        <v>19</v>
      </c>
      <c r="F71">
        <f>RANK(F69,$F$69:$S$69,1)</f>
        <v>1</v>
      </c>
      <c r="G71">
        <f t="shared" ref="G71:S71" si="21">RANK(G69,$F$69:$S$69,1)</f>
        <v>3</v>
      </c>
      <c r="H71">
        <f t="shared" si="21"/>
        <v>14</v>
      </c>
      <c r="I71">
        <f t="shared" si="21"/>
        <v>8</v>
      </c>
      <c r="J71">
        <f t="shared" si="21"/>
        <v>13</v>
      </c>
      <c r="K71">
        <f t="shared" si="21"/>
        <v>7</v>
      </c>
      <c r="L71">
        <f t="shared" si="21"/>
        <v>10</v>
      </c>
      <c r="M71">
        <f t="shared" si="21"/>
        <v>6</v>
      </c>
      <c r="N71">
        <f t="shared" si="21"/>
        <v>2</v>
      </c>
      <c r="O71">
        <f t="shared" si="21"/>
        <v>5</v>
      </c>
      <c r="P71">
        <f t="shared" si="21"/>
        <v>4</v>
      </c>
      <c r="Q71">
        <f t="shared" si="21"/>
        <v>9</v>
      </c>
      <c r="R71">
        <f t="shared" si="21"/>
        <v>11</v>
      </c>
      <c r="S71">
        <f t="shared" si="21"/>
        <v>12</v>
      </c>
    </row>
    <row r="72" spans="4:19">
      <c r="D72" t="s">
        <v>42</v>
      </c>
      <c r="E72" t="s">
        <v>22</v>
      </c>
      <c r="F72" s="1">
        <v>2500</v>
      </c>
      <c r="G72" s="1">
        <v>2500</v>
      </c>
      <c r="H72" s="1">
        <v>2526.2161359888601</v>
      </c>
      <c r="I72" s="1">
        <v>2629.4574898995402</v>
      </c>
      <c r="J72" s="1">
        <v>2500</v>
      </c>
      <c r="K72" s="1">
        <v>2642.55962816181</v>
      </c>
      <c r="L72" s="1">
        <v>2650.51247875639</v>
      </c>
      <c r="M72" s="1">
        <v>2500</v>
      </c>
      <c r="N72" s="1">
        <v>2629.4574747107099</v>
      </c>
      <c r="O72" s="1">
        <v>2629.4574747107099</v>
      </c>
      <c r="P72" s="1">
        <v>2629.45747471088</v>
      </c>
      <c r="Q72" s="1">
        <v>2634.49948202728</v>
      </c>
      <c r="R72" s="1">
        <v>2629.4574747107099</v>
      </c>
      <c r="S72" s="1">
        <v>2629.4829166906702</v>
      </c>
    </row>
    <row r="73" spans="4:19">
      <c r="E73" t="s">
        <v>18</v>
      </c>
      <c r="F73" s="1">
        <v>0</v>
      </c>
      <c r="G73" s="1">
        <v>0</v>
      </c>
      <c r="H73" s="1">
        <v>58.614485426539702</v>
      </c>
      <c r="I73" s="1">
        <v>1.5749876452930602E-5</v>
      </c>
      <c r="J73" s="1">
        <v>0</v>
      </c>
      <c r="K73" s="1">
        <v>4.9228466612339004</v>
      </c>
      <c r="L73" s="1">
        <v>22.894863152982001</v>
      </c>
      <c r="M73" s="1">
        <v>0</v>
      </c>
      <c r="N73" s="1">
        <v>1.86113374454008E-12</v>
      </c>
      <c r="O73" s="1">
        <v>0</v>
      </c>
      <c r="P73" s="1">
        <v>2.8092760627376401E-10</v>
      </c>
      <c r="Q73" s="1">
        <v>4.1372965979697298</v>
      </c>
      <c r="R73" s="1">
        <v>3.21554935538437E-13</v>
      </c>
      <c r="S73" s="1">
        <v>5.6822601884513303E-2</v>
      </c>
    </row>
    <row r="74" spans="4:19">
      <c r="E74" t="s">
        <v>19</v>
      </c>
      <c r="F74">
        <f>RANK(F72,$F$72:$S$72,1)</f>
        <v>1</v>
      </c>
      <c r="G74">
        <f t="shared" ref="G74:S74" si="22">RANK(G72,$F$72:$S$72,1)</f>
        <v>1</v>
      </c>
      <c r="H74">
        <f t="shared" si="22"/>
        <v>5</v>
      </c>
      <c r="I74">
        <f t="shared" si="22"/>
        <v>10</v>
      </c>
      <c r="J74">
        <f t="shared" si="22"/>
        <v>1</v>
      </c>
      <c r="K74">
        <f t="shared" si="22"/>
        <v>13</v>
      </c>
      <c r="L74">
        <f t="shared" si="22"/>
        <v>14</v>
      </c>
      <c r="M74">
        <f t="shared" si="22"/>
        <v>1</v>
      </c>
      <c r="N74">
        <f t="shared" si="22"/>
        <v>6</v>
      </c>
      <c r="O74">
        <f t="shared" si="22"/>
        <v>6</v>
      </c>
      <c r="P74">
        <f t="shared" si="22"/>
        <v>9</v>
      </c>
      <c r="Q74">
        <f t="shared" si="22"/>
        <v>12</v>
      </c>
      <c r="R74">
        <f t="shared" si="22"/>
        <v>6</v>
      </c>
      <c r="S74">
        <f t="shared" si="22"/>
        <v>11</v>
      </c>
    </row>
    <row r="75" spans="4:19">
      <c r="D75" t="s">
        <v>43</v>
      </c>
      <c r="E75" t="s">
        <v>22</v>
      </c>
      <c r="F75" s="1">
        <v>2512.6174472569601</v>
      </c>
      <c r="G75" s="1">
        <v>2600.0000329386398</v>
      </c>
      <c r="H75" s="1">
        <v>2565.5897325278202</v>
      </c>
      <c r="I75" s="1">
        <v>2525.8875487288501</v>
      </c>
      <c r="J75" s="1">
        <v>2600</v>
      </c>
      <c r="K75" s="1">
        <v>2555.5439195161798</v>
      </c>
      <c r="L75" s="1">
        <v>2589.1050682649902</v>
      </c>
      <c r="M75" s="1">
        <v>2600</v>
      </c>
      <c r="N75" s="1">
        <v>2522.4244246727399</v>
      </c>
      <c r="O75" s="1">
        <v>2528.90083346952</v>
      </c>
      <c r="P75" s="1">
        <v>2514.1199185652099</v>
      </c>
      <c r="Q75" s="1">
        <v>2563.6296421829202</v>
      </c>
      <c r="R75" s="1">
        <v>2520.1270875516102</v>
      </c>
      <c r="S75" s="1">
        <v>2540.2067371560302</v>
      </c>
    </row>
    <row r="76" spans="4:19">
      <c r="E76" t="s">
        <v>18</v>
      </c>
      <c r="F76" s="1">
        <v>0</v>
      </c>
      <c r="G76" s="1">
        <v>0</v>
      </c>
      <c r="H76" s="1">
        <v>21.327760939557098</v>
      </c>
      <c r="I76" s="1">
        <v>13.617414504297001</v>
      </c>
      <c r="J76" s="1">
        <v>0</v>
      </c>
      <c r="K76" s="1">
        <v>1.6208212064671199</v>
      </c>
      <c r="L76" s="1">
        <v>36.658135124645497</v>
      </c>
      <c r="M76" s="1">
        <v>0</v>
      </c>
      <c r="N76" s="1">
        <v>2.98036670574922</v>
      </c>
      <c r="O76" s="1">
        <v>6.1048712002949097</v>
      </c>
      <c r="P76" s="1">
        <v>1.31294609010869</v>
      </c>
      <c r="Q76" s="1">
        <v>39.362237200756503</v>
      </c>
      <c r="R76" s="1">
        <v>6.9294389317035003</v>
      </c>
      <c r="S76" s="1">
        <v>33.668438214553397</v>
      </c>
    </row>
    <row r="77" spans="4:19">
      <c r="E77" t="s">
        <v>19</v>
      </c>
      <c r="F77">
        <f>RANK(F75,$F$75:$S$75,1)</f>
        <v>1</v>
      </c>
      <c r="G77">
        <f t="shared" ref="G77:S77" si="23">RANK(G75,$F$75:$S$75,1)</f>
        <v>14</v>
      </c>
      <c r="H77">
        <f t="shared" si="23"/>
        <v>10</v>
      </c>
      <c r="I77">
        <f t="shared" si="23"/>
        <v>5</v>
      </c>
      <c r="J77">
        <f t="shared" si="23"/>
        <v>12</v>
      </c>
      <c r="K77">
        <f t="shared" si="23"/>
        <v>8</v>
      </c>
      <c r="L77">
        <f t="shared" si="23"/>
        <v>11</v>
      </c>
      <c r="M77">
        <f t="shared" si="23"/>
        <v>12</v>
      </c>
      <c r="N77">
        <f t="shared" si="23"/>
        <v>4</v>
      </c>
      <c r="O77">
        <f t="shared" si="23"/>
        <v>6</v>
      </c>
      <c r="P77">
        <f t="shared" si="23"/>
        <v>2</v>
      </c>
      <c r="Q77">
        <f t="shared" si="23"/>
        <v>9</v>
      </c>
      <c r="R77">
        <f t="shared" si="23"/>
        <v>3</v>
      </c>
      <c r="S77">
        <f t="shared" si="23"/>
        <v>7</v>
      </c>
    </row>
    <row r="78" spans="4:19">
      <c r="D78" t="s">
        <v>44</v>
      </c>
      <c r="E78" t="s">
        <v>22</v>
      </c>
      <c r="F78" s="1">
        <v>2643.2351157806702</v>
      </c>
      <c r="G78" s="1">
        <v>2653.6016535960798</v>
      </c>
      <c r="H78" s="1">
        <v>2697.0843943670402</v>
      </c>
      <c r="I78" s="1">
        <v>2703.2248340818601</v>
      </c>
      <c r="J78" s="1">
        <v>2700</v>
      </c>
      <c r="K78" s="1">
        <v>2693.9212598214399</v>
      </c>
      <c r="L78" s="1">
        <v>2688.9820485832402</v>
      </c>
      <c r="M78" s="1">
        <v>2700</v>
      </c>
      <c r="N78" s="1">
        <v>2669.70123469599</v>
      </c>
      <c r="O78" s="1">
        <v>2700.8241252265302</v>
      </c>
      <c r="P78" s="1">
        <v>2613.6631274750298</v>
      </c>
      <c r="Q78" s="1">
        <v>2700.7554432615002</v>
      </c>
      <c r="R78" s="1">
        <v>2675.9679806915101</v>
      </c>
      <c r="S78" s="1">
        <v>2679.2291844946799</v>
      </c>
    </row>
    <row r="79" spans="4:19">
      <c r="E79" t="s">
        <v>18</v>
      </c>
      <c r="F79" s="1">
        <v>0</v>
      </c>
      <c r="G79" s="1">
        <v>0</v>
      </c>
      <c r="H79">
        <v>6.1192767526074201</v>
      </c>
      <c r="I79" s="1">
        <v>4.0002520132335997</v>
      </c>
      <c r="J79" s="1">
        <v>0</v>
      </c>
      <c r="K79" s="1">
        <v>18.042696269248701</v>
      </c>
      <c r="L79" s="1">
        <v>26.5325468309813</v>
      </c>
      <c r="M79" s="1">
        <v>0</v>
      </c>
      <c r="N79" s="1">
        <v>19.116661827325601</v>
      </c>
      <c r="O79" s="1">
        <v>0.39337995011395899</v>
      </c>
      <c r="P79" s="1">
        <v>7.9983388143098999</v>
      </c>
      <c r="Q79" s="1">
        <v>1.1023283794402901</v>
      </c>
      <c r="R79" s="1">
        <v>36.896840391182799</v>
      </c>
      <c r="S79" s="1">
        <v>31.329524816442401</v>
      </c>
    </row>
    <row r="80" spans="4:19">
      <c r="E80" t="s">
        <v>19</v>
      </c>
      <c r="F80">
        <f>RANK(F78,$F$78:$S$78,1)</f>
        <v>2</v>
      </c>
      <c r="G80">
        <f t="shared" ref="G80:S80" si="24">RANK(G78,$F$78:$S$78,1)</f>
        <v>3</v>
      </c>
      <c r="H80">
        <f t="shared" si="24"/>
        <v>9</v>
      </c>
      <c r="I80">
        <f t="shared" si="24"/>
        <v>14</v>
      </c>
      <c r="J80">
        <f t="shared" si="24"/>
        <v>10</v>
      </c>
      <c r="K80">
        <f t="shared" si="24"/>
        <v>8</v>
      </c>
      <c r="L80">
        <f t="shared" si="24"/>
        <v>7</v>
      </c>
      <c r="M80">
        <f t="shared" si="24"/>
        <v>10</v>
      </c>
      <c r="N80">
        <f t="shared" si="24"/>
        <v>4</v>
      </c>
      <c r="O80">
        <f t="shared" si="24"/>
        <v>13</v>
      </c>
      <c r="P80">
        <f t="shared" si="24"/>
        <v>1</v>
      </c>
      <c r="Q80">
        <f t="shared" si="24"/>
        <v>12</v>
      </c>
      <c r="R80">
        <f t="shared" si="24"/>
        <v>5</v>
      </c>
      <c r="S80">
        <f t="shared" si="24"/>
        <v>6</v>
      </c>
    </row>
    <row r="81" spans="4:19">
      <c r="D81" t="s">
        <v>45</v>
      </c>
      <c r="E81" t="s">
        <v>22</v>
      </c>
      <c r="F81" s="1">
        <v>2700.07647467169</v>
      </c>
      <c r="G81" s="1">
        <v>2700.3610380947398</v>
      </c>
      <c r="H81" s="1">
        <v>2703.02521630097</v>
      </c>
      <c r="I81" s="1">
        <v>2700.2246447006501</v>
      </c>
      <c r="J81" s="1">
        <v>2703.0975789429999</v>
      </c>
      <c r="K81" s="1">
        <v>2700.74981258875</v>
      </c>
      <c r="L81" s="1">
        <v>2700.56323608497</v>
      </c>
      <c r="M81" s="1">
        <v>2700.2976087832299</v>
      </c>
      <c r="N81" s="1">
        <v>2700.2511564971701</v>
      </c>
      <c r="O81" s="1">
        <v>2700.22003822631</v>
      </c>
      <c r="P81" s="1">
        <v>2700.1348825295099</v>
      </c>
      <c r="Q81" s="1">
        <v>2700.19174042541</v>
      </c>
      <c r="R81" s="1">
        <v>2720.07455057075</v>
      </c>
      <c r="S81" s="1">
        <v>2700.1479219774901</v>
      </c>
    </row>
    <row r="82" spans="4:19">
      <c r="E82" t="s">
        <v>18</v>
      </c>
      <c r="F82" s="1">
        <v>0</v>
      </c>
      <c r="G82" s="1">
        <v>0</v>
      </c>
      <c r="H82" s="1">
        <v>0.47903076086803198</v>
      </c>
      <c r="I82" s="1">
        <v>0.116683125852012</v>
      </c>
      <c r="J82" s="1">
        <v>0.51634221282278203</v>
      </c>
      <c r="K82" s="1">
        <v>7.3445008077075394E-2</v>
      </c>
      <c r="L82" s="1">
        <v>0.29657125062371897</v>
      </c>
      <c r="M82" s="1">
        <v>0.12265640383852799</v>
      </c>
      <c r="N82" s="1">
        <v>5.3216622790752698E-2</v>
      </c>
      <c r="O82" s="1">
        <v>5.2556955232624998E-2</v>
      </c>
      <c r="P82" s="1">
        <v>4.0635193119291903E-2</v>
      </c>
      <c r="Q82" s="1">
        <v>6.6285658608892406E-2</v>
      </c>
      <c r="R82" s="1">
        <v>44.689764310566702</v>
      </c>
      <c r="S82" s="1">
        <v>8.0769438753744899E-2</v>
      </c>
    </row>
    <row r="83" spans="4:19">
      <c r="E83" t="s">
        <v>19</v>
      </c>
      <c r="F83">
        <f>RANK(F81,$F$81:$S$81,1)</f>
        <v>1</v>
      </c>
      <c r="G83">
        <f t="shared" ref="G83:S83" si="25">RANK(G81,$F$81:$S$81,1)</f>
        <v>9</v>
      </c>
      <c r="H83">
        <f t="shared" si="25"/>
        <v>12</v>
      </c>
      <c r="I83">
        <f t="shared" si="25"/>
        <v>6</v>
      </c>
      <c r="J83">
        <f t="shared" si="25"/>
        <v>13</v>
      </c>
      <c r="K83">
        <f t="shared" si="25"/>
        <v>11</v>
      </c>
      <c r="L83">
        <f t="shared" si="25"/>
        <v>10</v>
      </c>
      <c r="M83">
        <f t="shared" si="25"/>
        <v>8</v>
      </c>
      <c r="N83">
        <f t="shared" si="25"/>
        <v>7</v>
      </c>
      <c r="O83">
        <f t="shared" si="25"/>
        <v>5</v>
      </c>
      <c r="P83">
        <f t="shared" si="25"/>
        <v>2</v>
      </c>
      <c r="Q83">
        <f t="shared" si="25"/>
        <v>4</v>
      </c>
      <c r="R83">
        <f t="shared" si="25"/>
        <v>14</v>
      </c>
      <c r="S83">
        <f t="shared" si="25"/>
        <v>3</v>
      </c>
    </row>
    <row r="84" spans="4:19">
      <c r="D84" t="s">
        <v>46</v>
      </c>
      <c r="E84" t="s">
        <v>22</v>
      </c>
      <c r="F84" s="1">
        <v>2701.73036564626</v>
      </c>
      <c r="G84" s="1">
        <v>2900</v>
      </c>
      <c r="H84" s="1">
        <v>3248.6265596338199</v>
      </c>
      <c r="I84" s="1">
        <v>2923.4931872960301</v>
      </c>
      <c r="J84" s="1">
        <v>3172.0829718743598</v>
      </c>
      <c r="K84" s="1">
        <v>3107.2563154928798</v>
      </c>
      <c r="L84" s="1">
        <v>3143.3814987556698</v>
      </c>
      <c r="M84" s="1">
        <v>2862.0896007055198</v>
      </c>
      <c r="N84" s="1">
        <v>2939.0612935767199</v>
      </c>
      <c r="O84" s="1">
        <v>3122.8486975394298</v>
      </c>
      <c r="P84" s="1">
        <v>2844.6917275730998</v>
      </c>
      <c r="Q84" s="1">
        <v>3073.6002303513901</v>
      </c>
      <c r="R84" s="1">
        <v>2984.8256514182099</v>
      </c>
      <c r="S84" s="1">
        <v>3022.1109336176301</v>
      </c>
    </row>
    <row r="85" spans="4:19">
      <c r="E85" t="s">
        <v>18</v>
      </c>
      <c r="F85" s="1">
        <v>0</v>
      </c>
      <c r="G85" s="1">
        <v>0</v>
      </c>
      <c r="H85" s="1">
        <v>197.19125925226101</v>
      </c>
      <c r="I85" s="1">
        <v>201.756981528502</v>
      </c>
      <c r="J85" s="1">
        <v>169.163037027662</v>
      </c>
      <c r="K85" s="1">
        <v>1.3888087599877601</v>
      </c>
      <c r="L85" s="1">
        <v>76.580444668723203</v>
      </c>
      <c r="M85" s="1">
        <v>84.770229876610699</v>
      </c>
      <c r="N85" s="1">
        <v>134.75538381080301</v>
      </c>
      <c r="O85" s="1">
        <v>108.97849510783</v>
      </c>
      <c r="P85" s="1">
        <v>196.888338175949</v>
      </c>
      <c r="Q85" s="1">
        <v>35.738394468436098</v>
      </c>
      <c r="R85" s="1">
        <v>164.09652292012899</v>
      </c>
      <c r="S85" s="1">
        <v>177.64917318275201</v>
      </c>
    </row>
    <row r="86" spans="4:19">
      <c r="E86" t="s">
        <v>19</v>
      </c>
      <c r="F86">
        <f>RANK(F84,$F$84:$S$84,1)</f>
        <v>1</v>
      </c>
      <c r="G86">
        <f t="shared" ref="G86:S86" si="26">RANK(G84,$F$84:$S$84,1)</f>
        <v>4</v>
      </c>
      <c r="H86">
        <f t="shared" si="26"/>
        <v>14</v>
      </c>
      <c r="I86">
        <f t="shared" si="26"/>
        <v>5</v>
      </c>
      <c r="J86">
        <f t="shared" si="26"/>
        <v>13</v>
      </c>
      <c r="K86">
        <f t="shared" si="26"/>
        <v>10</v>
      </c>
      <c r="L86">
        <f t="shared" si="26"/>
        <v>12</v>
      </c>
      <c r="M86">
        <f t="shared" si="26"/>
        <v>3</v>
      </c>
      <c r="N86">
        <f t="shared" si="26"/>
        <v>6</v>
      </c>
      <c r="O86">
        <f t="shared" si="26"/>
        <v>11</v>
      </c>
      <c r="P86">
        <f t="shared" si="26"/>
        <v>2</v>
      </c>
      <c r="Q86">
        <f t="shared" si="26"/>
        <v>9</v>
      </c>
      <c r="R86">
        <f t="shared" si="26"/>
        <v>7</v>
      </c>
      <c r="S86">
        <f t="shared" si="26"/>
        <v>8</v>
      </c>
    </row>
    <row r="87" spans="4:19">
      <c r="D87" t="s">
        <v>47</v>
      </c>
      <c r="E87" t="s">
        <v>22</v>
      </c>
      <c r="F87" s="1">
        <v>3000.0000000621098</v>
      </c>
      <c r="G87" s="1">
        <v>3000</v>
      </c>
      <c r="H87" s="1">
        <v>3567.7122755237301</v>
      </c>
      <c r="I87" s="1">
        <v>3365.4969200583901</v>
      </c>
      <c r="J87" s="1">
        <v>3194.7335592966401</v>
      </c>
      <c r="K87" s="1">
        <v>3276.8659073843301</v>
      </c>
      <c r="L87" s="1">
        <v>3171.0311711325298</v>
      </c>
      <c r="M87" s="1">
        <v>3000</v>
      </c>
      <c r="N87" s="1">
        <v>3172.61440074436</v>
      </c>
      <c r="O87" s="3">
        <v>3106.3391514948198</v>
      </c>
      <c r="P87" s="1">
        <v>3169.6082031861501</v>
      </c>
      <c r="Q87" s="1">
        <v>3273.9192756684802</v>
      </c>
      <c r="R87" s="1">
        <v>3152.65113815226</v>
      </c>
      <c r="S87" s="1">
        <v>3176.6589896291498</v>
      </c>
    </row>
    <row r="88" spans="4:19">
      <c r="E88" t="s">
        <v>18</v>
      </c>
      <c r="F88" s="1">
        <v>0</v>
      </c>
      <c r="G88" s="1">
        <v>0</v>
      </c>
      <c r="H88">
        <v>355.13548247656502</v>
      </c>
      <c r="I88" s="1">
        <v>89.344973738582596</v>
      </c>
      <c r="J88" s="1">
        <v>192.48129275618999</v>
      </c>
      <c r="K88" s="1">
        <v>61.222028676641003</v>
      </c>
      <c r="L88" s="1">
        <v>53.087789024575798</v>
      </c>
      <c r="M88" s="1">
        <v>0</v>
      </c>
      <c r="N88" s="1">
        <v>8.6255106618828492</v>
      </c>
      <c r="O88" s="1">
        <v>4.4792965714593097E-2</v>
      </c>
      <c r="P88" s="1">
        <v>1.6652060934069499</v>
      </c>
      <c r="Q88" s="1">
        <v>103.753873964375</v>
      </c>
      <c r="R88" s="1">
        <v>145.32446420478001</v>
      </c>
      <c r="S88" s="1">
        <v>13.468497272492799</v>
      </c>
    </row>
    <row r="89" spans="4:19">
      <c r="E89" t="s">
        <v>19</v>
      </c>
      <c r="F89">
        <f>RANK(F87,$F$87:$S$87,1)</f>
        <v>3</v>
      </c>
      <c r="G89">
        <f t="shared" ref="G89:S89" si="27">RANK(G87,$F$87:$S$87,1)</f>
        <v>1</v>
      </c>
      <c r="H89">
        <f t="shared" si="27"/>
        <v>14</v>
      </c>
      <c r="I89">
        <f t="shared" si="27"/>
        <v>13</v>
      </c>
      <c r="J89">
        <f t="shared" si="27"/>
        <v>10</v>
      </c>
      <c r="K89">
        <f t="shared" si="27"/>
        <v>12</v>
      </c>
      <c r="L89">
        <f t="shared" si="27"/>
        <v>7</v>
      </c>
      <c r="M89">
        <f t="shared" si="27"/>
        <v>1</v>
      </c>
      <c r="N89">
        <f t="shared" si="27"/>
        <v>8</v>
      </c>
      <c r="O89">
        <f t="shared" si="27"/>
        <v>4</v>
      </c>
      <c r="P89">
        <f t="shared" si="27"/>
        <v>6</v>
      </c>
      <c r="Q89">
        <f t="shared" si="27"/>
        <v>11</v>
      </c>
      <c r="R89">
        <f t="shared" si="27"/>
        <v>5</v>
      </c>
      <c r="S89">
        <f t="shared" si="27"/>
        <v>9</v>
      </c>
    </row>
    <row r="90" spans="4:19">
      <c r="D90" t="s">
        <v>48</v>
      </c>
      <c r="E90" t="s">
        <v>22</v>
      </c>
      <c r="F90" s="1">
        <v>3230.4130216271601</v>
      </c>
      <c r="G90" s="1">
        <v>3203.49046446791</v>
      </c>
      <c r="H90" s="1">
        <v>41879052.674301401</v>
      </c>
      <c r="I90" s="1">
        <v>3419.0249800260999</v>
      </c>
      <c r="J90" s="1">
        <v>236004.66025209599</v>
      </c>
      <c r="K90" s="1">
        <v>9401.5768155946098</v>
      </c>
      <c r="L90" s="1">
        <v>3105.6179979777598</v>
      </c>
      <c r="M90" s="1">
        <v>429693.49232289201</v>
      </c>
      <c r="N90" s="1">
        <v>3599.6239410026001</v>
      </c>
      <c r="O90" s="1">
        <v>3110.49064528603</v>
      </c>
      <c r="P90" s="1">
        <v>3103.1118487631202</v>
      </c>
      <c r="Q90" s="1">
        <v>3817.4851864061002</v>
      </c>
      <c r="R90" s="1">
        <v>3324.1081430549398</v>
      </c>
      <c r="S90" s="1">
        <v>4181.9665106893399</v>
      </c>
    </row>
    <row r="91" spans="4:19">
      <c r="E91" t="s">
        <v>18</v>
      </c>
      <c r="F91" s="1">
        <v>0</v>
      </c>
      <c r="G91" s="1">
        <v>0</v>
      </c>
      <c r="H91" s="1">
        <v>44977606.293243699</v>
      </c>
      <c r="I91" s="1">
        <v>194.62798453620201</v>
      </c>
      <c r="J91" s="1">
        <v>436725.16324730503</v>
      </c>
      <c r="K91" s="1">
        <v>3974.0940855950298</v>
      </c>
      <c r="L91" s="1">
        <v>2.2708200317956599</v>
      </c>
      <c r="M91" s="1">
        <v>952941.69589522097</v>
      </c>
      <c r="N91" s="1">
        <v>79.984860676133806</v>
      </c>
      <c r="O91" s="1">
        <v>3.6762595458213698</v>
      </c>
      <c r="P91" s="1">
        <v>38.386059611511101</v>
      </c>
      <c r="Q91" s="1">
        <v>656.80444489285298</v>
      </c>
      <c r="R91" s="1">
        <v>203.90375317304299</v>
      </c>
      <c r="S91" s="1">
        <v>1088.2850403246</v>
      </c>
    </row>
    <row r="92" spans="4:19">
      <c r="E92" t="s">
        <v>19</v>
      </c>
      <c r="F92">
        <f>RANK(F90,$F$90:$S$90,1)</f>
        <v>5</v>
      </c>
      <c r="G92">
        <f t="shared" ref="G92:S92" si="28">RANK(G90,$F$90:$S$90,1)</f>
        <v>4</v>
      </c>
      <c r="H92">
        <f t="shared" si="28"/>
        <v>14</v>
      </c>
      <c r="I92">
        <f t="shared" si="28"/>
        <v>7</v>
      </c>
      <c r="J92">
        <f t="shared" si="28"/>
        <v>12</v>
      </c>
      <c r="K92">
        <f t="shared" si="28"/>
        <v>11</v>
      </c>
      <c r="L92">
        <f t="shared" si="28"/>
        <v>2</v>
      </c>
      <c r="M92">
        <f t="shared" si="28"/>
        <v>13</v>
      </c>
      <c r="N92">
        <f t="shared" si="28"/>
        <v>8</v>
      </c>
      <c r="O92">
        <f t="shared" si="28"/>
        <v>3</v>
      </c>
      <c r="P92">
        <f t="shared" si="28"/>
        <v>1</v>
      </c>
      <c r="Q92">
        <f t="shared" si="28"/>
        <v>9</v>
      </c>
      <c r="R92">
        <f t="shared" si="28"/>
        <v>6</v>
      </c>
      <c r="S92">
        <f t="shared" si="28"/>
        <v>10</v>
      </c>
    </row>
    <row r="93" spans="4:19">
      <c r="D93" t="s">
        <v>49</v>
      </c>
      <c r="E93" t="s">
        <v>22</v>
      </c>
      <c r="F93" s="1">
        <v>3736.3648526596899</v>
      </c>
      <c r="G93" s="1">
        <v>3685.0099507623399</v>
      </c>
      <c r="H93" s="1">
        <v>28918.192179401001</v>
      </c>
      <c r="I93" s="1">
        <v>4652.7361243390096</v>
      </c>
      <c r="J93" s="1">
        <v>9502.19043472884</v>
      </c>
      <c r="K93" s="1">
        <v>5071.4791760365397</v>
      </c>
      <c r="L93" s="1">
        <v>3977.9542868129001</v>
      </c>
      <c r="M93" s="1">
        <v>4641.0200561600705</v>
      </c>
      <c r="N93" s="1">
        <v>3573.25376607817</v>
      </c>
      <c r="O93" s="1">
        <v>3318.9125162148098</v>
      </c>
      <c r="P93" s="1">
        <v>3494.4907056708298</v>
      </c>
      <c r="Q93" s="1">
        <v>4200.6764369860402</v>
      </c>
      <c r="R93" s="1">
        <v>4546.45915094263</v>
      </c>
      <c r="S93" s="1">
        <v>4232.1824608097604</v>
      </c>
    </row>
    <row r="94" spans="4:19">
      <c r="E94" t="s">
        <v>18</v>
      </c>
      <c r="F94" s="1">
        <v>0</v>
      </c>
      <c r="G94" s="1">
        <v>0</v>
      </c>
      <c r="H94" s="1">
        <v>50743.153975353802</v>
      </c>
      <c r="I94" s="1">
        <v>495.109256341601</v>
      </c>
      <c r="J94" s="1">
        <v>2269.0367641849998</v>
      </c>
      <c r="K94" s="1">
        <v>458.87704066231203</v>
      </c>
      <c r="L94" s="1">
        <v>790.90418538625602</v>
      </c>
      <c r="M94" s="1">
        <v>510.69604695272199</v>
      </c>
      <c r="N94" s="1">
        <v>65.533676001708201</v>
      </c>
      <c r="O94" s="1">
        <v>64.335695727667698</v>
      </c>
      <c r="P94" s="1">
        <v>12.486379846358901</v>
      </c>
      <c r="Q94" s="1">
        <v>499.72326954722399</v>
      </c>
      <c r="R94" s="1">
        <v>303.66860846849102</v>
      </c>
      <c r="S94" s="1">
        <v>374.53577570589999</v>
      </c>
    </row>
    <row r="95" spans="4:19">
      <c r="E95" t="s">
        <v>19</v>
      </c>
      <c r="F95">
        <f>RANK(F93,$F$93:$S$93,1)</f>
        <v>5</v>
      </c>
      <c r="G95">
        <f t="shared" ref="G95:S95" si="29">RANK(G93,$F$93:$S$93,1)</f>
        <v>4</v>
      </c>
      <c r="H95">
        <f t="shared" si="29"/>
        <v>14</v>
      </c>
      <c r="I95">
        <f t="shared" si="29"/>
        <v>11</v>
      </c>
      <c r="J95">
        <f t="shared" si="29"/>
        <v>13</v>
      </c>
      <c r="K95">
        <f t="shared" si="29"/>
        <v>12</v>
      </c>
      <c r="L95">
        <f t="shared" si="29"/>
        <v>6</v>
      </c>
      <c r="M95">
        <f t="shared" si="29"/>
        <v>10</v>
      </c>
      <c r="N95">
        <f t="shared" si="29"/>
        <v>3</v>
      </c>
      <c r="O95">
        <f t="shared" si="29"/>
        <v>1</v>
      </c>
      <c r="P95">
        <f t="shared" si="29"/>
        <v>2</v>
      </c>
      <c r="Q95">
        <f t="shared" si="29"/>
        <v>7</v>
      </c>
      <c r="R95">
        <f t="shared" si="29"/>
        <v>9</v>
      </c>
      <c r="S95">
        <f t="shared" si="29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2025-01-20T04:08:48Z</dcterms:created>
  <dcterms:modified xsi:type="dcterms:W3CDTF">2025-02-22T08:55:10Z</dcterms:modified>
  <cp:category/>
  <cp:contentStatus/>
</cp:coreProperties>
</file>