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ry\workspace\schat\documents\templates\"/>
    </mc:Choice>
  </mc:AlternateContent>
  <bookViews>
    <workbookView xWindow="0" yWindow="0" windowWidth="23430" windowHeight="12360"/>
  </bookViews>
  <sheets>
    <sheet name="YEARLY TIMESHEET" sheetId="1" r:id="rId1"/>
    <sheet name="Sheet1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40" i="1"/>
  <c r="B29" i="1"/>
  <c r="B17" i="1"/>
  <c r="D51" i="1"/>
  <c r="F40" i="1"/>
  <c r="D40" i="1"/>
  <c r="D29" i="1"/>
  <c r="D17" i="1"/>
  <c r="L50" i="1"/>
  <c r="K50" i="1"/>
  <c r="J50" i="1"/>
  <c r="I50" i="1"/>
  <c r="H50" i="1"/>
  <c r="G50" i="1"/>
  <c r="F50" i="1"/>
  <c r="E50" i="1"/>
  <c r="D50" i="1"/>
  <c r="F51" i="1" s="1"/>
  <c r="C50" i="1"/>
  <c r="C51" i="1" s="1"/>
  <c r="L39" i="1"/>
  <c r="K39" i="1"/>
  <c r="J39" i="1"/>
  <c r="I39" i="1"/>
  <c r="H39" i="1"/>
  <c r="G39" i="1"/>
  <c r="F39" i="1"/>
  <c r="E39" i="1"/>
  <c r="D39" i="1"/>
  <c r="C39" i="1"/>
  <c r="C40" i="1" s="1"/>
  <c r="L28" i="1"/>
  <c r="K28" i="1"/>
  <c r="J28" i="1"/>
  <c r="I28" i="1"/>
  <c r="H28" i="1"/>
  <c r="G28" i="1"/>
  <c r="F28" i="1"/>
  <c r="E28" i="1"/>
  <c r="D28" i="1"/>
  <c r="F29" i="1" s="1"/>
  <c r="C28" i="1"/>
  <c r="C29" i="1" s="1"/>
  <c r="L16" i="1"/>
  <c r="K16" i="1"/>
  <c r="J16" i="1"/>
  <c r="I16" i="1"/>
  <c r="H16" i="1"/>
  <c r="F17" i="1" s="1"/>
  <c r="G16" i="1"/>
  <c r="F16" i="1"/>
  <c r="E16" i="1"/>
  <c r="D16" i="1"/>
  <c r="C16" i="1"/>
  <c r="C17" i="1" s="1"/>
  <c r="J4" i="1" l="1"/>
  <c r="J5" i="1"/>
  <c r="L5" i="1" l="1"/>
</calcChain>
</file>

<file path=xl/sharedStrings.xml><?xml version="1.0" encoding="utf-8"?>
<sst xmlns="http://schemas.openxmlformats.org/spreadsheetml/2006/main" count="88" uniqueCount="29">
  <si>
    <t>Employee Name:</t>
  </si>
  <si>
    <t>E-mail:</t>
  </si>
  <si>
    <t>Manager:</t>
  </si>
  <si>
    <t>Phone:</t>
  </si>
  <si>
    <t>Regular hrs:</t>
  </si>
  <si>
    <t>Overtime hrs:</t>
  </si>
  <si>
    <t>Total:</t>
  </si>
  <si>
    <t>Week 1</t>
  </si>
  <si>
    <t>Overtime</t>
  </si>
  <si>
    <t>Week 2</t>
  </si>
  <si>
    <t>Week 3</t>
  </si>
  <si>
    <t>Week 4</t>
  </si>
  <si>
    <t>Week 5</t>
  </si>
  <si>
    <t>Monday</t>
  </si>
  <si>
    <t>Tuesday</t>
  </si>
  <si>
    <t>Wednesday</t>
  </si>
  <si>
    <t>Thursday</t>
  </si>
  <si>
    <t>Friday</t>
  </si>
  <si>
    <t>Saturday</t>
  </si>
  <si>
    <t>Sunday</t>
  </si>
  <si>
    <t>Total weekly hours</t>
  </si>
  <si>
    <t>September</t>
  </si>
  <si>
    <t>October</t>
  </si>
  <si>
    <t>November</t>
  </si>
  <si>
    <t>December</t>
  </si>
  <si>
    <t>EMPLOYEE TIMECARD</t>
  </si>
  <si>
    <r>
      <t>October, November, December</t>
    </r>
    <r>
      <rPr>
        <i/>
        <sz val="10"/>
        <color theme="8" tint="0.79998168889431442"/>
        <rFont val="Century Gothic"/>
        <family val="2"/>
        <scheme val="major"/>
      </rPr>
      <t xml:space="preserve">      Employee Timecard: Daily, Weekly, Monthly, Yearly</t>
    </r>
  </si>
  <si>
    <t>Ye Gary</t>
  </si>
  <si>
    <t>gye@student.tgm.ac.at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</si>
</sst>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0"/>
      <color theme="1" tint="0.14996795556505021"/>
      <name val="Calibri"/>
      <family val="2"/>
      <scheme val="minor"/>
    </font>
    <font>
      <sz val="10"/>
      <color theme="3" tint="-0.499984740745262"/>
      <name val="Century Gothic"/>
      <family val="2"/>
      <scheme val="major"/>
    </font>
    <font>
      <sz val="9"/>
      <color theme="1" tint="0.24994659260841701"/>
      <name val="Century Gothic"/>
      <family val="2"/>
      <scheme val="major"/>
    </font>
    <font>
      <b/>
      <sz val="18"/>
      <color theme="8" tint="-0.24994659260841701"/>
      <name val="Century Gothic"/>
      <family val="2"/>
      <scheme val="major"/>
    </font>
    <font>
      <b/>
      <sz val="12"/>
      <color theme="8" tint="0.79998168889431442"/>
      <name val="Century Gothic"/>
      <family val="2"/>
      <scheme val="major"/>
    </font>
    <font>
      <i/>
      <sz val="10"/>
      <color theme="8" tint="0.79998168889431442"/>
      <name val="Century Gothic"/>
      <family val="2"/>
      <scheme val="maj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dashed">
        <color theme="1" tint="0.34998626667073579"/>
      </bottom>
      <diagonal/>
    </border>
    <border>
      <left/>
      <right/>
      <top style="dashed">
        <color theme="1" tint="0.34998626667073579"/>
      </top>
      <bottom style="medium">
        <color theme="1" tint="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3" tint="-0.499984740745262"/>
      </bottom>
      <diagonal/>
    </border>
    <border>
      <left/>
      <right/>
      <top style="thin">
        <color theme="9" tint="-0.499984740745262"/>
      </top>
      <bottom style="thin">
        <color theme="3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3" tint="-0.49998474074526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4" borderId="12" applyNumberFormat="0" applyAlignment="0" applyProtection="0"/>
    <xf numFmtId="0" fontId="1" fillId="2" borderId="11" applyNumberFormat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3" fillId="0" borderId="1" xfId="1"/>
    <xf numFmtId="0" fontId="1" fillId="2" borderId="11" xfId="3"/>
    <xf numFmtId="0" fontId="2" fillId="0" borderId="0" xfId="4"/>
    <xf numFmtId="0" fontId="2" fillId="0" borderId="0" xfId="4" applyAlignment="1">
      <alignment horizontal="right"/>
    </xf>
    <xf numFmtId="164" fontId="0" fillId="0" borderId="0" xfId="0" applyNumberFormat="1"/>
    <xf numFmtId="0" fontId="2" fillId="0" borderId="2" xfId="4" applyBorder="1"/>
    <xf numFmtId="164" fontId="0" fillId="0" borderId="2" xfId="0" applyNumberFormat="1" applyBorder="1"/>
    <xf numFmtId="0" fontId="2" fillId="0" borderId="3" xfId="4" applyBorder="1"/>
    <xf numFmtId="164" fontId="0" fillId="0" borderId="3" xfId="0" applyNumberFormat="1" applyBorder="1"/>
    <xf numFmtId="0" fontId="2" fillId="0" borderId="4" xfId="4" applyBorder="1"/>
    <xf numFmtId="164" fontId="0" fillId="0" borderId="4" xfId="0" applyNumberFormat="1" applyBorder="1"/>
    <xf numFmtId="0" fontId="0" fillId="0" borderId="4" xfId="0" applyBorder="1"/>
    <xf numFmtId="0" fontId="4" fillId="4" borderId="8" xfId="2" applyBorder="1"/>
    <xf numFmtId="0" fontId="4" fillId="4" borderId="9" xfId="2" applyBorder="1"/>
    <xf numFmtId="0" fontId="4" fillId="4" borderId="10" xfId="2" applyBorder="1"/>
    <xf numFmtId="0" fontId="0" fillId="3" borderId="7" xfId="0" applyFill="1" applyBorder="1" applyAlignment="1">
      <alignment horizontal="right" inden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5" xfId="5" applyBorder="1" applyAlignment="1">
      <alignment horizontal="left"/>
    </xf>
  </cellXfs>
  <cellStyles count="6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QLS">
  <a:themeElements>
    <a:clrScheme name="QLS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QLS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ye@student.tgm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autoPageBreaks="0" fitToPage="1"/>
  </sheetPr>
  <dimension ref="B1:L51"/>
  <sheetViews>
    <sheetView showGridLines="0" tabSelected="1" workbookViewId="0">
      <selection activeCell="G7" sqref="G7"/>
    </sheetView>
  </sheetViews>
  <sheetFormatPr defaultRowHeight="12.75" x14ac:dyDescent="0.2"/>
  <cols>
    <col min="1" max="1" width="1.7109375" customWidth="1"/>
    <col min="2" max="2" width="22.85546875" customWidth="1"/>
    <col min="3" max="12" width="10.28515625" customWidth="1"/>
  </cols>
  <sheetData>
    <row r="1" spans="2:12" ht="9.75" customHeight="1" x14ac:dyDescent="0.2"/>
    <row r="2" spans="2:12" ht="23.25" thickBot="1" x14ac:dyDescent="0.35"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4" spans="2:12" ht="14.25" x14ac:dyDescent="0.3">
      <c r="B4" s="4" t="s">
        <v>0</v>
      </c>
      <c r="C4" s="19" t="s">
        <v>27</v>
      </c>
      <c r="D4" s="19"/>
      <c r="E4" s="5" t="s">
        <v>1</v>
      </c>
      <c r="F4" s="20" t="s">
        <v>28</v>
      </c>
      <c r="G4" s="19"/>
      <c r="H4" s="1"/>
      <c r="I4" s="5" t="s">
        <v>4</v>
      </c>
      <c r="J4" s="17">
        <f ca="1">SUMIF(B:B,"*Regular hours",C:D)</f>
        <v>4</v>
      </c>
    </row>
    <row r="5" spans="2:12" ht="14.25" x14ac:dyDescent="0.3">
      <c r="B5" s="4" t="s">
        <v>2</v>
      </c>
      <c r="C5" s="19" t="s">
        <v>27</v>
      </c>
      <c r="D5" s="19"/>
      <c r="E5" s="5" t="s">
        <v>3</v>
      </c>
      <c r="F5" s="18"/>
      <c r="G5" s="18"/>
      <c r="I5" s="5" t="s">
        <v>5</v>
      </c>
      <c r="J5" s="17">
        <f ca="1">SUMIF(D:D,"*Overtime",F:F)</f>
        <v>1</v>
      </c>
      <c r="K5" s="5" t="s">
        <v>6</v>
      </c>
      <c r="L5" s="17">
        <f ca="1">SUM(J4:J5)</f>
        <v>5</v>
      </c>
    </row>
    <row r="8" spans="2:12" ht="13.5" x14ac:dyDescent="0.25">
      <c r="B8" s="3" t="s">
        <v>21</v>
      </c>
      <c r="C8" s="3" t="s">
        <v>7</v>
      </c>
      <c r="D8" s="3" t="s">
        <v>8</v>
      </c>
      <c r="E8" s="3" t="s">
        <v>9</v>
      </c>
      <c r="F8" s="3" t="s">
        <v>8</v>
      </c>
      <c r="G8" s="3" t="s">
        <v>10</v>
      </c>
      <c r="H8" s="3" t="s">
        <v>8</v>
      </c>
      <c r="I8" s="3" t="s">
        <v>11</v>
      </c>
      <c r="J8" s="3" t="s">
        <v>8</v>
      </c>
      <c r="K8" s="3" t="s">
        <v>12</v>
      </c>
      <c r="L8" s="3" t="s">
        <v>8</v>
      </c>
    </row>
    <row r="9" spans="2:12" ht="14.25" x14ac:dyDescent="0.3">
      <c r="B9" s="4" t="s">
        <v>13</v>
      </c>
      <c r="C9" s="6"/>
      <c r="D9" s="6"/>
      <c r="E9" s="6"/>
      <c r="F9" s="6"/>
      <c r="G9" s="6">
        <v>4</v>
      </c>
      <c r="H9" s="6">
        <v>1</v>
      </c>
      <c r="I9" s="6"/>
      <c r="J9" s="6"/>
      <c r="K9" s="6"/>
      <c r="L9" s="6"/>
    </row>
    <row r="10" spans="2:12" ht="14.25" x14ac:dyDescent="0.3">
      <c r="B10" s="4" t="s">
        <v>14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2:12" ht="14.25" x14ac:dyDescent="0.3">
      <c r="B11" s="4" t="s">
        <v>15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 ht="14.25" x14ac:dyDescent="0.3">
      <c r="B12" s="4" t="s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2:12" ht="14.25" x14ac:dyDescent="0.3">
      <c r="B13" s="4" t="s">
        <v>17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2:12" ht="14.25" x14ac:dyDescent="0.3">
      <c r="B14" s="4" t="s">
        <v>18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ht="14.25" x14ac:dyDescent="0.3">
      <c r="B15" s="7" t="s">
        <v>19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2" ht="14.25" x14ac:dyDescent="0.3">
      <c r="B16" s="9" t="s">
        <v>20</v>
      </c>
      <c r="C16" s="10">
        <f t="shared" ref="C16:L16" si="0">SUM(C9:C15)</f>
        <v>0</v>
      </c>
      <c r="D16" s="10">
        <f t="shared" si="0"/>
        <v>0</v>
      </c>
      <c r="E16" s="10">
        <f t="shared" si="0"/>
        <v>0</v>
      </c>
      <c r="F16" s="10">
        <f t="shared" si="0"/>
        <v>0</v>
      </c>
      <c r="G16" s="10">
        <f t="shared" si="0"/>
        <v>4</v>
      </c>
      <c r="H16" s="10">
        <f t="shared" si="0"/>
        <v>1</v>
      </c>
      <c r="I16" s="10">
        <f t="shared" si="0"/>
        <v>0</v>
      </c>
      <c r="J16" s="10">
        <f t="shared" si="0"/>
        <v>0</v>
      </c>
      <c r="K16" s="10">
        <f t="shared" si="0"/>
        <v>0</v>
      </c>
      <c r="L16" s="10">
        <f t="shared" si="0"/>
        <v>0</v>
      </c>
    </row>
    <row r="17" spans="2:12" ht="15" thickBot="1" x14ac:dyDescent="0.35">
      <c r="B17" s="11" t="str">
        <f ca="1">TEXT(DATEVALUE(B8&amp;" 1, "&amp;YEAR(TODAY())),"mmm.")&amp;" total: Regular hours"</f>
        <v>Sep. total: Regular hours</v>
      </c>
      <c r="C17" s="12">
        <f>SUMIF(C8:L8,"&lt;&gt;Overtime",C16:L16)</f>
        <v>4</v>
      </c>
      <c r="D17" s="11" t="str">
        <f ca="1">TEXT(DATEVALUE(B8&amp;" 1, "&amp;YEAR(TODAY())),"mmm.")&amp;" total: Overtime"</f>
        <v>Sep. total: Overtime</v>
      </c>
      <c r="E17" s="13"/>
      <c r="F17" s="12">
        <f>SUMIF(C8:L8,"Overtime",C16:L16)</f>
        <v>1</v>
      </c>
      <c r="G17" s="13"/>
      <c r="H17" s="13"/>
      <c r="I17" s="13"/>
      <c r="J17" s="13"/>
      <c r="K17" s="13"/>
      <c r="L17" s="13"/>
    </row>
    <row r="19" spans="2:12" ht="15" x14ac:dyDescent="0.2">
      <c r="B19" s="14" t="s">
        <v>26</v>
      </c>
      <c r="C19" s="15"/>
      <c r="D19" s="15"/>
      <c r="E19" s="15"/>
      <c r="F19" s="15"/>
      <c r="G19" s="15"/>
      <c r="H19" s="15"/>
      <c r="I19" s="15"/>
      <c r="J19" s="15"/>
      <c r="K19" s="15"/>
      <c r="L19" s="16"/>
    </row>
    <row r="20" spans="2:12" ht="13.5" x14ac:dyDescent="0.25">
      <c r="B20" s="3" t="s">
        <v>22</v>
      </c>
      <c r="C20" s="3" t="s">
        <v>7</v>
      </c>
      <c r="D20" s="3" t="s">
        <v>8</v>
      </c>
      <c r="E20" s="3" t="s">
        <v>9</v>
      </c>
      <c r="F20" s="3" t="s">
        <v>8</v>
      </c>
      <c r="G20" s="3" t="s">
        <v>10</v>
      </c>
      <c r="H20" s="3" t="s">
        <v>8</v>
      </c>
      <c r="I20" s="3" t="s">
        <v>11</v>
      </c>
      <c r="J20" s="3" t="s">
        <v>8</v>
      </c>
      <c r="K20" s="3" t="s">
        <v>12</v>
      </c>
      <c r="L20" s="3" t="s">
        <v>8</v>
      </c>
    </row>
    <row r="21" spans="2:12" ht="14.25" x14ac:dyDescent="0.3">
      <c r="B21" s="4" t="s">
        <v>13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2:12" ht="14.25" x14ac:dyDescent="0.3">
      <c r="B22" s="4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2:12" ht="14.25" x14ac:dyDescent="0.3">
      <c r="B23" s="4" t="s">
        <v>15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2:12" ht="14.25" x14ac:dyDescent="0.3">
      <c r="B24" s="4" t="s">
        <v>16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2:12" ht="14.25" x14ac:dyDescent="0.3">
      <c r="B25" s="4" t="s">
        <v>17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2:12" ht="14.25" x14ac:dyDescent="0.3">
      <c r="B26" s="4" t="s">
        <v>18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2:12" ht="14.25" x14ac:dyDescent="0.3">
      <c r="B27" s="7" t="s">
        <v>19</v>
      </c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2:12" ht="14.25" x14ac:dyDescent="0.3">
      <c r="B28" s="9" t="s">
        <v>20</v>
      </c>
      <c r="C28" s="10">
        <f t="shared" ref="C28:L28" si="1">SUM(C21:C27)</f>
        <v>0</v>
      </c>
      <c r="D28" s="10">
        <f t="shared" si="1"/>
        <v>0</v>
      </c>
      <c r="E28" s="10">
        <f t="shared" si="1"/>
        <v>0</v>
      </c>
      <c r="F28" s="10">
        <f t="shared" si="1"/>
        <v>0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</row>
    <row r="29" spans="2:12" ht="15" thickBot="1" x14ac:dyDescent="0.35">
      <c r="B29" s="11" t="str">
        <f ca="1">TEXT(DATEVALUE(B20&amp;" 1, "&amp;YEAR(TODAY())),"mmm.")&amp;" total: Regular hours"</f>
        <v>Oct. total: Regular hours</v>
      </c>
      <c r="C29" s="12">
        <f>SUMIF(C20:L20,"&lt;&gt;Overtime",C28:L28)</f>
        <v>0</v>
      </c>
      <c r="D29" s="11" t="str">
        <f ca="1">TEXT(DATEVALUE(B20&amp;" 1, "&amp;YEAR(TODAY())),"mmm.")&amp;" total: Overtime"</f>
        <v>Oct. total: Overtime</v>
      </c>
      <c r="E29" s="13"/>
      <c r="F29" s="12">
        <f>SUMIF(C20:L20,"Overtime",C28:L28)</f>
        <v>0</v>
      </c>
      <c r="G29" s="13"/>
      <c r="H29" s="13"/>
      <c r="I29" s="13"/>
      <c r="J29" s="13"/>
      <c r="K29" s="13"/>
      <c r="L29" s="13"/>
    </row>
    <row r="31" spans="2:12" ht="13.5" x14ac:dyDescent="0.25">
      <c r="B31" s="3" t="s">
        <v>23</v>
      </c>
      <c r="C31" s="3" t="s">
        <v>7</v>
      </c>
      <c r="D31" s="3" t="s">
        <v>8</v>
      </c>
      <c r="E31" s="3" t="s">
        <v>9</v>
      </c>
      <c r="F31" s="3" t="s">
        <v>8</v>
      </c>
      <c r="G31" s="3" t="s">
        <v>10</v>
      </c>
      <c r="H31" s="3" t="s">
        <v>8</v>
      </c>
      <c r="I31" s="3" t="s">
        <v>11</v>
      </c>
      <c r="J31" s="3" t="s">
        <v>8</v>
      </c>
      <c r="K31" s="3" t="s">
        <v>12</v>
      </c>
      <c r="L31" s="3" t="s">
        <v>8</v>
      </c>
    </row>
    <row r="32" spans="2:12" ht="14.25" x14ac:dyDescent="0.3">
      <c r="B32" s="4" t="s">
        <v>13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2:12" ht="14.25" x14ac:dyDescent="0.3">
      <c r="B33" s="4" t="s">
        <v>14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2:12" ht="14.25" x14ac:dyDescent="0.3">
      <c r="B34" s="4" t="s">
        <v>15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2:12" ht="14.25" x14ac:dyDescent="0.3">
      <c r="B35" s="4" t="s">
        <v>16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2:12" ht="14.25" x14ac:dyDescent="0.3">
      <c r="B36" s="4" t="s">
        <v>17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2:12" ht="14.25" x14ac:dyDescent="0.3">
      <c r="B37" s="4" t="s">
        <v>18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2:12" ht="14.25" x14ac:dyDescent="0.3">
      <c r="B38" s="7" t="s">
        <v>19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2" ht="14.25" x14ac:dyDescent="0.3">
      <c r="B39" s="9" t="s">
        <v>20</v>
      </c>
      <c r="C39" s="10">
        <f t="shared" ref="C39:L39" si="2">SUM(C32:C38)</f>
        <v>0</v>
      </c>
      <c r="D39" s="10">
        <f t="shared" si="2"/>
        <v>0</v>
      </c>
      <c r="E39" s="10">
        <f t="shared" si="2"/>
        <v>0</v>
      </c>
      <c r="F39" s="10">
        <f t="shared" si="2"/>
        <v>0</v>
      </c>
      <c r="G39" s="10">
        <f t="shared" si="2"/>
        <v>0</v>
      </c>
      <c r="H39" s="10">
        <f t="shared" si="2"/>
        <v>0</v>
      </c>
      <c r="I39" s="10">
        <f t="shared" si="2"/>
        <v>0</v>
      </c>
      <c r="J39" s="10">
        <f t="shared" si="2"/>
        <v>0</v>
      </c>
      <c r="K39" s="10">
        <f t="shared" si="2"/>
        <v>0</v>
      </c>
      <c r="L39" s="10">
        <f t="shared" si="2"/>
        <v>0</v>
      </c>
    </row>
    <row r="40" spans="2:12" ht="15" thickBot="1" x14ac:dyDescent="0.35">
      <c r="B40" s="11" t="str">
        <f ca="1">TEXT(DATEVALUE(B31&amp;" 1, "&amp;YEAR(TODAY())),"mmm.")&amp;" total: Regular hours"</f>
        <v>Nov. total: Regular hours</v>
      </c>
      <c r="C40" s="12">
        <f>SUMIF(C31:L31,"&lt;&gt;Overtime",C39:L39)</f>
        <v>0</v>
      </c>
      <c r="D40" s="11" t="str">
        <f ca="1">TEXT(DATEVALUE(B31&amp;" 1, "&amp;YEAR(TODAY())),"mmm.")&amp;" total: Overtime"</f>
        <v>Nov. total: Overtime</v>
      </c>
      <c r="E40" s="13"/>
      <c r="F40" s="12">
        <f>SUMIF(C31:L31,"Overtime",C39:L39)</f>
        <v>0</v>
      </c>
      <c r="G40" s="13"/>
      <c r="H40" s="13"/>
      <c r="I40" s="13"/>
      <c r="J40" s="13"/>
      <c r="K40" s="13"/>
      <c r="L40" s="13"/>
    </row>
    <row r="42" spans="2:12" ht="13.5" x14ac:dyDescent="0.25">
      <c r="B42" s="3" t="s">
        <v>24</v>
      </c>
      <c r="C42" s="3" t="s">
        <v>7</v>
      </c>
      <c r="D42" s="3" t="s">
        <v>8</v>
      </c>
      <c r="E42" s="3" t="s">
        <v>9</v>
      </c>
      <c r="F42" s="3" t="s">
        <v>8</v>
      </c>
      <c r="G42" s="3" t="s">
        <v>10</v>
      </c>
      <c r="H42" s="3" t="s">
        <v>8</v>
      </c>
      <c r="I42" s="3" t="s">
        <v>11</v>
      </c>
      <c r="J42" s="3" t="s">
        <v>8</v>
      </c>
      <c r="K42" s="3" t="s">
        <v>12</v>
      </c>
      <c r="L42" s="3" t="s">
        <v>8</v>
      </c>
    </row>
    <row r="43" spans="2:12" ht="14.25" x14ac:dyDescent="0.3">
      <c r="B43" s="4" t="s">
        <v>13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2:12" ht="14.25" x14ac:dyDescent="0.3">
      <c r="B44" s="4" t="s">
        <v>14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2:12" ht="14.25" x14ac:dyDescent="0.3">
      <c r="B45" s="4" t="s">
        <v>15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2:12" ht="14.25" x14ac:dyDescent="0.3">
      <c r="B46" s="4" t="s">
        <v>16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2" ht="14.25" x14ac:dyDescent="0.3">
      <c r="B47" s="4" t="s">
        <v>17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2:12" ht="14.25" x14ac:dyDescent="0.3">
      <c r="B48" s="4" t="s">
        <v>18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2" ht="14.25" x14ac:dyDescent="0.3">
      <c r="B49" s="7" t="s">
        <v>19</v>
      </c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2:12" ht="14.25" x14ac:dyDescent="0.3">
      <c r="B50" s="9" t="s">
        <v>20</v>
      </c>
      <c r="C50" s="10">
        <f t="shared" ref="C50:L50" si="3">SUM(C43:C49)</f>
        <v>0</v>
      </c>
      <c r="D50" s="10">
        <f t="shared" si="3"/>
        <v>0</v>
      </c>
      <c r="E50" s="10">
        <f t="shared" si="3"/>
        <v>0</v>
      </c>
      <c r="F50" s="10">
        <f t="shared" si="3"/>
        <v>0</v>
      </c>
      <c r="G50" s="10">
        <f t="shared" si="3"/>
        <v>0</v>
      </c>
      <c r="H50" s="10">
        <f t="shared" si="3"/>
        <v>0</v>
      </c>
      <c r="I50" s="10">
        <f t="shared" si="3"/>
        <v>0</v>
      </c>
      <c r="J50" s="10">
        <f t="shared" si="3"/>
        <v>0</v>
      </c>
      <c r="K50" s="10">
        <f t="shared" si="3"/>
        <v>0</v>
      </c>
      <c r="L50" s="10">
        <f t="shared" si="3"/>
        <v>0</v>
      </c>
    </row>
    <row r="51" spans="2:12" ht="15" thickBot="1" x14ac:dyDescent="0.35">
      <c r="B51" s="11" t="str">
        <f ca="1">TEXT(DATEVALUE(B42&amp;" 1, "&amp;YEAR(TODAY())),"mmm.")&amp;" total: Regular hours"</f>
        <v>Dec. total: Regular hours</v>
      </c>
      <c r="C51" s="12">
        <f>SUMIF(C42:L42,"&lt;&gt;Overtime",C50:L50)</f>
        <v>0</v>
      </c>
      <c r="D51" s="11" t="str">
        <f ca="1">TEXT(DATEVALUE(B42&amp;" 1, "&amp;YEAR(TODAY())),"mmm.")&amp;" total: Overtime"</f>
        <v>Dec. total: Overtime</v>
      </c>
      <c r="E51" s="13"/>
      <c r="F51" s="12">
        <f>SUMIF(C42:L42,"Overtime",C50:L50)</f>
        <v>0</v>
      </c>
      <c r="G51" s="13"/>
      <c r="H51" s="13"/>
      <c r="I51" s="13"/>
      <c r="J51" s="13"/>
      <c r="K51" s="13"/>
      <c r="L51" s="13"/>
    </row>
  </sheetData>
  <mergeCells count="4">
    <mergeCell ref="F5:G5"/>
    <mergeCell ref="F4:G4"/>
    <mergeCell ref="C5:D5"/>
    <mergeCell ref="C4:D4"/>
  </mergeCells>
  <hyperlinks>
    <hyperlink ref="F4" r:id="rId1"/>
  </hyperlinks>
  <pageMargins left="0.4" right="0.4" top="0.4" bottom="0.5" header="0.3" footer="0.3"/>
  <pageSetup scale="86" fitToHeight="0" orientation="portrait" horizontalDpi="4294967293" verticalDpi="0" r:id="rId2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49A0A85-E1A2-4FB4-AF45-9B5B756FBF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TIMESHEET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keywords/>
  <cp:lastModifiedBy>Gary</cp:lastModifiedBy>
  <dcterms:created xsi:type="dcterms:W3CDTF">2013-09-17T08:35:01Z</dcterms:created>
  <dcterms:modified xsi:type="dcterms:W3CDTF">2013-09-17T08:44:22Z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TC040991669991</vt:lpwstr>
  </property>
</Properties>
</file>