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E:\mydesk\Romio\ECNU period\课程\数据科学工程算法\项目一\"/>
    </mc:Choice>
  </mc:AlternateContent>
  <xr:revisionPtr revIDLastSave="0" documentId="13_ncr:1_{CCB962E4-445D-4370-BAF1-5A1C2F035D4A}" xr6:coauthVersionLast="47" xr6:coauthVersionMax="47" xr10:uidLastSave="{00000000-0000-0000-0000-000000000000}"/>
  <bookViews>
    <workbookView xWindow="-110" yWindow="-110" windowWidth="19420" windowHeight="1056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7" i="1" l="1"/>
  <c r="E28" i="1"/>
  <c r="E29" i="1"/>
  <c r="E30" i="1"/>
  <c r="E31" i="1"/>
  <c r="E32" i="1"/>
  <c r="E33" i="1"/>
  <c r="E34" i="1"/>
  <c r="E35" i="1"/>
  <c r="E36" i="1"/>
  <c r="E26" i="1"/>
</calcChain>
</file>

<file path=xl/sharedStrings.xml><?xml version="1.0" encoding="utf-8"?>
<sst xmlns="http://schemas.openxmlformats.org/spreadsheetml/2006/main" count="52" uniqueCount="35">
  <si>
    <t>r=2</t>
    <phoneticPr fontId="1" type="noConversion"/>
  </si>
  <si>
    <t>r=3</t>
    <phoneticPr fontId="1" type="noConversion"/>
  </si>
  <si>
    <t>r=4</t>
    <phoneticPr fontId="1" type="noConversion"/>
  </si>
  <si>
    <t>r=5</t>
    <phoneticPr fontId="1" type="noConversion"/>
  </si>
  <si>
    <t>b=2000</t>
    <phoneticPr fontId="1" type="noConversion"/>
  </si>
  <si>
    <t>b=3000</t>
    <phoneticPr fontId="1" type="noConversion"/>
  </si>
  <si>
    <t>b=1000</t>
    <phoneticPr fontId="1" type="noConversion"/>
  </si>
  <si>
    <t>b=4500</t>
    <phoneticPr fontId="1" type="noConversion"/>
  </si>
  <si>
    <t>准确率</t>
    <phoneticPr fontId="1" type="noConversion"/>
  </si>
  <si>
    <t>在线查询时间(s)</t>
    <phoneticPr fontId="1" type="noConversion"/>
  </si>
  <si>
    <t>90.15+81.75 = 171.9</t>
    <phoneticPr fontId="1" type="noConversion"/>
  </si>
  <si>
    <t>153.71+159.87 = 313.58</t>
    <phoneticPr fontId="1" type="noConversion"/>
  </si>
  <si>
    <t>235.93+252,18 = 488.12</t>
    <phoneticPr fontId="1" type="noConversion"/>
  </si>
  <si>
    <t>343.53+349.13 = 692.66</t>
    <phoneticPr fontId="1" type="noConversion"/>
  </si>
  <si>
    <t>115.25+96.38 = 211.63</t>
    <phoneticPr fontId="1" type="noConversion"/>
  </si>
  <si>
    <t>230.47+221.03 = 451.51</t>
    <phoneticPr fontId="1" type="noConversion"/>
  </si>
  <si>
    <t>离线训练时间(哈希签名矩阵构建时间+桶映射时间)(s)</t>
    <phoneticPr fontId="1" type="noConversion"/>
  </si>
  <si>
    <t>346.63+309.79 = 656.42</t>
    <phoneticPr fontId="1" type="noConversion"/>
  </si>
  <si>
    <t>185.98+137.58 = 323.56</t>
    <phoneticPr fontId="1" type="noConversion"/>
  </si>
  <si>
    <t>390.57+279.48 = 670.05</t>
    <phoneticPr fontId="1" type="noConversion"/>
  </si>
  <si>
    <t>301.44+212.33 = 513.8</t>
    <phoneticPr fontId="1" type="noConversion"/>
  </si>
  <si>
    <t>501.62+293.65 = 795.3</t>
    <phoneticPr fontId="1" type="noConversion"/>
  </si>
  <si>
    <t>查询时间</t>
    <phoneticPr fontId="1" type="noConversion"/>
  </si>
  <si>
    <t>效率</t>
    <phoneticPr fontId="1" type="noConversion"/>
  </si>
  <si>
    <t>(2, 1000)</t>
    <phoneticPr fontId="1" type="noConversion"/>
  </si>
  <si>
    <t>(2, 2000)</t>
    <phoneticPr fontId="1" type="noConversion"/>
  </si>
  <si>
    <t>(2, 3000)</t>
    <phoneticPr fontId="1" type="noConversion"/>
  </si>
  <si>
    <t>(2, 4500)</t>
    <phoneticPr fontId="1" type="noConversion"/>
  </si>
  <si>
    <t>(3, 1000)</t>
    <phoneticPr fontId="1" type="noConversion"/>
  </si>
  <si>
    <t>(3, 2000)</t>
    <phoneticPr fontId="1" type="noConversion"/>
  </si>
  <si>
    <t>(3, 3000)</t>
    <phoneticPr fontId="1" type="noConversion"/>
  </si>
  <si>
    <t>(4, 1000)</t>
    <phoneticPr fontId="1" type="noConversion"/>
  </si>
  <si>
    <t>(5, 2000)</t>
    <phoneticPr fontId="1" type="noConversion"/>
  </si>
  <si>
    <t>(5, 1000)</t>
    <phoneticPr fontId="1" type="noConversion"/>
  </si>
  <si>
    <t>(4, 2000)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</si>
</sst>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theme="1"/>
      <name val="等线"/>
      <family val="2"/>
      <scheme val="minor"/>
    </font>
    <font>
      <sz val="10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查询时间</a:t>
            </a: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-</a:t>
            </a: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准确率对比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Sheet1!$C$25</c:f>
              <c:strCache>
                <c:ptCount val="1"/>
                <c:pt idx="0">
                  <c:v>查询时间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Sheet1!$B$26:$B$36</c:f>
              <c:strCache>
                <c:ptCount val="11"/>
                <c:pt idx="0">
                  <c:v>(2, 1000)</c:v>
                </c:pt>
                <c:pt idx="1">
                  <c:v>(2, 2000)</c:v>
                </c:pt>
                <c:pt idx="2">
                  <c:v>(2, 3000)</c:v>
                </c:pt>
                <c:pt idx="3">
                  <c:v>(2, 4500)</c:v>
                </c:pt>
                <c:pt idx="4">
                  <c:v>(3, 1000)</c:v>
                </c:pt>
                <c:pt idx="5">
                  <c:v>(3, 2000)</c:v>
                </c:pt>
                <c:pt idx="6">
                  <c:v>(3, 3000)</c:v>
                </c:pt>
                <c:pt idx="7">
                  <c:v>(4, 1000)</c:v>
                </c:pt>
                <c:pt idx="8">
                  <c:v>(4, 2000)</c:v>
                </c:pt>
                <c:pt idx="9">
                  <c:v>(5, 1000)</c:v>
                </c:pt>
                <c:pt idx="10">
                  <c:v>(5, 2000)</c:v>
                </c:pt>
              </c:strCache>
            </c:strRef>
          </c:cat>
          <c:val>
            <c:numRef>
              <c:f>Sheet1!$C$26:$C$36</c:f>
              <c:numCache>
                <c:formatCode>General</c:formatCode>
                <c:ptCount val="11"/>
                <c:pt idx="0">
                  <c:v>1.9E-2</c:v>
                </c:pt>
                <c:pt idx="1">
                  <c:v>4.2000000000000003E-2</c:v>
                </c:pt>
                <c:pt idx="2">
                  <c:v>3.5999999999999997E-2</c:v>
                </c:pt>
                <c:pt idx="3">
                  <c:v>6.5000000000000002E-2</c:v>
                </c:pt>
                <c:pt idx="4">
                  <c:v>5.0000000000000001E-3</c:v>
                </c:pt>
                <c:pt idx="5">
                  <c:v>1.4500000000000001E-2</c:v>
                </c:pt>
                <c:pt idx="6">
                  <c:v>2.5000000000000001E-2</c:v>
                </c:pt>
                <c:pt idx="7">
                  <c:v>8.0000000000000002E-3</c:v>
                </c:pt>
                <c:pt idx="8">
                  <c:v>1.6E-2</c:v>
                </c:pt>
                <c:pt idx="9">
                  <c:v>0.01</c:v>
                </c:pt>
                <c:pt idx="10">
                  <c:v>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E3-4CCE-81D3-AFAFB3DE44B0}"/>
            </c:ext>
          </c:extLst>
        </c:ser>
        <c:ser>
          <c:idx val="1"/>
          <c:order val="1"/>
          <c:tx>
            <c:strRef>
              <c:f>Sheet1!$D$25</c:f>
              <c:strCache>
                <c:ptCount val="1"/>
                <c:pt idx="0">
                  <c:v>准确率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Sheet1!$B$26:$B$36</c:f>
              <c:strCache>
                <c:ptCount val="11"/>
                <c:pt idx="0">
                  <c:v>(2, 1000)</c:v>
                </c:pt>
                <c:pt idx="1">
                  <c:v>(2, 2000)</c:v>
                </c:pt>
                <c:pt idx="2">
                  <c:v>(2, 3000)</c:v>
                </c:pt>
                <c:pt idx="3">
                  <c:v>(2, 4500)</c:v>
                </c:pt>
                <c:pt idx="4">
                  <c:v>(3, 1000)</c:v>
                </c:pt>
                <c:pt idx="5">
                  <c:v>(3, 2000)</c:v>
                </c:pt>
                <c:pt idx="6">
                  <c:v>(3, 3000)</c:v>
                </c:pt>
                <c:pt idx="7">
                  <c:v>(4, 1000)</c:v>
                </c:pt>
                <c:pt idx="8">
                  <c:v>(4, 2000)</c:v>
                </c:pt>
                <c:pt idx="9">
                  <c:v>(5, 1000)</c:v>
                </c:pt>
                <c:pt idx="10">
                  <c:v>(5, 2000)</c:v>
                </c:pt>
              </c:strCache>
            </c:strRef>
          </c:cat>
          <c:val>
            <c:numRef>
              <c:f>Sheet1!$D$26:$D$36</c:f>
              <c:numCache>
                <c:formatCode>General</c:formatCode>
                <c:ptCount val="11"/>
                <c:pt idx="0">
                  <c:v>0.92</c:v>
                </c:pt>
                <c:pt idx="1">
                  <c:v>0.93600000000000005</c:v>
                </c:pt>
                <c:pt idx="2">
                  <c:v>0.94</c:v>
                </c:pt>
                <c:pt idx="3">
                  <c:v>0.94</c:v>
                </c:pt>
                <c:pt idx="4">
                  <c:v>0.82</c:v>
                </c:pt>
                <c:pt idx="5">
                  <c:v>0.88</c:v>
                </c:pt>
                <c:pt idx="6">
                  <c:v>0.93</c:v>
                </c:pt>
                <c:pt idx="7">
                  <c:v>0.49</c:v>
                </c:pt>
                <c:pt idx="8">
                  <c:v>0.64</c:v>
                </c:pt>
                <c:pt idx="9">
                  <c:v>0.26700000000000002</c:v>
                </c:pt>
                <c:pt idx="10">
                  <c:v>0.34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E3-4CCE-81D3-AFAFB3DE44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0940863"/>
        <c:axId val="350941823"/>
      </c:lineChart>
      <c:catAx>
        <c:axId val="350940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0941823"/>
        <c:crosses val="autoZero"/>
        <c:auto val="1"/>
        <c:lblAlgn val="ctr"/>
        <c:lblOffset val="100"/>
        <c:noMultiLvlLbl val="0"/>
      </c:catAx>
      <c:valAx>
        <c:axId val="350941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0940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82550</xdr:colOff>
      <xdr:row>24</xdr:row>
      <xdr:rowOff>88900</xdr:rowOff>
    </xdr:from>
    <xdr:to>
      <xdr:col>12</xdr:col>
      <xdr:colOff>88900</xdr:colOff>
      <xdr:row>39</xdr:row>
      <xdr:rowOff>165100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E1B954FF-8BB7-3AD0-4659-EAA5269272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G36"/>
  <sheetViews>
    <sheetView tabSelected="1" topLeftCell="A16" workbookViewId="0">
      <selection activeCell="B25" sqref="B25:E36"/>
    </sheetView>
  </sheetViews>
  <sheetFormatPr defaultRowHeight="14" x14ac:dyDescent="0.3"/>
  <cols>
    <col min="3" max="3" width="19.83203125" customWidth="1"/>
    <col min="4" max="4" width="19.75" customWidth="1"/>
    <col min="5" max="5" width="19.5" customWidth="1"/>
    <col min="6" max="6" width="18.33203125" customWidth="1"/>
  </cols>
  <sheetData>
    <row r="1" spans="2:6" x14ac:dyDescent="0.3">
      <c r="B1" s="5" t="s">
        <v>9</v>
      </c>
      <c r="C1" s="5"/>
      <c r="D1" s="5"/>
      <c r="E1" s="5"/>
      <c r="F1" s="5"/>
    </row>
    <row r="2" spans="2:6" x14ac:dyDescent="0.3">
      <c r="B2" s="2"/>
      <c r="C2" s="2" t="s">
        <v>0</v>
      </c>
      <c r="D2" s="2" t="s">
        <v>1</v>
      </c>
      <c r="E2" s="2" t="s">
        <v>2</v>
      </c>
      <c r="F2" s="2" t="s">
        <v>3</v>
      </c>
    </row>
    <row r="3" spans="2:6" x14ac:dyDescent="0.3">
      <c r="B3" s="1" t="s">
        <v>6</v>
      </c>
      <c r="C3" s="1">
        <v>1.9E-2</v>
      </c>
      <c r="D3" s="1">
        <v>5.0000000000000001E-3</v>
      </c>
      <c r="E3" s="1">
        <v>8.0000000000000002E-3</v>
      </c>
      <c r="F3" s="1">
        <v>0.01</v>
      </c>
    </row>
    <row r="4" spans="2:6" x14ac:dyDescent="0.3">
      <c r="B4" s="1" t="s">
        <v>4</v>
      </c>
      <c r="C4" s="1">
        <v>4.2000000000000003E-2</v>
      </c>
      <c r="D4" s="1">
        <v>1.4500000000000001E-2</v>
      </c>
      <c r="E4" s="1">
        <v>1.6E-2</v>
      </c>
      <c r="F4" s="1">
        <v>1.8</v>
      </c>
    </row>
    <row r="5" spans="2:6" x14ac:dyDescent="0.3">
      <c r="B5" s="1" t="s">
        <v>5</v>
      </c>
      <c r="C5" s="1">
        <v>3.5999999999999997E-2</v>
      </c>
      <c r="D5" s="1">
        <v>2.5000000000000001E-2</v>
      </c>
      <c r="E5" s="1"/>
      <c r="F5" s="1"/>
    </row>
    <row r="6" spans="2:6" x14ac:dyDescent="0.3">
      <c r="B6" s="1" t="s">
        <v>7</v>
      </c>
      <c r="C6" s="1">
        <v>6.5000000000000002E-2</v>
      </c>
      <c r="D6" s="1"/>
      <c r="E6" s="1"/>
      <c r="F6" s="1"/>
    </row>
    <row r="7" spans="2:6" x14ac:dyDescent="0.3">
      <c r="B7" s="1"/>
      <c r="C7" s="1"/>
      <c r="D7" s="1"/>
      <c r="E7" s="1"/>
      <c r="F7" s="1"/>
    </row>
    <row r="8" spans="2:6" x14ac:dyDescent="0.3">
      <c r="B8" s="1"/>
      <c r="C8" s="1"/>
      <c r="D8" s="1"/>
      <c r="E8" s="1"/>
      <c r="F8" s="1"/>
    </row>
    <row r="9" spans="2:6" x14ac:dyDescent="0.3">
      <c r="B9" s="5" t="s">
        <v>16</v>
      </c>
      <c r="C9" s="5"/>
      <c r="D9" s="5"/>
      <c r="E9" s="5"/>
      <c r="F9" s="5"/>
    </row>
    <row r="10" spans="2:6" x14ac:dyDescent="0.3">
      <c r="B10" s="2"/>
      <c r="C10" s="2" t="s">
        <v>0</v>
      </c>
      <c r="D10" s="2" t="s">
        <v>1</v>
      </c>
      <c r="E10" s="2" t="s">
        <v>2</v>
      </c>
      <c r="F10" s="2" t="s">
        <v>3</v>
      </c>
    </row>
    <row r="11" spans="2:6" x14ac:dyDescent="0.3">
      <c r="B11" s="1" t="s">
        <v>6</v>
      </c>
      <c r="C11" s="3" t="s">
        <v>10</v>
      </c>
      <c r="D11" s="4" t="s">
        <v>14</v>
      </c>
      <c r="E11" s="4" t="s">
        <v>18</v>
      </c>
      <c r="F11" s="4" t="s">
        <v>20</v>
      </c>
    </row>
    <row r="12" spans="2:6" x14ac:dyDescent="0.3">
      <c r="B12" s="1" t="s">
        <v>4</v>
      </c>
      <c r="C12" s="4" t="s">
        <v>11</v>
      </c>
      <c r="D12" s="4" t="s">
        <v>15</v>
      </c>
      <c r="E12" s="4" t="s">
        <v>19</v>
      </c>
      <c r="F12" s="4" t="s">
        <v>21</v>
      </c>
    </row>
    <row r="13" spans="2:6" x14ac:dyDescent="0.3">
      <c r="B13" s="1" t="s">
        <v>5</v>
      </c>
      <c r="C13" s="4" t="s">
        <v>12</v>
      </c>
      <c r="D13" s="4" t="s">
        <v>17</v>
      </c>
      <c r="E13" s="4"/>
      <c r="F13" s="4"/>
    </row>
    <row r="14" spans="2:6" x14ac:dyDescent="0.3">
      <c r="B14" s="1" t="s">
        <v>7</v>
      </c>
      <c r="C14" s="4" t="s">
        <v>13</v>
      </c>
      <c r="D14" s="4"/>
      <c r="E14" s="4"/>
      <c r="F14" s="4"/>
    </row>
    <row r="15" spans="2:6" x14ac:dyDescent="0.3">
      <c r="B15" s="1"/>
      <c r="C15" s="1"/>
      <c r="D15" s="1"/>
      <c r="E15" s="1"/>
      <c r="F15" s="1"/>
    </row>
    <row r="16" spans="2:6" x14ac:dyDescent="0.3">
      <c r="B16" s="1"/>
      <c r="C16" s="1"/>
      <c r="D16" s="1"/>
      <c r="E16" s="1"/>
      <c r="F16" s="1"/>
    </row>
    <row r="17" spans="2:7" x14ac:dyDescent="0.3">
      <c r="B17" s="5" t="s">
        <v>8</v>
      </c>
      <c r="C17" s="5"/>
      <c r="D17" s="5"/>
      <c r="E17" s="5"/>
      <c r="F17" s="5"/>
    </row>
    <row r="18" spans="2:7" x14ac:dyDescent="0.3">
      <c r="B18" s="2"/>
      <c r="C18" s="2" t="s">
        <v>0</v>
      </c>
      <c r="D18" s="2" t="s">
        <v>1</v>
      </c>
      <c r="E18" s="2" t="s">
        <v>2</v>
      </c>
      <c r="F18" s="2" t="s">
        <v>3</v>
      </c>
    </row>
    <row r="19" spans="2:7" x14ac:dyDescent="0.3">
      <c r="B19" s="1" t="s">
        <v>6</v>
      </c>
      <c r="C19" s="1">
        <v>0.92</v>
      </c>
      <c r="D19" s="1">
        <v>0.82</v>
      </c>
      <c r="E19" s="1">
        <v>0.49</v>
      </c>
      <c r="F19" s="1">
        <v>0.26700000000000002</v>
      </c>
    </row>
    <row r="20" spans="2:7" x14ac:dyDescent="0.3">
      <c r="B20" s="1" t="s">
        <v>4</v>
      </c>
      <c r="C20" s="1">
        <v>0.93600000000000005</v>
      </c>
      <c r="D20" s="1">
        <v>0.88</v>
      </c>
      <c r="E20" s="1">
        <v>0.64</v>
      </c>
      <c r="F20" s="1">
        <v>0.34</v>
      </c>
    </row>
    <row r="21" spans="2:7" x14ac:dyDescent="0.3">
      <c r="B21" s="1" t="s">
        <v>5</v>
      </c>
      <c r="C21" s="1">
        <v>0.94</v>
      </c>
      <c r="D21" s="1">
        <v>0.93</v>
      </c>
      <c r="E21" s="1"/>
      <c r="F21" s="1"/>
    </row>
    <row r="22" spans="2:7" x14ac:dyDescent="0.3">
      <c r="B22" s="1" t="s">
        <v>7</v>
      </c>
      <c r="C22" s="1">
        <v>0.94</v>
      </c>
      <c r="D22" s="1"/>
      <c r="E22" s="1"/>
      <c r="F22" s="1"/>
    </row>
    <row r="25" spans="2:7" x14ac:dyDescent="0.3">
      <c r="C25" t="s">
        <v>22</v>
      </c>
      <c r="D25" t="s">
        <v>8</v>
      </c>
      <c r="E25" t="s">
        <v>23</v>
      </c>
    </row>
    <row r="26" spans="2:7" x14ac:dyDescent="0.3">
      <c r="B26" t="s">
        <v>24</v>
      </c>
      <c r="C26" s="1">
        <v>1.9E-2</v>
      </c>
      <c r="D26" s="1">
        <v>0.92</v>
      </c>
      <c r="E26">
        <f>D26/C26</f>
        <v>48.421052631578952</v>
      </c>
    </row>
    <row r="27" spans="2:7" x14ac:dyDescent="0.3">
      <c r="B27" t="s">
        <v>25</v>
      </c>
      <c r="C27" s="1">
        <v>4.2000000000000003E-2</v>
      </c>
      <c r="D27" s="1">
        <v>0.93600000000000005</v>
      </c>
      <c r="E27">
        <f t="shared" ref="E27:E36" si="0">D27/C27</f>
        <v>22.285714285714285</v>
      </c>
    </row>
    <row r="28" spans="2:7" x14ac:dyDescent="0.3">
      <c r="B28" t="s">
        <v>26</v>
      </c>
      <c r="C28" s="1">
        <v>3.5999999999999997E-2</v>
      </c>
      <c r="D28" s="1">
        <v>0.94</v>
      </c>
      <c r="E28">
        <f t="shared" si="0"/>
        <v>26.111111111111111</v>
      </c>
      <c r="F28" s="1"/>
      <c r="G28" s="1"/>
    </row>
    <row r="29" spans="2:7" x14ac:dyDescent="0.3">
      <c r="B29" t="s">
        <v>27</v>
      </c>
      <c r="C29" s="1">
        <v>6.5000000000000002E-2</v>
      </c>
      <c r="D29" s="1">
        <v>0.94</v>
      </c>
      <c r="E29">
        <f t="shared" si="0"/>
        <v>14.46153846153846</v>
      </c>
      <c r="F29" s="1"/>
      <c r="G29" s="1"/>
    </row>
    <row r="30" spans="2:7" x14ac:dyDescent="0.3">
      <c r="B30" t="s">
        <v>28</v>
      </c>
      <c r="C30" s="1">
        <v>5.0000000000000001E-3</v>
      </c>
      <c r="D30" s="1">
        <v>0.82</v>
      </c>
      <c r="E30">
        <f t="shared" si="0"/>
        <v>164</v>
      </c>
    </row>
    <row r="31" spans="2:7" x14ac:dyDescent="0.3">
      <c r="B31" t="s">
        <v>29</v>
      </c>
      <c r="C31" s="1">
        <v>1.4500000000000001E-2</v>
      </c>
      <c r="D31" s="1">
        <v>0.88</v>
      </c>
      <c r="E31">
        <f t="shared" si="0"/>
        <v>60.689655172413794</v>
      </c>
    </row>
    <row r="32" spans="2:7" x14ac:dyDescent="0.3">
      <c r="B32" t="s">
        <v>30</v>
      </c>
      <c r="C32" s="1">
        <v>2.5000000000000001E-2</v>
      </c>
      <c r="D32" s="1">
        <v>0.93</v>
      </c>
      <c r="E32">
        <f t="shared" si="0"/>
        <v>37.200000000000003</v>
      </c>
    </row>
    <row r="33" spans="2:5" x14ac:dyDescent="0.3">
      <c r="B33" t="s">
        <v>31</v>
      </c>
      <c r="C33" s="1">
        <v>8.0000000000000002E-3</v>
      </c>
      <c r="D33" s="1">
        <v>0.49</v>
      </c>
      <c r="E33">
        <f t="shared" si="0"/>
        <v>61.25</v>
      </c>
    </row>
    <row r="34" spans="2:5" x14ac:dyDescent="0.3">
      <c r="B34" t="s">
        <v>34</v>
      </c>
      <c r="C34" s="1">
        <v>1.6E-2</v>
      </c>
      <c r="D34" s="1">
        <v>0.64</v>
      </c>
      <c r="E34">
        <f t="shared" si="0"/>
        <v>40</v>
      </c>
    </row>
    <row r="35" spans="2:5" x14ac:dyDescent="0.3">
      <c r="B35" t="s">
        <v>33</v>
      </c>
      <c r="C35" s="1">
        <v>0.01</v>
      </c>
      <c r="D35" s="1">
        <v>0.26700000000000002</v>
      </c>
      <c r="E35">
        <f t="shared" si="0"/>
        <v>26.7</v>
      </c>
    </row>
    <row r="36" spans="2:5" x14ac:dyDescent="0.3">
      <c r="B36" t="s">
        <v>32</v>
      </c>
      <c r="C36" s="1">
        <v>1.8</v>
      </c>
      <c r="D36" s="1">
        <v>0.34</v>
      </c>
      <c r="E36">
        <f t="shared" si="0"/>
        <v>0.18888888888888888</v>
      </c>
    </row>
  </sheetData>
  <mergeCells count="3">
    <mergeCell ref="B1:F1"/>
    <mergeCell ref="B9:F9"/>
    <mergeCell ref="B17:F17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2015-06-05T18:19:34Z</dcterms:created>
  <dcterms:modified xsi:type="dcterms:W3CDTF">2023-05-10T07:29:51Z</dcterms:modified>
</cp:coreProperties>
</file>