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date1904="1" showInkAnnotation="0" autoCompressPictures="0"/>
  <bookViews>
    <workbookView xWindow="0" yWindow="0" windowWidth="43840" windowHeight="20820" tabRatio="500"/>
  </bookViews>
  <sheets>
    <sheet name="Compare_V_Genes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2" i="1" l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C55" i="1"/>
  <c r="C54" i="1"/>
  <c r="C53" i="1"/>
  <c r="C52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C50" i="1"/>
  <c r="C49" i="1"/>
  <c r="C48" i="1"/>
  <c r="C4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C26" i="1"/>
</calcChain>
</file>

<file path=xl/sharedStrings.xml><?xml version="1.0" encoding="utf-8"?>
<sst xmlns="http://schemas.openxmlformats.org/spreadsheetml/2006/main" count="179" uniqueCount="155">
  <si>
    <t>Sample Name</t>
  </si>
  <si>
    <t>count</t>
  </si>
  <si>
    <t>IGHV1-9</t>
  </si>
  <si>
    <t>IGHV10-1</t>
  </si>
  <si>
    <t>IGHV12-2-1</t>
  </si>
  <si>
    <t>IGHV13-1</t>
  </si>
  <si>
    <t>IGHV15-2</t>
  </si>
  <si>
    <t>IGHV1S31</t>
  </si>
  <si>
    <t>IGHV1S32</t>
  </si>
  <si>
    <t>IGHV1S37</t>
  </si>
  <si>
    <t>IGHV1S44</t>
  </si>
  <si>
    <t>IGHV1S65</t>
  </si>
  <si>
    <t>IGHV1S75</t>
  </si>
  <si>
    <t>IGHV1S96</t>
  </si>
  <si>
    <t>IGHV3-3</t>
  </si>
  <si>
    <t>IGHV3S1</t>
  </si>
  <si>
    <t>IGHV8S9</t>
  </si>
  <si>
    <t>IGHV9-1</t>
  </si>
  <si>
    <t>IGHV9-2</t>
  </si>
  <si>
    <t>IGHV9-2-1</t>
  </si>
  <si>
    <t>IGKV1-110</t>
  </si>
  <si>
    <t>IGKV1-117</t>
  </si>
  <si>
    <t>IGKV1-122</t>
  </si>
  <si>
    <t>IGKV1-131</t>
  </si>
  <si>
    <t>IGKV1-132</t>
  </si>
  <si>
    <t>IGKV1-133</t>
  </si>
  <si>
    <t>IGKV1-135</t>
  </si>
  <si>
    <t>IGKV1-35</t>
  </si>
  <si>
    <t>IGKV1-88</t>
  </si>
  <si>
    <t>IGKV1-99</t>
  </si>
  <si>
    <t>IGKV10-94</t>
  </si>
  <si>
    <t>IGKV10-95</t>
  </si>
  <si>
    <t>IGKV10-96</t>
  </si>
  <si>
    <t>IGKV11-125</t>
  </si>
  <si>
    <t>IGKV12-38</t>
  </si>
  <si>
    <t>IGKV12-41</t>
  </si>
  <si>
    <t>IGKV12-44</t>
  </si>
  <si>
    <t>IGKV12-46</t>
  </si>
  <si>
    <t>IGKV12-89</t>
  </si>
  <si>
    <t>IGKV12-98</t>
  </si>
  <si>
    <t>IGKV13-84</t>
  </si>
  <si>
    <t>IGKV14-100</t>
  </si>
  <si>
    <t>IGKV14-111</t>
  </si>
  <si>
    <t>IGKV14-126</t>
  </si>
  <si>
    <t>IGKV14-130</t>
  </si>
  <si>
    <t>IGKV15-103</t>
  </si>
  <si>
    <t>IGKV16-104</t>
  </si>
  <si>
    <t>IGKV17-121</t>
  </si>
  <si>
    <t>IGKV17-127</t>
  </si>
  <si>
    <t>IGKV18-36</t>
  </si>
  <si>
    <t>IGKV19-93</t>
  </si>
  <si>
    <t>IGKV2-109</t>
  </si>
  <si>
    <t>IGKV2-112</t>
  </si>
  <si>
    <t>IGKV2-137</t>
  </si>
  <si>
    <t>IGKV2-a</t>
  </si>
  <si>
    <t>IGKV20-101-2</t>
  </si>
  <si>
    <t>IGKV3-1</t>
  </si>
  <si>
    <t>IGKV3-10</t>
  </si>
  <si>
    <t>IGKV3-12</t>
  </si>
  <si>
    <t>IGKV3-2</t>
  </si>
  <si>
    <t>IGKV3-3</t>
  </si>
  <si>
    <t>IGKV3-4</t>
  </si>
  <si>
    <t>IGKV3-5</t>
  </si>
  <si>
    <t>IGKV3-7</t>
  </si>
  <si>
    <t>IGKV3-9</t>
  </si>
  <si>
    <t>IGKV4-50</t>
  </si>
  <si>
    <t>IGKV4-51</t>
  </si>
  <si>
    <t>IGKV4-52</t>
  </si>
  <si>
    <t>IGKV4-53</t>
  </si>
  <si>
    <t>IGKV4-55</t>
  </si>
  <si>
    <t>IGKV4-57</t>
  </si>
  <si>
    <t>IGKV4-57-1</t>
  </si>
  <si>
    <t>IGKV4-58</t>
  </si>
  <si>
    <t>IGKV4-59</t>
  </si>
  <si>
    <t>IGKV4-61</t>
  </si>
  <si>
    <t>IGKV4-62</t>
  </si>
  <si>
    <t>IGKV4-63</t>
  </si>
  <si>
    <t>IGKV4-69</t>
  </si>
  <si>
    <t>IGKV4-70</t>
  </si>
  <si>
    <t>IGKV4-71</t>
  </si>
  <si>
    <t>IGKV4-72</t>
  </si>
  <si>
    <t>IGKV4-73</t>
  </si>
  <si>
    <t>IGKV4-74</t>
  </si>
  <si>
    <t>IGKV4-78</t>
  </si>
  <si>
    <t>IGKV4-79</t>
  </si>
  <si>
    <t>IGKV4-80</t>
  </si>
  <si>
    <t>IGKV4-81</t>
  </si>
  <si>
    <t>IGKV4-86</t>
  </si>
  <si>
    <t>IGKV4-90</t>
  </si>
  <si>
    <t>IGKV4-91</t>
  </si>
  <si>
    <t>IGKV4-92</t>
  </si>
  <si>
    <t>IGKV5-37</t>
  </si>
  <si>
    <t>IGKV5-39</t>
  </si>
  <si>
    <t>IGKV5-43</t>
  </si>
  <si>
    <t>IGKV5-48</t>
  </si>
  <si>
    <t>IGKV6-13</t>
  </si>
  <si>
    <t>IGKV6-14</t>
  </si>
  <si>
    <t>IGKV6-15</t>
  </si>
  <si>
    <t>IGKV6-17</t>
  </si>
  <si>
    <t>IGKV6-20</t>
  </si>
  <si>
    <t>IGKV6-23</t>
  </si>
  <si>
    <t>IGKV6-25</t>
  </si>
  <si>
    <t>IGKV6-29</t>
  </si>
  <si>
    <t>IGKV6-32</t>
  </si>
  <si>
    <t>IGKV6-b</t>
  </si>
  <si>
    <t>IGKV6-c</t>
  </si>
  <si>
    <t>IGKV6-d</t>
  </si>
  <si>
    <t>IGKV7-33</t>
  </si>
  <si>
    <t>IGKV8-16</t>
  </si>
  <si>
    <t>IGKV8-18</t>
  </si>
  <si>
    <t>IGKV8-19</t>
  </si>
  <si>
    <t>IGKV8-21</t>
  </si>
  <si>
    <t>IGKV8-24</t>
  </si>
  <si>
    <t>IGKV8-26</t>
  </si>
  <si>
    <t>IGKV8-27</t>
  </si>
  <si>
    <t>IGKV8-28</t>
  </si>
  <si>
    <t>IGKV8-30</t>
  </si>
  <si>
    <t>IGKV8-34</t>
  </si>
  <si>
    <t>IGKV9-120</t>
  </si>
  <si>
    <t>IGKV9-123</t>
  </si>
  <si>
    <t>IGKV9-124</t>
  </si>
  <si>
    <t>IGKV9-129</t>
  </si>
  <si>
    <t>IGLV1</t>
  </si>
  <si>
    <t>IGLV2</t>
  </si>
  <si>
    <t>IGLV3</t>
  </si>
  <si>
    <t>pr IGKV10-96</t>
  </si>
  <si>
    <t>pr IGLV2</t>
  </si>
  <si>
    <t>pr IGLV3</t>
  </si>
  <si>
    <t>SP-O1</t>
  </si>
  <si>
    <t>SP-O2</t>
  </si>
  <si>
    <t>SP-O3</t>
  </si>
  <si>
    <t>SP-O4</t>
  </si>
  <si>
    <t>SP-O5</t>
  </si>
  <si>
    <t>SP-Y1</t>
  </si>
  <si>
    <t>SP-Y2</t>
  </si>
  <si>
    <t>SP-Y3</t>
  </si>
  <si>
    <t>SP-Y4</t>
  </si>
  <si>
    <t>SP-Y5</t>
  </si>
  <si>
    <t>THY-O1</t>
  </si>
  <si>
    <t>THY-O2</t>
  </si>
  <si>
    <t>THY-O3</t>
  </si>
  <si>
    <t>THY-O4</t>
  </si>
  <si>
    <t>THY-O5</t>
  </si>
  <si>
    <t>THY-Y1</t>
  </si>
  <si>
    <t>THY-Y2</t>
  </si>
  <si>
    <t>THY-Y3</t>
  </si>
  <si>
    <t>THY-Y4</t>
  </si>
  <si>
    <t>THY-Y5</t>
  </si>
  <si>
    <t>Average</t>
  </si>
  <si>
    <t>relative frequency</t>
  </si>
  <si>
    <t>SP-O</t>
  </si>
  <si>
    <t>SP-Y</t>
  </si>
  <si>
    <t>THY-O</t>
  </si>
  <si>
    <t>THY-Y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</si>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</sst>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55"/>
  <sheetViews>
    <sheetView tabSelected="1" workbookViewId="0">
      <selection activeCell="E51" sqref="E51"/>
    </sheetView>
  </sheetViews>
  <sheetFormatPr baseColWidth="10" defaultRowHeight="15" x14ac:dyDescent="0"/>
  <sheetData>
    <row r="1" spans="1:1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</row>
    <row r="2" spans="1:128">
      <c r="A2" t="s">
        <v>128</v>
      </c>
      <c r="B2">
        <v>505070</v>
      </c>
      <c r="C2">
        <v>9</v>
      </c>
      <c r="D2">
        <v>0</v>
      </c>
      <c r="E2">
        <v>0</v>
      </c>
      <c r="F2">
        <v>0</v>
      </c>
      <c r="G2">
        <v>1</v>
      </c>
      <c r="H2">
        <v>0</v>
      </c>
      <c r="I2">
        <v>57</v>
      </c>
      <c r="J2">
        <v>5</v>
      </c>
      <c r="K2">
        <v>1</v>
      </c>
      <c r="L2">
        <v>0</v>
      </c>
      <c r="M2">
        <v>0</v>
      </c>
      <c r="N2">
        <v>2</v>
      </c>
      <c r="O2">
        <v>0</v>
      </c>
      <c r="P2">
        <v>2</v>
      </c>
      <c r="Q2">
        <v>0</v>
      </c>
      <c r="R2">
        <v>5</v>
      </c>
      <c r="S2">
        <v>0</v>
      </c>
      <c r="T2">
        <v>1</v>
      </c>
      <c r="U2">
        <v>19344</v>
      </c>
      <c r="V2">
        <v>5788</v>
      </c>
      <c r="W2">
        <v>1736</v>
      </c>
      <c r="X2">
        <v>123</v>
      </c>
      <c r="Y2">
        <v>921</v>
      </c>
      <c r="Z2">
        <v>1443</v>
      </c>
      <c r="AA2">
        <v>17855</v>
      </c>
      <c r="AB2">
        <v>30</v>
      </c>
      <c r="AC2">
        <v>4</v>
      </c>
      <c r="AD2">
        <v>903</v>
      </c>
      <c r="AE2">
        <v>1195</v>
      </c>
      <c r="AF2">
        <v>0</v>
      </c>
      <c r="AG2">
        <v>2383</v>
      </c>
      <c r="AH2">
        <v>19</v>
      </c>
      <c r="AI2">
        <v>6</v>
      </c>
      <c r="AJ2">
        <v>122</v>
      </c>
      <c r="AK2">
        <v>72</v>
      </c>
      <c r="AL2">
        <v>163</v>
      </c>
      <c r="AM2">
        <v>2</v>
      </c>
      <c r="AN2">
        <v>30</v>
      </c>
      <c r="AO2">
        <v>3</v>
      </c>
      <c r="AP2">
        <v>2781</v>
      </c>
      <c r="AQ2">
        <v>12562</v>
      </c>
      <c r="AR2">
        <v>2039</v>
      </c>
      <c r="AS2">
        <v>1049</v>
      </c>
      <c r="AT2">
        <v>6</v>
      </c>
      <c r="AU2">
        <v>96</v>
      </c>
      <c r="AV2">
        <v>3537</v>
      </c>
      <c r="AW2">
        <v>3046</v>
      </c>
      <c r="AX2">
        <v>0</v>
      </c>
      <c r="AY2">
        <v>4149</v>
      </c>
      <c r="AZ2">
        <v>2</v>
      </c>
      <c r="BA2">
        <v>0</v>
      </c>
      <c r="BB2">
        <v>1</v>
      </c>
      <c r="BC2">
        <v>2</v>
      </c>
      <c r="BD2">
        <v>0</v>
      </c>
      <c r="BE2">
        <v>3732</v>
      </c>
      <c r="BF2">
        <v>4450</v>
      </c>
      <c r="BG2">
        <v>52</v>
      </c>
      <c r="BH2">
        <v>10818</v>
      </c>
      <c r="BI2">
        <v>875</v>
      </c>
      <c r="BJ2">
        <v>9651</v>
      </c>
      <c r="BK2">
        <v>5937</v>
      </c>
      <c r="BL2">
        <v>8</v>
      </c>
      <c r="BM2">
        <v>402</v>
      </c>
      <c r="BN2">
        <v>3456</v>
      </c>
      <c r="BO2">
        <v>353</v>
      </c>
      <c r="BP2">
        <v>318</v>
      </c>
      <c r="BQ2">
        <v>7977</v>
      </c>
      <c r="BR2">
        <v>5131</v>
      </c>
      <c r="BS2">
        <v>3260</v>
      </c>
      <c r="BT2">
        <v>18275</v>
      </c>
      <c r="BU2">
        <v>1698</v>
      </c>
      <c r="BV2">
        <v>11102</v>
      </c>
      <c r="BW2">
        <v>877</v>
      </c>
      <c r="BX2">
        <v>4409</v>
      </c>
      <c r="BY2">
        <v>1911</v>
      </c>
      <c r="BZ2">
        <v>254</v>
      </c>
      <c r="CA2">
        <v>837</v>
      </c>
      <c r="CB2">
        <v>74</v>
      </c>
      <c r="CC2">
        <v>581</v>
      </c>
      <c r="CD2">
        <v>424</v>
      </c>
      <c r="CE2">
        <v>1374</v>
      </c>
      <c r="CF2">
        <v>318</v>
      </c>
      <c r="CG2">
        <v>1009</v>
      </c>
      <c r="CH2">
        <v>2164</v>
      </c>
      <c r="CI2">
        <v>779</v>
      </c>
      <c r="CJ2">
        <v>8071</v>
      </c>
      <c r="CK2">
        <v>247</v>
      </c>
      <c r="CL2">
        <v>5305</v>
      </c>
      <c r="CM2">
        <v>121</v>
      </c>
      <c r="CN2">
        <v>303</v>
      </c>
      <c r="CO2">
        <v>6649</v>
      </c>
      <c r="CP2">
        <v>984</v>
      </c>
      <c r="CQ2">
        <v>1046</v>
      </c>
      <c r="CR2">
        <v>1222</v>
      </c>
      <c r="CS2">
        <v>265</v>
      </c>
      <c r="CT2">
        <v>4015</v>
      </c>
      <c r="CU2">
        <v>149</v>
      </c>
      <c r="CV2">
        <v>6</v>
      </c>
      <c r="CW2">
        <v>295</v>
      </c>
      <c r="CX2">
        <v>66</v>
      </c>
      <c r="CY2">
        <v>0</v>
      </c>
      <c r="CZ2">
        <v>123</v>
      </c>
      <c r="DA2">
        <v>1</v>
      </c>
      <c r="DB2">
        <v>0</v>
      </c>
      <c r="DC2">
        <v>0</v>
      </c>
      <c r="DD2">
        <v>352</v>
      </c>
      <c r="DE2">
        <v>0</v>
      </c>
      <c r="DF2">
        <v>1157</v>
      </c>
      <c r="DG2">
        <v>4859</v>
      </c>
      <c r="DH2">
        <v>434</v>
      </c>
      <c r="DI2">
        <v>2967</v>
      </c>
      <c r="DJ2">
        <v>244</v>
      </c>
      <c r="DK2">
        <v>55</v>
      </c>
      <c r="DL2">
        <v>4887</v>
      </c>
      <c r="DM2">
        <v>4601</v>
      </c>
      <c r="DN2">
        <v>356</v>
      </c>
      <c r="DO2">
        <v>4603</v>
      </c>
      <c r="DP2">
        <v>2</v>
      </c>
      <c r="DQ2">
        <v>2808</v>
      </c>
      <c r="DR2">
        <v>398</v>
      </c>
      <c r="DS2">
        <v>202526</v>
      </c>
      <c r="DT2">
        <v>49182</v>
      </c>
      <c r="DU2">
        <v>12238</v>
      </c>
      <c r="DV2">
        <v>14</v>
      </c>
      <c r="DW2">
        <v>517</v>
      </c>
      <c r="DX2">
        <v>1</v>
      </c>
    </row>
    <row r="3" spans="1:128">
      <c r="A3" t="s">
        <v>129</v>
      </c>
      <c r="B3">
        <v>559650</v>
      </c>
      <c r="C3">
        <v>2</v>
      </c>
      <c r="D3">
        <v>0</v>
      </c>
      <c r="E3">
        <v>3</v>
      </c>
      <c r="F3">
        <v>0</v>
      </c>
      <c r="G3">
        <v>0</v>
      </c>
      <c r="H3">
        <v>0</v>
      </c>
      <c r="I3">
        <v>50</v>
      </c>
      <c r="J3">
        <v>6</v>
      </c>
      <c r="K3">
        <v>0</v>
      </c>
      <c r="L3">
        <v>0</v>
      </c>
      <c r="M3">
        <v>0</v>
      </c>
      <c r="N3">
        <v>4</v>
      </c>
      <c r="O3">
        <v>0</v>
      </c>
      <c r="P3">
        <v>0</v>
      </c>
      <c r="Q3">
        <v>2</v>
      </c>
      <c r="R3">
        <v>2</v>
      </c>
      <c r="S3">
        <v>0</v>
      </c>
      <c r="T3">
        <v>0</v>
      </c>
      <c r="U3">
        <v>11276</v>
      </c>
      <c r="V3">
        <v>7697</v>
      </c>
      <c r="W3">
        <v>825</v>
      </c>
      <c r="X3">
        <v>169</v>
      </c>
      <c r="Y3">
        <v>378</v>
      </c>
      <c r="Z3">
        <v>1928</v>
      </c>
      <c r="AA3">
        <v>21687</v>
      </c>
      <c r="AB3">
        <v>13</v>
      </c>
      <c r="AC3">
        <v>3</v>
      </c>
      <c r="AD3">
        <v>1893</v>
      </c>
      <c r="AE3">
        <v>1899</v>
      </c>
      <c r="AF3">
        <v>1</v>
      </c>
      <c r="AG3">
        <v>3886</v>
      </c>
      <c r="AH3">
        <v>47</v>
      </c>
      <c r="AI3">
        <v>2</v>
      </c>
      <c r="AJ3">
        <v>154</v>
      </c>
      <c r="AK3">
        <v>197</v>
      </c>
      <c r="AL3">
        <v>274</v>
      </c>
      <c r="AM3">
        <v>9</v>
      </c>
      <c r="AN3">
        <v>73</v>
      </c>
      <c r="AO3">
        <v>11</v>
      </c>
      <c r="AP3">
        <v>3415</v>
      </c>
      <c r="AQ3">
        <v>7593</v>
      </c>
      <c r="AR3">
        <v>1114</v>
      </c>
      <c r="AS3">
        <v>594</v>
      </c>
      <c r="AT3">
        <v>6</v>
      </c>
      <c r="AU3">
        <v>131</v>
      </c>
      <c r="AV3">
        <v>3638</v>
      </c>
      <c r="AW3">
        <v>5125</v>
      </c>
      <c r="AX3">
        <v>0</v>
      </c>
      <c r="AY3">
        <v>5964</v>
      </c>
      <c r="AZ3">
        <v>4</v>
      </c>
      <c r="BA3">
        <v>1</v>
      </c>
      <c r="BB3">
        <v>13</v>
      </c>
      <c r="BC3">
        <v>0</v>
      </c>
      <c r="BD3">
        <v>0</v>
      </c>
      <c r="BE3">
        <v>8374</v>
      </c>
      <c r="BF3">
        <v>12746</v>
      </c>
      <c r="BG3">
        <v>75</v>
      </c>
      <c r="BH3">
        <v>14533</v>
      </c>
      <c r="BI3">
        <v>1512</v>
      </c>
      <c r="BJ3">
        <v>16740</v>
      </c>
      <c r="BK3">
        <v>7946</v>
      </c>
      <c r="BL3">
        <v>42</v>
      </c>
      <c r="BM3">
        <v>806</v>
      </c>
      <c r="BN3">
        <v>10320</v>
      </c>
      <c r="BO3">
        <v>810</v>
      </c>
      <c r="BP3">
        <v>496</v>
      </c>
      <c r="BQ3">
        <v>3589</v>
      </c>
      <c r="BR3">
        <v>5406</v>
      </c>
      <c r="BS3">
        <v>6401</v>
      </c>
      <c r="BT3">
        <v>28455</v>
      </c>
      <c r="BU3">
        <v>2181</v>
      </c>
      <c r="BV3">
        <v>15357</v>
      </c>
      <c r="BW3">
        <v>4825</v>
      </c>
      <c r="BX3">
        <v>5442</v>
      </c>
      <c r="BY3">
        <v>5528</v>
      </c>
      <c r="BZ3">
        <v>805</v>
      </c>
      <c r="CA3">
        <v>3046</v>
      </c>
      <c r="CB3">
        <v>173</v>
      </c>
      <c r="CC3">
        <v>1253</v>
      </c>
      <c r="CD3">
        <v>947</v>
      </c>
      <c r="CE3">
        <v>1910</v>
      </c>
      <c r="CF3">
        <v>408</v>
      </c>
      <c r="CG3">
        <v>2704</v>
      </c>
      <c r="CH3">
        <v>6148</v>
      </c>
      <c r="CI3">
        <v>1151</v>
      </c>
      <c r="CJ3">
        <v>3445</v>
      </c>
      <c r="CK3">
        <v>606</v>
      </c>
      <c r="CL3">
        <v>12263</v>
      </c>
      <c r="CM3">
        <v>258</v>
      </c>
      <c r="CN3">
        <v>205</v>
      </c>
      <c r="CO3">
        <v>18631</v>
      </c>
      <c r="CP3">
        <v>1534</v>
      </c>
      <c r="CQ3">
        <v>1548</v>
      </c>
      <c r="CR3">
        <v>806</v>
      </c>
      <c r="CS3">
        <v>234</v>
      </c>
      <c r="CT3">
        <v>5207</v>
      </c>
      <c r="CU3">
        <v>222</v>
      </c>
      <c r="CV3">
        <v>13</v>
      </c>
      <c r="CW3">
        <v>708</v>
      </c>
      <c r="CX3">
        <v>103</v>
      </c>
      <c r="CY3">
        <v>1</v>
      </c>
      <c r="CZ3">
        <v>122</v>
      </c>
      <c r="DA3">
        <v>2</v>
      </c>
      <c r="DB3">
        <v>0</v>
      </c>
      <c r="DC3">
        <v>2</v>
      </c>
      <c r="DD3">
        <v>98</v>
      </c>
      <c r="DE3">
        <v>1</v>
      </c>
      <c r="DF3">
        <v>1843</v>
      </c>
      <c r="DG3">
        <v>7531</v>
      </c>
      <c r="DH3">
        <v>1062</v>
      </c>
      <c r="DI3">
        <v>4790</v>
      </c>
      <c r="DJ3">
        <v>48</v>
      </c>
      <c r="DK3">
        <v>52</v>
      </c>
      <c r="DL3">
        <v>12327</v>
      </c>
      <c r="DM3">
        <v>8851</v>
      </c>
      <c r="DN3">
        <v>98</v>
      </c>
      <c r="DO3">
        <v>3377</v>
      </c>
      <c r="DP3">
        <v>1</v>
      </c>
      <c r="DQ3">
        <v>4272</v>
      </c>
      <c r="DR3">
        <v>537</v>
      </c>
      <c r="DS3">
        <v>136961</v>
      </c>
      <c r="DT3">
        <v>66097</v>
      </c>
      <c r="DU3">
        <v>14892</v>
      </c>
      <c r="DV3">
        <v>3</v>
      </c>
      <c r="DW3">
        <v>681</v>
      </c>
      <c r="DX3">
        <v>0</v>
      </c>
    </row>
    <row r="4" spans="1:128">
      <c r="A4" t="s">
        <v>130</v>
      </c>
      <c r="B4">
        <v>371826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22</v>
      </c>
      <c r="J4">
        <v>2</v>
      </c>
      <c r="K4">
        <v>0</v>
      </c>
      <c r="L4">
        <v>0</v>
      </c>
      <c r="M4">
        <v>0</v>
      </c>
      <c r="N4">
        <v>3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11438</v>
      </c>
      <c r="V4">
        <v>8229</v>
      </c>
      <c r="W4">
        <v>1896</v>
      </c>
      <c r="X4">
        <v>79</v>
      </c>
      <c r="Y4">
        <v>391</v>
      </c>
      <c r="Z4">
        <v>976</v>
      </c>
      <c r="AA4">
        <v>13634</v>
      </c>
      <c r="AB4">
        <v>8</v>
      </c>
      <c r="AC4">
        <v>8</v>
      </c>
      <c r="AD4">
        <v>1831</v>
      </c>
      <c r="AE4">
        <v>1009</v>
      </c>
      <c r="AF4">
        <v>1</v>
      </c>
      <c r="AG4">
        <v>1470</v>
      </c>
      <c r="AH4">
        <v>9</v>
      </c>
      <c r="AI4">
        <v>1</v>
      </c>
      <c r="AJ4">
        <v>133</v>
      </c>
      <c r="AK4">
        <v>86</v>
      </c>
      <c r="AL4">
        <v>139</v>
      </c>
      <c r="AM4">
        <v>4</v>
      </c>
      <c r="AN4">
        <v>11</v>
      </c>
      <c r="AO4">
        <v>1</v>
      </c>
      <c r="AP4">
        <v>2314</v>
      </c>
      <c r="AQ4">
        <v>4320</v>
      </c>
      <c r="AR4">
        <v>470</v>
      </c>
      <c r="AS4">
        <v>394</v>
      </c>
      <c r="AT4">
        <v>6</v>
      </c>
      <c r="AU4">
        <v>75</v>
      </c>
      <c r="AV4">
        <v>1763</v>
      </c>
      <c r="AW4">
        <v>2244</v>
      </c>
      <c r="AX4">
        <v>0</v>
      </c>
      <c r="AY4">
        <v>3942</v>
      </c>
      <c r="AZ4">
        <v>1</v>
      </c>
      <c r="BA4">
        <v>0</v>
      </c>
      <c r="BB4">
        <v>1</v>
      </c>
      <c r="BC4">
        <v>0</v>
      </c>
      <c r="BD4">
        <v>0</v>
      </c>
      <c r="BE4">
        <v>3082</v>
      </c>
      <c r="BF4">
        <v>4134</v>
      </c>
      <c r="BG4">
        <v>34</v>
      </c>
      <c r="BH4">
        <v>7557</v>
      </c>
      <c r="BI4">
        <v>656</v>
      </c>
      <c r="BJ4">
        <v>14096</v>
      </c>
      <c r="BK4">
        <v>6571</v>
      </c>
      <c r="BL4">
        <v>6</v>
      </c>
      <c r="BM4">
        <v>986</v>
      </c>
      <c r="BN4">
        <v>1215</v>
      </c>
      <c r="BO4">
        <v>998</v>
      </c>
      <c r="BP4">
        <v>164</v>
      </c>
      <c r="BQ4">
        <v>7370</v>
      </c>
      <c r="BR4">
        <v>4795</v>
      </c>
      <c r="BS4">
        <v>2472</v>
      </c>
      <c r="BT4">
        <v>9285</v>
      </c>
      <c r="BU4">
        <v>2032</v>
      </c>
      <c r="BV4">
        <v>12954</v>
      </c>
      <c r="BW4">
        <v>1372</v>
      </c>
      <c r="BX4">
        <v>5582</v>
      </c>
      <c r="BY4">
        <v>1680</v>
      </c>
      <c r="BZ4">
        <v>221</v>
      </c>
      <c r="CA4">
        <v>646</v>
      </c>
      <c r="CB4">
        <v>50</v>
      </c>
      <c r="CC4">
        <v>389</v>
      </c>
      <c r="CD4">
        <v>613</v>
      </c>
      <c r="CE4">
        <v>878</v>
      </c>
      <c r="CF4">
        <v>227</v>
      </c>
      <c r="CG4">
        <v>546</v>
      </c>
      <c r="CH4">
        <v>1212</v>
      </c>
      <c r="CI4">
        <v>410</v>
      </c>
      <c r="CJ4">
        <v>9436</v>
      </c>
      <c r="CK4">
        <v>193</v>
      </c>
      <c r="CL4">
        <v>5396</v>
      </c>
      <c r="CM4">
        <v>101</v>
      </c>
      <c r="CN4">
        <v>133</v>
      </c>
      <c r="CO4">
        <v>2842</v>
      </c>
      <c r="CP4">
        <v>1450</v>
      </c>
      <c r="CQ4">
        <v>674</v>
      </c>
      <c r="CR4">
        <v>224</v>
      </c>
      <c r="CS4">
        <v>209</v>
      </c>
      <c r="CT4">
        <v>4043</v>
      </c>
      <c r="CU4">
        <v>97</v>
      </c>
      <c r="CV4">
        <v>0</v>
      </c>
      <c r="CW4">
        <v>344</v>
      </c>
      <c r="CX4">
        <v>33</v>
      </c>
      <c r="CY4">
        <v>0</v>
      </c>
      <c r="CZ4">
        <v>33</v>
      </c>
      <c r="DA4">
        <v>2</v>
      </c>
      <c r="DB4">
        <v>0</v>
      </c>
      <c r="DC4">
        <v>0</v>
      </c>
      <c r="DD4">
        <v>481</v>
      </c>
      <c r="DE4">
        <v>5</v>
      </c>
      <c r="DF4">
        <v>805</v>
      </c>
      <c r="DG4">
        <v>4897</v>
      </c>
      <c r="DH4">
        <v>608</v>
      </c>
      <c r="DI4">
        <v>3009</v>
      </c>
      <c r="DJ4">
        <v>41</v>
      </c>
      <c r="DK4">
        <v>34</v>
      </c>
      <c r="DL4">
        <v>7431</v>
      </c>
      <c r="DM4">
        <v>3229</v>
      </c>
      <c r="DN4">
        <v>70</v>
      </c>
      <c r="DO4">
        <v>4082</v>
      </c>
      <c r="DP4">
        <v>0</v>
      </c>
      <c r="DQ4">
        <v>1675</v>
      </c>
      <c r="DR4">
        <v>430</v>
      </c>
      <c r="DS4">
        <v>115732</v>
      </c>
      <c r="DT4">
        <v>43805</v>
      </c>
      <c r="DU4">
        <v>10636</v>
      </c>
      <c r="DV4">
        <v>6</v>
      </c>
      <c r="DW4">
        <v>492</v>
      </c>
      <c r="DX4">
        <v>0</v>
      </c>
    </row>
    <row r="5" spans="1:128">
      <c r="A5" t="s">
        <v>131</v>
      </c>
      <c r="B5">
        <v>838424</v>
      </c>
      <c r="C5"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v>65</v>
      </c>
      <c r="J5">
        <v>26</v>
      </c>
      <c r="K5">
        <v>0</v>
      </c>
      <c r="L5">
        <v>0</v>
      </c>
      <c r="M5">
        <v>0</v>
      </c>
      <c r="N5">
        <v>6</v>
      </c>
      <c r="O5">
        <v>0</v>
      </c>
      <c r="P5">
        <v>0</v>
      </c>
      <c r="Q5">
        <v>1</v>
      </c>
      <c r="R5">
        <v>11</v>
      </c>
      <c r="S5">
        <v>1</v>
      </c>
      <c r="T5">
        <v>1</v>
      </c>
      <c r="U5">
        <v>29680</v>
      </c>
      <c r="V5">
        <v>17213</v>
      </c>
      <c r="W5">
        <v>4580</v>
      </c>
      <c r="X5">
        <v>269</v>
      </c>
      <c r="Y5">
        <v>2421</v>
      </c>
      <c r="Z5">
        <v>2858</v>
      </c>
      <c r="AA5">
        <v>31016</v>
      </c>
      <c r="AB5">
        <v>35</v>
      </c>
      <c r="AC5">
        <v>8</v>
      </c>
      <c r="AD5">
        <v>4765</v>
      </c>
      <c r="AE5">
        <v>2577</v>
      </c>
      <c r="AF5">
        <v>1</v>
      </c>
      <c r="AG5">
        <v>3435</v>
      </c>
      <c r="AH5">
        <v>46</v>
      </c>
      <c r="AI5">
        <v>3</v>
      </c>
      <c r="AJ5">
        <v>323</v>
      </c>
      <c r="AK5">
        <v>213</v>
      </c>
      <c r="AL5">
        <v>366</v>
      </c>
      <c r="AM5">
        <v>14</v>
      </c>
      <c r="AN5">
        <v>36</v>
      </c>
      <c r="AO5">
        <v>14</v>
      </c>
      <c r="AP5">
        <v>5583</v>
      </c>
      <c r="AQ5">
        <v>8900</v>
      </c>
      <c r="AR5">
        <v>1478</v>
      </c>
      <c r="AS5">
        <v>847</v>
      </c>
      <c r="AT5">
        <v>9</v>
      </c>
      <c r="AU5">
        <v>167</v>
      </c>
      <c r="AV5">
        <v>5291</v>
      </c>
      <c r="AW5">
        <v>6356</v>
      </c>
      <c r="AX5">
        <v>1</v>
      </c>
      <c r="AY5">
        <v>8874</v>
      </c>
      <c r="AZ5">
        <v>4</v>
      </c>
      <c r="BA5">
        <v>0</v>
      </c>
      <c r="BB5">
        <v>5</v>
      </c>
      <c r="BC5">
        <v>2</v>
      </c>
      <c r="BD5">
        <v>0</v>
      </c>
      <c r="BE5">
        <v>8936</v>
      </c>
      <c r="BF5">
        <v>13647</v>
      </c>
      <c r="BG5">
        <v>100</v>
      </c>
      <c r="BH5">
        <v>15186</v>
      </c>
      <c r="BI5">
        <v>1693</v>
      </c>
      <c r="BJ5">
        <v>25969</v>
      </c>
      <c r="BK5">
        <v>14655</v>
      </c>
      <c r="BL5">
        <v>12</v>
      </c>
      <c r="BM5">
        <v>1566</v>
      </c>
      <c r="BN5">
        <v>5287</v>
      </c>
      <c r="BO5">
        <v>1678</v>
      </c>
      <c r="BP5">
        <v>561</v>
      </c>
      <c r="BQ5">
        <v>11493</v>
      </c>
      <c r="BR5">
        <v>11902</v>
      </c>
      <c r="BS5">
        <v>7537</v>
      </c>
      <c r="BT5">
        <v>22966</v>
      </c>
      <c r="BU5">
        <v>7919</v>
      </c>
      <c r="BV5">
        <v>24738</v>
      </c>
      <c r="BW5">
        <v>2672</v>
      </c>
      <c r="BX5">
        <v>13986</v>
      </c>
      <c r="BY5">
        <v>4677</v>
      </c>
      <c r="BZ5">
        <v>465</v>
      </c>
      <c r="CA5">
        <v>2069</v>
      </c>
      <c r="CB5">
        <v>122</v>
      </c>
      <c r="CC5">
        <v>790</v>
      </c>
      <c r="CD5">
        <v>1072</v>
      </c>
      <c r="CE5">
        <v>1797</v>
      </c>
      <c r="CF5">
        <v>510</v>
      </c>
      <c r="CG5">
        <v>1432</v>
      </c>
      <c r="CH5">
        <v>5387</v>
      </c>
      <c r="CI5">
        <v>720</v>
      </c>
      <c r="CJ5">
        <v>12240</v>
      </c>
      <c r="CK5">
        <v>694</v>
      </c>
      <c r="CL5">
        <v>10071</v>
      </c>
      <c r="CM5">
        <v>220</v>
      </c>
      <c r="CN5">
        <v>288</v>
      </c>
      <c r="CO5">
        <v>13250</v>
      </c>
      <c r="CP5">
        <v>3145</v>
      </c>
      <c r="CQ5">
        <v>1633</v>
      </c>
      <c r="CR5">
        <v>462</v>
      </c>
      <c r="CS5">
        <v>420</v>
      </c>
      <c r="CT5">
        <v>8314</v>
      </c>
      <c r="CU5">
        <v>252</v>
      </c>
      <c r="CV5">
        <v>8</v>
      </c>
      <c r="CW5">
        <v>985</v>
      </c>
      <c r="CX5">
        <v>101</v>
      </c>
      <c r="CY5">
        <v>0</v>
      </c>
      <c r="CZ5">
        <v>122</v>
      </c>
      <c r="DA5">
        <v>6</v>
      </c>
      <c r="DB5">
        <v>0</v>
      </c>
      <c r="DC5">
        <v>3</v>
      </c>
      <c r="DD5">
        <v>598</v>
      </c>
      <c r="DE5">
        <v>13</v>
      </c>
      <c r="DF5">
        <v>4437</v>
      </c>
      <c r="DG5">
        <v>13216</v>
      </c>
      <c r="DH5">
        <v>1172</v>
      </c>
      <c r="DI5">
        <v>9777</v>
      </c>
      <c r="DJ5">
        <v>157</v>
      </c>
      <c r="DK5">
        <v>85</v>
      </c>
      <c r="DL5">
        <v>17424</v>
      </c>
      <c r="DM5">
        <v>6721</v>
      </c>
      <c r="DN5">
        <v>109</v>
      </c>
      <c r="DO5">
        <v>9098</v>
      </c>
      <c r="DP5">
        <v>2</v>
      </c>
      <c r="DQ5">
        <v>5063</v>
      </c>
      <c r="DR5">
        <v>869</v>
      </c>
      <c r="DS5">
        <v>253952</v>
      </c>
      <c r="DT5">
        <v>89220</v>
      </c>
      <c r="DU5">
        <v>24242</v>
      </c>
      <c r="DV5">
        <v>11</v>
      </c>
      <c r="DW5">
        <v>992</v>
      </c>
      <c r="DX5">
        <v>4</v>
      </c>
    </row>
    <row r="6" spans="1:128">
      <c r="A6" t="s">
        <v>132</v>
      </c>
      <c r="B6">
        <v>632391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32</v>
      </c>
      <c r="J6">
        <v>19</v>
      </c>
      <c r="K6">
        <v>0</v>
      </c>
      <c r="L6">
        <v>0</v>
      </c>
      <c r="M6">
        <v>0</v>
      </c>
      <c r="N6">
        <v>3</v>
      </c>
      <c r="O6">
        <v>0</v>
      </c>
      <c r="P6">
        <v>0</v>
      </c>
      <c r="Q6">
        <v>0</v>
      </c>
      <c r="R6">
        <v>4</v>
      </c>
      <c r="S6">
        <v>0</v>
      </c>
      <c r="T6">
        <v>1</v>
      </c>
      <c r="U6">
        <v>29117</v>
      </c>
      <c r="V6">
        <v>11523</v>
      </c>
      <c r="W6">
        <v>2576</v>
      </c>
      <c r="X6">
        <v>326</v>
      </c>
      <c r="Y6">
        <v>1076</v>
      </c>
      <c r="Z6">
        <v>2925</v>
      </c>
      <c r="AA6">
        <v>22005</v>
      </c>
      <c r="AB6">
        <v>34</v>
      </c>
      <c r="AC6">
        <v>452</v>
      </c>
      <c r="AD6">
        <v>5330</v>
      </c>
      <c r="AE6">
        <v>2602</v>
      </c>
      <c r="AF6">
        <v>1</v>
      </c>
      <c r="AG6">
        <v>2638</v>
      </c>
      <c r="AH6">
        <v>53</v>
      </c>
      <c r="AI6">
        <v>5</v>
      </c>
      <c r="AJ6">
        <v>354</v>
      </c>
      <c r="AK6">
        <v>155</v>
      </c>
      <c r="AL6">
        <v>416</v>
      </c>
      <c r="AM6">
        <v>15</v>
      </c>
      <c r="AN6">
        <v>27</v>
      </c>
      <c r="AO6">
        <v>7</v>
      </c>
      <c r="AP6">
        <v>4289</v>
      </c>
      <c r="AQ6">
        <v>8995</v>
      </c>
      <c r="AR6">
        <v>1866</v>
      </c>
      <c r="AS6">
        <v>1639</v>
      </c>
      <c r="AT6">
        <v>11</v>
      </c>
      <c r="AU6">
        <v>210</v>
      </c>
      <c r="AV6">
        <v>6253</v>
      </c>
      <c r="AW6">
        <v>6321</v>
      </c>
      <c r="AX6">
        <v>0</v>
      </c>
      <c r="AY6">
        <v>7304</v>
      </c>
      <c r="AZ6">
        <v>1</v>
      </c>
      <c r="BA6">
        <v>1</v>
      </c>
      <c r="BB6">
        <v>24</v>
      </c>
      <c r="BC6">
        <v>0</v>
      </c>
      <c r="BD6">
        <v>0</v>
      </c>
      <c r="BE6">
        <v>5694</v>
      </c>
      <c r="BF6">
        <v>9717</v>
      </c>
      <c r="BG6">
        <v>72</v>
      </c>
      <c r="BH6">
        <v>16674</v>
      </c>
      <c r="BI6">
        <v>1891</v>
      </c>
      <c r="BJ6">
        <v>20786</v>
      </c>
      <c r="BK6">
        <v>14916</v>
      </c>
      <c r="BL6">
        <v>15</v>
      </c>
      <c r="BM6">
        <v>1168</v>
      </c>
      <c r="BN6">
        <v>5234</v>
      </c>
      <c r="BO6">
        <v>950</v>
      </c>
      <c r="BP6">
        <v>341</v>
      </c>
      <c r="BQ6">
        <v>7755</v>
      </c>
      <c r="BR6">
        <v>7211</v>
      </c>
      <c r="BS6">
        <v>4742</v>
      </c>
      <c r="BT6">
        <v>28214</v>
      </c>
      <c r="BU6">
        <v>2774</v>
      </c>
      <c r="BV6">
        <v>16217</v>
      </c>
      <c r="BW6">
        <v>1291</v>
      </c>
      <c r="BX6">
        <v>6293</v>
      </c>
      <c r="BY6">
        <v>5096</v>
      </c>
      <c r="BZ6">
        <v>290</v>
      </c>
      <c r="CA6">
        <v>1682</v>
      </c>
      <c r="CB6">
        <v>130</v>
      </c>
      <c r="CC6">
        <v>615</v>
      </c>
      <c r="CD6">
        <v>675</v>
      </c>
      <c r="CE6">
        <v>2683</v>
      </c>
      <c r="CF6">
        <v>480</v>
      </c>
      <c r="CG6">
        <v>1658</v>
      </c>
      <c r="CH6">
        <v>3020</v>
      </c>
      <c r="CI6">
        <v>508</v>
      </c>
      <c r="CJ6">
        <v>4226</v>
      </c>
      <c r="CK6">
        <v>374</v>
      </c>
      <c r="CL6">
        <v>6395</v>
      </c>
      <c r="CM6">
        <v>252</v>
      </c>
      <c r="CN6">
        <v>525</v>
      </c>
      <c r="CO6">
        <v>16527</v>
      </c>
      <c r="CP6">
        <v>1523</v>
      </c>
      <c r="CQ6">
        <v>1321</v>
      </c>
      <c r="CR6">
        <v>449</v>
      </c>
      <c r="CS6">
        <v>216</v>
      </c>
      <c r="CT6">
        <v>3584</v>
      </c>
      <c r="CU6">
        <v>199</v>
      </c>
      <c r="CV6">
        <v>7</v>
      </c>
      <c r="CW6">
        <v>397</v>
      </c>
      <c r="CX6">
        <v>93</v>
      </c>
      <c r="CY6">
        <v>1</v>
      </c>
      <c r="CZ6">
        <v>93</v>
      </c>
      <c r="DA6">
        <v>4</v>
      </c>
      <c r="DB6">
        <v>1</v>
      </c>
      <c r="DC6">
        <v>1</v>
      </c>
      <c r="DD6">
        <v>1416</v>
      </c>
      <c r="DE6">
        <v>3</v>
      </c>
      <c r="DF6">
        <v>2036</v>
      </c>
      <c r="DG6">
        <v>10826</v>
      </c>
      <c r="DH6">
        <v>3534</v>
      </c>
      <c r="DI6">
        <v>6296</v>
      </c>
      <c r="DJ6">
        <v>40</v>
      </c>
      <c r="DK6">
        <v>92</v>
      </c>
      <c r="DL6">
        <v>12436</v>
      </c>
      <c r="DM6">
        <v>6175</v>
      </c>
      <c r="DN6">
        <v>20</v>
      </c>
      <c r="DO6">
        <v>7055</v>
      </c>
      <c r="DP6">
        <v>0</v>
      </c>
      <c r="DQ6">
        <v>3030</v>
      </c>
      <c r="DR6">
        <v>789</v>
      </c>
      <c r="DS6">
        <v>173134</v>
      </c>
      <c r="DT6">
        <v>53027</v>
      </c>
      <c r="DU6">
        <v>28364</v>
      </c>
      <c r="DV6">
        <v>8</v>
      </c>
      <c r="DW6">
        <v>520</v>
      </c>
      <c r="DX6">
        <v>0</v>
      </c>
    </row>
    <row r="7" spans="1:128">
      <c r="A7" t="s">
        <v>133</v>
      </c>
      <c r="B7">
        <v>426933</v>
      </c>
      <c r="C7">
        <v>2</v>
      </c>
      <c r="D7">
        <v>0</v>
      </c>
      <c r="E7">
        <v>1</v>
      </c>
      <c r="F7">
        <v>0</v>
      </c>
      <c r="G7">
        <v>0</v>
      </c>
      <c r="H7">
        <v>0</v>
      </c>
      <c r="I7">
        <v>33</v>
      </c>
      <c r="J7">
        <v>6</v>
      </c>
      <c r="K7">
        <v>0</v>
      </c>
      <c r="L7">
        <v>0</v>
      </c>
      <c r="M7">
        <v>0</v>
      </c>
      <c r="N7">
        <v>3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7183</v>
      </c>
      <c r="V7">
        <v>6213</v>
      </c>
      <c r="W7">
        <v>2239</v>
      </c>
      <c r="X7">
        <v>131</v>
      </c>
      <c r="Y7">
        <v>399</v>
      </c>
      <c r="Z7">
        <v>1046</v>
      </c>
      <c r="AA7">
        <v>16703</v>
      </c>
      <c r="AB7">
        <v>7</v>
      </c>
      <c r="AC7">
        <v>9</v>
      </c>
      <c r="AD7">
        <v>3123</v>
      </c>
      <c r="AE7">
        <v>1716</v>
      </c>
      <c r="AF7">
        <v>1</v>
      </c>
      <c r="AG7">
        <v>1073</v>
      </c>
      <c r="AH7">
        <v>26</v>
      </c>
      <c r="AI7">
        <v>2</v>
      </c>
      <c r="AJ7">
        <v>153</v>
      </c>
      <c r="AK7">
        <v>135</v>
      </c>
      <c r="AL7">
        <v>185</v>
      </c>
      <c r="AM7">
        <v>9</v>
      </c>
      <c r="AN7">
        <v>37</v>
      </c>
      <c r="AO7">
        <v>7</v>
      </c>
      <c r="AP7">
        <v>2080</v>
      </c>
      <c r="AQ7">
        <v>5892</v>
      </c>
      <c r="AR7">
        <v>637</v>
      </c>
      <c r="AS7">
        <v>570</v>
      </c>
      <c r="AT7">
        <v>1</v>
      </c>
      <c r="AU7">
        <v>85</v>
      </c>
      <c r="AV7">
        <v>3691</v>
      </c>
      <c r="AW7">
        <v>2809</v>
      </c>
      <c r="AX7">
        <v>0</v>
      </c>
      <c r="AY7">
        <v>4183</v>
      </c>
      <c r="AZ7">
        <v>5</v>
      </c>
      <c r="BA7">
        <v>0</v>
      </c>
      <c r="BB7">
        <v>5</v>
      </c>
      <c r="BC7">
        <v>0</v>
      </c>
      <c r="BD7">
        <v>0</v>
      </c>
      <c r="BE7">
        <v>2542</v>
      </c>
      <c r="BF7">
        <v>15848</v>
      </c>
      <c r="BG7">
        <v>56</v>
      </c>
      <c r="BH7">
        <v>7251</v>
      </c>
      <c r="BI7">
        <v>855</v>
      </c>
      <c r="BJ7">
        <v>7113</v>
      </c>
      <c r="BK7">
        <v>5723</v>
      </c>
      <c r="BL7">
        <v>15</v>
      </c>
      <c r="BM7">
        <v>307</v>
      </c>
      <c r="BN7">
        <v>3926</v>
      </c>
      <c r="BO7">
        <v>749</v>
      </c>
      <c r="BP7">
        <v>294</v>
      </c>
      <c r="BQ7">
        <v>4166</v>
      </c>
      <c r="BR7">
        <v>4329</v>
      </c>
      <c r="BS7">
        <v>3483</v>
      </c>
      <c r="BT7">
        <v>24874</v>
      </c>
      <c r="BU7">
        <v>1397</v>
      </c>
      <c r="BV7">
        <v>7567</v>
      </c>
      <c r="BW7">
        <v>1012</v>
      </c>
      <c r="BX7">
        <v>2015</v>
      </c>
      <c r="BY7">
        <v>1967</v>
      </c>
      <c r="BZ7">
        <v>254</v>
      </c>
      <c r="CA7">
        <v>1333</v>
      </c>
      <c r="CB7">
        <v>119</v>
      </c>
      <c r="CC7">
        <v>416</v>
      </c>
      <c r="CD7">
        <v>353</v>
      </c>
      <c r="CE7">
        <v>1599</v>
      </c>
      <c r="CF7">
        <v>431</v>
      </c>
      <c r="CG7">
        <v>1314</v>
      </c>
      <c r="CH7">
        <v>1807</v>
      </c>
      <c r="CI7">
        <v>330</v>
      </c>
      <c r="CJ7">
        <v>1353</v>
      </c>
      <c r="CK7">
        <v>462</v>
      </c>
      <c r="CL7">
        <v>6766</v>
      </c>
      <c r="CM7">
        <v>192</v>
      </c>
      <c r="CN7">
        <v>385</v>
      </c>
      <c r="CO7">
        <v>7922</v>
      </c>
      <c r="CP7">
        <v>1709</v>
      </c>
      <c r="CQ7">
        <v>714</v>
      </c>
      <c r="CR7">
        <v>228</v>
      </c>
      <c r="CS7">
        <v>167</v>
      </c>
      <c r="CT7">
        <v>2521</v>
      </c>
      <c r="CU7">
        <v>99</v>
      </c>
      <c r="CV7">
        <v>8</v>
      </c>
      <c r="CW7">
        <v>175</v>
      </c>
      <c r="CX7">
        <v>63</v>
      </c>
      <c r="CY7">
        <v>0</v>
      </c>
      <c r="CZ7">
        <v>36</v>
      </c>
      <c r="DA7">
        <v>2</v>
      </c>
      <c r="DB7">
        <v>0</v>
      </c>
      <c r="DC7">
        <v>1</v>
      </c>
      <c r="DD7">
        <v>2859</v>
      </c>
      <c r="DE7">
        <v>7</v>
      </c>
      <c r="DF7">
        <v>2897</v>
      </c>
      <c r="DG7">
        <v>6594</v>
      </c>
      <c r="DH7">
        <v>1728</v>
      </c>
      <c r="DI7">
        <v>3883</v>
      </c>
      <c r="DJ7">
        <v>90</v>
      </c>
      <c r="DK7">
        <v>61</v>
      </c>
      <c r="DL7">
        <v>5866</v>
      </c>
      <c r="DM7">
        <v>4777</v>
      </c>
      <c r="DN7">
        <v>255</v>
      </c>
      <c r="DO7">
        <v>3096</v>
      </c>
      <c r="DP7">
        <v>0</v>
      </c>
      <c r="DQ7">
        <v>1155</v>
      </c>
      <c r="DR7">
        <v>643</v>
      </c>
      <c r="DS7">
        <v>133082</v>
      </c>
      <c r="DT7">
        <v>48322</v>
      </c>
      <c r="DU7">
        <v>24517</v>
      </c>
      <c r="DV7">
        <v>0</v>
      </c>
      <c r="DW7">
        <v>453</v>
      </c>
      <c r="DX7">
        <v>0</v>
      </c>
    </row>
    <row r="8" spans="1:128">
      <c r="A8" t="s">
        <v>134</v>
      </c>
      <c r="B8">
        <v>465149</v>
      </c>
      <c r="C8">
        <v>4</v>
      </c>
      <c r="D8">
        <v>0</v>
      </c>
      <c r="E8">
        <v>1</v>
      </c>
      <c r="F8">
        <v>0</v>
      </c>
      <c r="G8">
        <v>0</v>
      </c>
      <c r="H8">
        <v>1</v>
      </c>
      <c r="I8">
        <v>44</v>
      </c>
      <c r="J8">
        <v>8</v>
      </c>
      <c r="K8">
        <v>0</v>
      </c>
      <c r="L8">
        <v>0</v>
      </c>
      <c r="M8">
        <v>0</v>
      </c>
      <c r="N8">
        <v>2</v>
      </c>
      <c r="O8">
        <v>0</v>
      </c>
      <c r="P8">
        <v>0</v>
      </c>
      <c r="Q8">
        <v>0</v>
      </c>
      <c r="R8">
        <v>2</v>
      </c>
      <c r="S8">
        <v>0</v>
      </c>
      <c r="T8">
        <v>0</v>
      </c>
      <c r="U8">
        <v>10945</v>
      </c>
      <c r="V8">
        <v>4905</v>
      </c>
      <c r="W8">
        <v>2479</v>
      </c>
      <c r="X8">
        <v>117</v>
      </c>
      <c r="Y8">
        <v>834</v>
      </c>
      <c r="Z8">
        <v>1002</v>
      </c>
      <c r="AA8">
        <v>16512</v>
      </c>
      <c r="AB8">
        <v>10</v>
      </c>
      <c r="AC8">
        <v>1</v>
      </c>
      <c r="AD8">
        <v>2584</v>
      </c>
      <c r="AE8">
        <v>1658</v>
      </c>
      <c r="AF8">
        <v>1</v>
      </c>
      <c r="AG8">
        <v>937</v>
      </c>
      <c r="AH8">
        <v>27</v>
      </c>
      <c r="AI8">
        <v>2</v>
      </c>
      <c r="AJ8">
        <v>129</v>
      </c>
      <c r="AK8">
        <v>119</v>
      </c>
      <c r="AL8">
        <v>173</v>
      </c>
      <c r="AM8">
        <v>3</v>
      </c>
      <c r="AN8">
        <v>32</v>
      </c>
      <c r="AO8">
        <v>5</v>
      </c>
      <c r="AP8">
        <v>1942</v>
      </c>
      <c r="AQ8">
        <v>4154</v>
      </c>
      <c r="AR8">
        <v>709</v>
      </c>
      <c r="AS8">
        <v>472</v>
      </c>
      <c r="AT8">
        <v>3</v>
      </c>
      <c r="AU8">
        <v>100</v>
      </c>
      <c r="AV8">
        <v>4315</v>
      </c>
      <c r="AW8">
        <v>3120</v>
      </c>
      <c r="AX8">
        <v>0</v>
      </c>
      <c r="AY8">
        <v>3938</v>
      </c>
      <c r="AZ8">
        <v>4</v>
      </c>
      <c r="BA8">
        <v>0</v>
      </c>
      <c r="BB8">
        <v>6</v>
      </c>
      <c r="BC8">
        <v>1</v>
      </c>
      <c r="BD8">
        <v>0</v>
      </c>
      <c r="BE8">
        <v>3003</v>
      </c>
      <c r="BF8">
        <v>4485</v>
      </c>
      <c r="BG8">
        <v>67</v>
      </c>
      <c r="BH8">
        <v>8534</v>
      </c>
      <c r="BI8">
        <v>958</v>
      </c>
      <c r="BJ8">
        <v>13841</v>
      </c>
      <c r="BK8">
        <v>4182</v>
      </c>
      <c r="BL8">
        <v>13</v>
      </c>
      <c r="BM8">
        <v>2400</v>
      </c>
      <c r="BN8">
        <v>3992</v>
      </c>
      <c r="BO8">
        <v>521</v>
      </c>
      <c r="BP8">
        <v>585</v>
      </c>
      <c r="BQ8">
        <v>7685</v>
      </c>
      <c r="BR8">
        <v>4043</v>
      </c>
      <c r="BS8">
        <v>2748</v>
      </c>
      <c r="BT8">
        <v>28127</v>
      </c>
      <c r="BU8">
        <v>1645</v>
      </c>
      <c r="BV8">
        <v>6695</v>
      </c>
      <c r="BW8">
        <v>2247</v>
      </c>
      <c r="BX8">
        <v>2243</v>
      </c>
      <c r="BY8">
        <v>2112</v>
      </c>
      <c r="BZ8">
        <v>283</v>
      </c>
      <c r="CA8">
        <v>1196</v>
      </c>
      <c r="CB8">
        <v>79</v>
      </c>
      <c r="CC8">
        <v>363</v>
      </c>
      <c r="CD8">
        <v>457</v>
      </c>
      <c r="CE8">
        <v>1444</v>
      </c>
      <c r="CF8">
        <v>646</v>
      </c>
      <c r="CG8">
        <v>1054</v>
      </c>
      <c r="CH8">
        <v>2822</v>
      </c>
      <c r="CI8">
        <v>605</v>
      </c>
      <c r="CJ8">
        <v>1563</v>
      </c>
      <c r="CK8">
        <v>355</v>
      </c>
      <c r="CL8">
        <v>3896</v>
      </c>
      <c r="CM8">
        <v>254</v>
      </c>
      <c r="CN8">
        <v>442</v>
      </c>
      <c r="CO8">
        <v>8140</v>
      </c>
      <c r="CP8">
        <v>1847</v>
      </c>
      <c r="CQ8">
        <v>1214</v>
      </c>
      <c r="CR8">
        <v>1014</v>
      </c>
      <c r="CS8">
        <v>130</v>
      </c>
      <c r="CT8">
        <v>2445</v>
      </c>
      <c r="CU8">
        <v>98</v>
      </c>
      <c r="CV8">
        <v>11</v>
      </c>
      <c r="CW8">
        <v>159</v>
      </c>
      <c r="CX8">
        <v>39</v>
      </c>
      <c r="CY8">
        <v>0</v>
      </c>
      <c r="CZ8">
        <v>38</v>
      </c>
      <c r="DA8">
        <v>4</v>
      </c>
      <c r="DB8">
        <v>0</v>
      </c>
      <c r="DC8">
        <v>0</v>
      </c>
      <c r="DD8">
        <v>43</v>
      </c>
      <c r="DE8">
        <v>5</v>
      </c>
      <c r="DF8">
        <v>1445</v>
      </c>
      <c r="DG8">
        <v>6115</v>
      </c>
      <c r="DH8">
        <v>904</v>
      </c>
      <c r="DI8">
        <v>6406</v>
      </c>
      <c r="DJ8">
        <v>139</v>
      </c>
      <c r="DK8">
        <v>53</v>
      </c>
      <c r="DL8">
        <v>6415</v>
      </c>
      <c r="DM8">
        <v>3894</v>
      </c>
      <c r="DN8">
        <v>148</v>
      </c>
      <c r="DO8">
        <v>4159</v>
      </c>
      <c r="DP8">
        <v>0</v>
      </c>
      <c r="DQ8">
        <v>2534</v>
      </c>
      <c r="DR8">
        <v>771</v>
      </c>
      <c r="DS8">
        <v>156407</v>
      </c>
      <c r="DT8">
        <v>51760</v>
      </c>
      <c r="DU8">
        <v>31388</v>
      </c>
      <c r="DV8">
        <v>0</v>
      </c>
      <c r="DW8">
        <v>537</v>
      </c>
      <c r="DX8">
        <v>1</v>
      </c>
    </row>
    <row r="9" spans="1:128">
      <c r="A9" t="s">
        <v>135</v>
      </c>
      <c r="B9">
        <v>417733</v>
      </c>
      <c r="C9">
        <v>2</v>
      </c>
      <c r="D9">
        <v>0</v>
      </c>
      <c r="E9">
        <v>0</v>
      </c>
      <c r="F9">
        <v>0</v>
      </c>
      <c r="G9">
        <v>1</v>
      </c>
      <c r="H9">
        <v>0</v>
      </c>
      <c r="I9">
        <v>30</v>
      </c>
      <c r="J9">
        <v>9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9543</v>
      </c>
      <c r="V9">
        <v>3768</v>
      </c>
      <c r="W9">
        <v>934</v>
      </c>
      <c r="X9">
        <v>80</v>
      </c>
      <c r="Y9">
        <v>415</v>
      </c>
      <c r="Z9">
        <v>740</v>
      </c>
      <c r="AA9">
        <v>18340</v>
      </c>
      <c r="AB9">
        <v>14</v>
      </c>
      <c r="AC9">
        <v>2</v>
      </c>
      <c r="AD9">
        <v>2656</v>
      </c>
      <c r="AE9">
        <v>1630</v>
      </c>
      <c r="AF9">
        <v>0</v>
      </c>
      <c r="AG9">
        <v>901</v>
      </c>
      <c r="AH9">
        <v>32</v>
      </c>
      <c r="AI9">
        <v>3</v>
      </c>
      <c r="AJ9">
        <v>182</v>
      </c>
      <c r="AK9">
        <v>192</v>
      </c>
      <c r="AL9">
        <v>197</v>
      </c>
      <c r="AM9">
        <v>3</v>
      </c>
      <c r="AN9">
        <v>46</v>
      </c>
      <c r="AO9">
        <v>6</v>
      </c>
      <c r="AP9">
        <v>1882</v>
      </c>
      <c r="AQ9">
        <v>2817</v>
      </c>
      <c r="AR9">
        <v>676</v>
      </c>
      <c r="AS9">
        <v>416</v>
      </c>
      <c r="AT9">
        <v>2</v>
      </c>
      <c r="AU9">
        <v>84</v>
      </c>
      <c r="AV9">
        <v>4439</v>
      </c>
      <c r="AW9">
        <v>3420</v>
      </c>
      <c r="AX9">
        <v>0</v>
      </c>
      <c r="AY9">
        <v>3619</v>
      </c>
      <c r="AZ9">
        <v>2</v>
      </c>
      <c r="BA9">
        <v>0</v>
      </c>
      <c r="BB9">
        <v>4</v>
      </c>
      <c r="BC9">
        <v>0</v>
      </c>
      <c r="BD9">
        <v>0</v>
      </c>
      <c r="BE9">
        <v>2855</v>
      </c>
      <c r="BF9">
        <v>3705</v>
      </c>
      <c r="BG9">
        <v>40</v>
      </c>
      <c r="BH9">
        <v>8216</v>
      </c>
      <c r="BI9">
        <v>848</v>
      </c>
      <c r="BJ9">
        <v>7144</v>
      </c>
      <c r="BK9">
        <v>4274</v>
      </c>
      <c r="BL9">
        <v>7</v>
      </c>
      <c r="BM9">
        <v>457</v>
      </c>
      <c r="BN9">
        <v>2580</v>
      </c>
      <c r="BO9">
        <v>618</v>
      </c>
      <c r="BP9">
        <v>369</v>
      </c>
      <c r="BQ9">
        <v>3609</v>
      </c>
      <c r="BR9">
        <v>4553</v>
      </c>
      <c r="BS9">
        <v>2727</v>
      </c>
      <c r="BT9">
        <v>18112</v>
      </c>
      <c r="BU9">
        <v>1548</v>
      </c>
      <c r="BV9">
        <v>7947</v>
      </c>
      <c r="BW9">
        <v>967</v>
      </c>
      <c r="BX9">
        <v>1349</v>
      </c>
      <c r="BY9">
        <v>2490</v>
      </c>
      <c r="BZ9">
        <v>219</v>
      </c>
      <c r="CA9">
        <v>903</v>
      </c>
      <c r="CB9">
        <v>211</v>
      </c>
      <c r="CC9">
        <v>377</v>
      </c>
      <c r="CD9">
        <v>426</v>
      </c>
      <c r="CE9">
        <v>1518</v>
      </c>
      <c r="CF9">
        <v>523</v>
      </c>
      <c r="CG9">
        <v>1069</v>
      </c>
      <c r="CH9">
        <v>3041</v>
      </c>
      <c r="CI9">
        <v>725</v>
      </c>
      <c r="CJ9">
        <v>1059</v>
      </c>
      <c r="CK9">
        <v>240</v>
      </c>
      <c r="CL9">
        <v>4103</v>
      </c>
      <c r="CM9">
        <v>238</v>
      </c>
      <c r="CN9">
        <v>381</v>
      </c>
      <c r="CO9">
        <v>5643</v>
      </c>
      <c r="CP9">
        <v>1573</v>
      </c>
      <c r="CQ9">
        <v>814</v>
      </c>
      <c r="CR9">
        <v>391</v>
      </c>
      <c r="CS9">
        <v>113</v>
      </c>
      <c r="CT9">
        <v>2074</v>
      </c>
      <c r="CU9">
        <v>102</v>
      </c>
      <c r="CV9">
        <v>3</v>
      </c>
      <c r="CW9">
        <v>150</v>
      </c>
      <c r="CX9">
        <v>43</v>
      </c>
      <c r="CY9">
        <v>0</v>
      </c>
      <c r="CZ9">
        <v>91</v>
      </c>
      <c r="DA9">
        <v>0</v>
      </c>
      <c r="DB9">
        <v>0</v>
      </c>
      <c r="DC9">
        <v>0</v>
      </c>
      <c r="DD9">
        <v>1171</v>
      </c>
      <c r="DE9">
        <v>1</v>
      </c>
      <c r="DF9">
        <v>1288</v>
      </c>
      <c r="DG9">
        <v>6278</v>
      </c>
      <c r="DH9">
        <v>589</v>
      </c>
      <c r="DI9">
        <v>3644</v>
      </c>
      <c r="DJ9">
        <v>65</v>
      </c>
      <c r="DK9">
        <v>44</v>
      </c>
      <c r="DL9">
        <v>6684</v>
      </c>
      <c r="DM9">
        <v>4047</v>
      </c>
      <c r="DN9">
        <v>55</v>
      </c>
      <c r="DO9">
        <v>2500</v>
      </c>
      <c r="DP9">
        <v>1</v>
      </c>
      <c r="DQ9">
        <v>1235</v>
      </c>
      <c r="DR9">
        <v>671</v>
      </c>
      <c r="DS9">
        <v>147762</v>
      </c>
      <c r="DT9">
        <v>47286</v>
      </c>
      <c r="DU9">
        <v>36383</v>
      </c>
      <c r="DV9">
        <v>0</v>
      </c>
      <c r="DW9">
        <v>491</v>
      </c>
      <c r="DX9">
        <v>5</v>
      </c>
    </row>
    <row r="10" spans="1:128">
      <c r="A10" t="s">
        <v>136</v>
      </c>
      <c r="B10">
        <v>488738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25</v>
      </c>
      <c r="J10">
        <v>11</v>
      </c>
      <c r="K10">
        <v>0</v>
      </c>
      <c r="L10">
        <v>0</v>
      </c>
      <c r="M10">
        <v>0</v>
      </c>
      <c r="N10">
        <v>3</v>
      </c>
      <c r="O10">
        <v>1</v>
      </c>
      <c r="P10">
        <v>0</v>
      </c>
      <c r="Q10">
        <v>0</v>
      </c>
      <c r="R10">
        <v>6</v>
      </c>
      <c r="S10">
        <v>0</v>
      </c>
      <c r="T10">
        <v>0</v>
      </c>
      <c r="U10">
        <v>12499</v>
      </c>
      <c r="V10">
        <v>4692</v>
      </c>
      <c r="W10">
        <v>1630</v>
      </c>
      <c r="X10">
        <v>123</v>
      </c>
      <c r="Y10">
        <v>622</v>
      </c>
      <c r="Z10">
        <v>1180</v>
      </c>
      <c r="AA10">
        <v>16135</v>
      </c>
      <c r="AB10">
        <v>12</v>
      </c>
      <c r="AC10">
        <v>6</v>
      </c>
      <c r="AD10">
        <v>2325</v>
      </c>
      <c r="AE10">
        <v>1404</v>
      </c>
      <c r="AF10">
        <v>0</v>
      </c>
      <c r="AG10">
        <v>1302</v>
      </c>
      <c r="AH10">
        <v>29</v>
      </c>
      <c r="AI10">
        <v>3</v>
      </c>
      <c r="AJ10">
        <v>179</v>
      </c>
      <c r="AK10">
        <v>127</v>
      </c>
      <c r="AL10">
        <v>191</v>
      </c>
      <c r="AM10">
        <v>2</v>
      </c>
      <c r="AN10">
        <v>30</v>
      </c>
      <c r="AO10">
        <v>3</v>
      </c>
      <c r="AP10">
        <v>1609</v>
      </c>
      <c r="AQ10">
        <v>5176</v>
      </c>
      <c r="AR10">
        <v>800</v>
      </c>
      <c r="AS10">
        <v>354</v>
      </c>
      <c r="AT10">
        <v>4</v>
      </c>
      <c r="AU10">
        <v>90</v>
      </c>
      <c r="AV10">
        <v>4347</v>
      </c>
      <c r="AW10">
        <v>2837</v>
      </c>
      <c r="AX10">
        <v>0</v>
      </c>
      <c r="AY10">
        <v>3679</v>
      </c>
      <c r="AZ10">
        <v>0</v>
      </c>
      <c r="BA10">
        <v>2</v>
      </c>
      <c r="BB10">
        <v>1</v>
      </c>
      <c r="BC10">
        <v>0</v>
      </c>
      <c r="BD10">
        <v>0</v>
      </c>
      <c r="BE10">
        <v>3334</v>
      </c>
      <c r="BF10">
        <v>8393</v>
      </c>
      <c r="BG10">
        <v>32</v>
      </c>
      <c r="BH10">
        <v>9703</v>
      </c>
      <c r="BI10">
        <v>705</v>
      </c>
      <c r="BJ10">
        <v>8634</v>
      </c>
      <c r="BK10">
        <v>5178</v>
      </c>
      <c r="BL10">
        <v>10</v>
      </c>
      <c r="BM10">
        <v>296</v>
      </c>
      <c r="BN10">
        <v>7194</v>
      </c>
      <c r="BO10">
        <v>765</v>
      </c>
      <c r="BP10">
        <v>273</v>
      </c>
      <c r="BQ10">
        <v>5170</v>
      </c>
      <c r="BR10">
        <v>6042</v>
      </c>
      <c r="BS10">
        <v>3315</v>
      </c>
      <c r="BT10">
        <v>24303</v>
      </c>
      <c r="BU10">
        <v>1917</v>
      </c>
      <c r="BV10">
        <v>7067</v>
      </c>
      <c r="BW10">
        <v>654</v>
      </c>
      <c r="BX10">
        <v>990</v>
      </c>
      <c r="BY10">
        <v>2233</v>
      </c>
      <c r="BZ10">
        <v>231</v>
      </c>
      <c r="CA10">
        <v>1236</v>
      </c>
      <c r="CB10">
        <v>76</v>
      </c>
      <c r="CC10">
        <v>390</v>
      </c>
      <c r="CD10">
        <v>386</v>
      </c>
      <c r="CE10">
        <v>1055</v>
      </c>
      <c r="CF10">
        <v>330</v>
      </c>
      <c r="CG10">
        <v>1472</v>
      </c>
      <c r="CH10">
        <v>1778</v>
      </c>
      <c r="CI10">
        <v>321</v>
      </c>
      <c r="CJ10">
        <v>1131</v>
      </c>
      <c r="CK10">
        <v>265</v>
      </c>
      <c r="CL10">
        <v>3918</v>
      </c>
      <c r="CM10">
        <v>191</v>
      </c>
      <c r="CN10">
        <v>808</v>
      </c>
      <c r="CO10">
        <v>7759</v>
      </c>
      <c r="CP10">
        <v>1451</v>
      </c>
      <c r="CQ10">
        <v>971</v>
      </c>
      <c r="CR10">
        <v>243</v>
      </c>
      <c r="CS10">
        <v>111</v>
      </c>
      <c r="CT10">
        <v>3096</v>
      </c>
      <c r="CU10">
        <v>396</v>
      </c>
      <c r="CV10">
        <v>7</v>
      </c>
      <c r="CW10">
        <v>250</v>
      </c>
      <c r="CX10">
        <v>61</v>
      </c>
      <c r="CY10">
        <v>0</v>
      </c>
      <c r="CZ10">
        <v>37</v>
      </c>
      <c r="DA10">
        <v>1</v>
      </c>
      <c r="DB10">
        <v>0</v>
      </c>
      <c r="DC10">
        <v>0</v>
      </c>
      <c r="DD10">
        <v>374</v>
      </c>
      <c r="DE10">
        <v>0</v>
      </c>
      <c r="DF10">
        <v>1527</v>
      </c>
      <c r="DG10">
        <v>5648</v>
      </c>
      <c r="DH10">
        <v>625</v>
      </c>
      <c r="DI10">
        <v>3906</v>
      </c>
      <c r="DJ10">
        <v>1077</v>
      </c>
      <c r="DK10">
        <v>48</v>
      </c>
      <c r="DL10">
        <v>6039</v>
      </c>
      <c r="DM10">
        <v>4016</v>
      </c>
      <c r="DN10">
        <v>340</v>
      </c>
      <c r="DO10">
        <v>3424</v>
      </c>
      <c r="DP10">
        <v>0</v>
      </c>
      <c r="DQ10">
        <v>1255</v>
      </c>
      <c r="DR10">
        <v>629</v>
      </c>
      <c r="DS10">
        <v>181127</v>
      </c>
      <c r="DT10">
        <v>55154</v>
      </c>
      <c r="DU10">
        <v>37282</v>
      </c>
      <c r="DV10">
        <v>0</v>
      </c>
      <c r="DW10">
        <v>647</v>
      </c>
      <c r="DX10">
        <v>2</v>
      </c>
    </row>
    <row r="11" spans="1:128">
      <c r="A11" t="s">
        <v>137</v>
      </c>
      <c r="B11">
        <v>590958</v>
      </c>
      <c r="C11">
        <v>6</v>
      </c>
      <c r="D11">
        <v>0</v>
      </c>
      <c r="E11">
        <v>0</v>
      </c>
      <c r="F11">
        <v>0</v>
      </c>
      <c r="G11">
        <v>0</v>
      </c>
      <c r="H11">
        <v>0</v>
      </c>
      <c r="I11">
        <v>41</v>
      </c>
      <c r="J11">
        <v>15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1</v>
      </c>
      <c r="R11">
        <v>6</v>
      </c>
      <c r="S11">
        <v>0</v>
      </c>
      <c r="T11">
        <v>0</v>
      </c>
      <c r="U11">
        <v>8508</v>
      </c>
      <c r="V11">
        <v>5129</v>
      </c>
      <c r="W11">
        <v>1752</v>
      </c>
      <c r="X11">
        <v>107</v>
      </c>
      <c r="Y11">
        <v>598</v>
      </c>
      <c r="Z11">
        <v>1109</v>
      </c>
      <c r="AA11">
        <v>18628</v>
      </c>
      <c r="AB11">
        <v>17</v>
      </c>
      <c r="AC11">
        <v>5</v>
      </c>
      <c r="AD11">
        <v>3101</v>
      </c>
      <c r="AE11">
        <v>1687</v>
      </c>
      <c r="AF11">
        <v>0</v>
      </c>
      <c r="AG11">
        <v>694</v>
      </c>
      <c r="AH11">
        <v>49</v>
      </c>
      <c r="AI11">
        <v>16</v>
      </c>
      <c r="AJ11">
        <v>192</v>
      </c>
      <c r="AK11">
        <v>160</v>
      </c>
      <c r="AL11">
        <v>204</v>
      </c>
      <c r="AM11">
        <v>1</v>
      </c>
      <c r="AN11">
        <v>23</v>
      </c>
      <c r="AO11">
        <v>7</v>
      </c>
      <c r="AP11">
        <v>2083</v>
      </c>
      <c r="AQ11">
        <v>3489</v>
      </c>
      <c r="AR11">
        <v>1917</v>
      </c>
      <c r="AS11">
        <v>638</v>
      </c>
      <c r="AT11">
        <v>3</v>
      </c>
      <c r="AU11">
        <v>84</v>
      </c>
      <c r="AV11">
        <v>4978</v>
      </c>
      <c r="AW11">
        <v>3556</v>
      </c>
      <c r="AX11">
        <v>0</v>
      </c>
      <c r="AY11">
        <v>4163</v>
      </c>
      <c r="AZ11">
        <v>3</v>
      </c>
      <c r="BA11">
        <v>0</v>
      </c>
      <c r="BB11">
        <v>0</v>
      </c>
      <c r="BC11">
        <v>0</v>
      </c>
      <c r="BD11">
        <v>0</v>
      </c>
      <c r="BE11">
        <v>5092</v>
      </c>
      <c r="BF11">
        <v>4412</v>
      </c>
      <c r="BG11">
        <v>45</v>
      </c>
      <c r="BH11">
        <v>8816</v>
      </c>
      <c r="BI11">
        <v>914</v>
      </c>
      <c r="BJ11">
        <v>10715</v>
      </c>
      <c r="BK11">
        <v>5995</v>
      </c>
      <c r="BL11">
        <v>21</v>
      </c>
      <c r="BM11">
        <v>442</v>
      </c>
      <c r="BN11">
        <v>7703</v>
      </c>
      <c r="BO11">
        <v>630</v>
      </c>
      <c r="BP11">
        <v>434</v>
      </c>
      <c r="BQ11">
        <v>5378</v>
      </c>
      <c r="BR11">
        <v>4987</v>
      </c>
      <c r="BS11">
        <v>3474</v>
      </c>
      <c r="BT11">
        <v>22202</v>
      </c>
      <c r="BU11">
        <v>1446</v>
      </c>
      <c r="BV11">
        <v>8760</v>
      </c>
      <c r="BW11">
        <v>1907</v>
      </c>
      <c r="BX11">
        <v>863</v>
      </c>
      <c r="BY11">
        <v>3121</v>
      </c>
      <c r="BZ11">
        <v>193</v>
      </c>
      <c r="CA11">
        <v>839</v>
      </c>
      <c r="CB11">
        <v>79</v>
      </c>
      <c r="CC11">
        <v>406</v>
      </c>
      <c r="CD11">
        <v>474</v>
      </c>
      <c r="CE11">
        <v>1573</v>
      </c>
      <c r="CF11">
        <v>461</v>
      </c>
      <c r="CG11">
        <v>1001</v>
      </c>
      <c r="CH11">
        <v>1953</v>
      </c>
      <c r="CI11">
        <v>609</v>
      </c>
      <c r="CJ11">
        <v>1512</v>
      </c>
      <c r="CK11">
        <v>380</v>
      </c>
      <c r="CL11">
        <v>3043</v>
      </c>
      <c r="CM11">
        <v>240</v>
      </c>
      <c r="CN11">
        <v>444</v>
      </c>
      <c r="CO11">
        <v>8535</v>
      </c>
      <c r="CP11">
        <v>1457</v>
      </c>
      <c r="CQ11">
        <v>1173</v>
      </c>
      <c r="CR11">
        <v>702</v>
      </c>
      <c r="CS11">
        <v>129</v>
      </c>
      <c r="CT11">
        <v>3256</v>
      </c>
      <c r="CU11">
        <v>153</v>
      </c>
      <c r="CV11">
        <v>4</v>
      </c>
      <c r="CW11">
        <v>234</v>
      </c>
      <c r="CX11">
        <v>76</v>
      </c>
      <c r="CY11">
        <v>2</v>
      </c>
      <c r="CZ11">
        <v>66</v>
      </c>
      <c r="DA11">
        <v>5</v>
      </c>
      <c r="DB11">
        <v>0</v>
      </c>
      <c r="DC11">
        <v>1</v>
      </c>
      <c r="DD11">
        <v>546</v>
      </c>
      <c r="DE11">
        <v>7</v>
      </c>
      <c r="DF11">
        <v>2067</v>
      </c>
      <c r="DG11">
        <v>7429</v>
      </c>
      <c r="DH11">
        <v>763</v>
      </c>
      <c r="DI11">
        <v>4706</v>
      </c>
      <c r="DJ11">
        <v>55</v>
      </c>
      <c r="DK11">
        <v>41</v>
      </c>
      <c r="DL11">
        <v>9343</v>
      </c>
      <c r="DM11">
        <v>4265</v>
      </c>
      <c r="DN11">
        <v>150</v>
      </c>
      <c r="DO11">
        <v>2683</v>
      </c>
      <c r="DP11">
        <v>5</v>
      </c>
      <c r="DQ11">
        <v>1740</v>
      </c>
      <c r="DR11">
        <v>692</v>
      </c>
      <c r="DS11">
        <v>240287</v>
      </c>
      <c r="DT11">
        <v>74603</v>
      </c>
      <c r="DU11">
        <v>51250</v>
      </c>
      <c r="DV11">
        <v>0</v>
      </c>
      <c r="DW11">
        <v>993</v>
      </c>
      <c r="DX11">
        <v>4</v>
      </c>
    </row>
    <row r="12" spans="1:128">
      <c r="A12" t="s">
        <v>138</v>
      </c>
      <c r="B12">
        <v>389543</v>
      </c>
      <c r="C12">
        <v>6</v>
      </c>
      <c r="D12">
        <v>0</v>
      </c>
      <c r="E12">
        <v>0</v>
      </c>
      <c r="F12">
        <v>0</v>
      </c>
      <c r="G12">
        <v>1</v>
      </c>
      <c r="H12">
        <v>0</v>
      </c>
      <c r="I12">
        <v>35</v>
      </c>
      <c r="J12">
        <v>12</v>
      </c>
      <c r="K12">
        <v>0</v>
      </c>
      <c r="L12">
        <v>0</v>
      </c>
      <c r="M12">
        <v>1</v>
      </c>
      <c r="N12">
        <v>4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6174</v>
      </c>
      <c r="V12">
        <v>2639</v>
      </c>
      <c r="W12">
        <v>708</v>
      </c>
      <c r="X12">
        <v>66</v>
      </c>
      <c r="Y12">
        <v>215</v>
      </c>
      <c r="Z12">
        <v>315</v>
      </c>
      <c r="AA12">
        <v>11628</v>
      </c>
      <c r="AB12">
        <v>31</v>
      </c>
      <c r="AC12">
        <v>1</v>
      </c>
      <c r="AD12">
        <v>2457</v>
      </c>
      <c r="AE12">
        <v>2159</v>
      </c>
      <c r="AF12">
        <v>0</v>
      </c>
      <c r="AG12">
        <v>1430</v>
      </c>
      <c r="AH12">
        <v>38</v>
      </c>
      <c r="AI12">
        <v>1</v>
      </c>
      <c r="AJ12">
        <v>46</v>
      </c>
      <c r="AK12">
        <v>97</v>
      </c>
      <c r="AL12">
        <v>247</v>
      </c>
      <c r="AM12">
        <v>4</v>
      </c>
      <c r="AN12">
        <v>33</v>
      </c>
      <c r="AO12">
        <v>6</v>
      </c>
      <c r="AP12">
        <v>1572</v>
      </c>
      <c r="AQ12">
        <v>3896</v>
      </c>
      <c r="AR12">
        <v>1632</v>
      </c>
      <c r="AS12">
        <v>690</v>
      </c>
      <c r="AT12">
        <v>1</v>
      </c>
      <c r="AU12">
        <v>86</v>
      </c>
      <c r="AV12">
        <v>1865</v>
      </c>
      <c r="AW12">
        <v>1947</v>
      </c>
      <c r="AX12">
        <v>0</v>
      </c>
      <c r="AY12">
        <v>4276</v>
      </c>
      <c r="AZ12">
        <v>2</v>
      </c>
      <c r="BA12">
        <v>0</v>
      </c>
      <c r="BB12">
        <v>0</v>
      </c>
      <c r="BC12">
        <v>1</v>
      </c>
      <c r="BD12">
        <v>0</v>
      </c>
      <c r="BE12">
        <v>4884</v>
      </c>
      <c r="BF12">
        <v>3051</v>
      </c>
      <c r="BG12">
        <v>48</v>
      </c>
      <c r="BH12">
        <v>7693</v>
      </c>
      <c r="BI12">
        <v>764</v>
      </c>
      <c r="BJ12">
        <v>6551</v>
      </c>
      <c r="BK12">
        <v>3353</v>
      </c>
      <c r="BL12">
        <v>17</v>
      </c>
      <c r="BM12">
        <v>599</v>
      </c>
      <c r="BN12">
        <v>5993</v>
      </c>
      <c r="BO12">
        <v>578</v>
      </c>
      <c r="BP12">
        <v>2319</v>
      </c>
      <c r="BQ12">
        <v>2944</v>
      </c>
      <c r="BR12">
        <v>3689</v>
      </c>
      <c r="BS12">
        <v>1410</v>
      </c>
      <c r="BT12">
        <v>6313</v>
      </c>
      <c r="BU12">
        <v>1845</v>
      </c>
      <c r="BV12">
        <v>8547</v>
      </c>
      <c r="BW12">
        <v>475</v>
      </c>
      <c r="BX12">
        <v>5795</v>
      </c>
      <c r="BY12">
        <v>1365</v>
      </c>
      <c r="BZ12">
        <v>296</v>
      </c>
      <c r="CA12">
        <v>845</v>
      </c>
      <c r="CB12">
        <v>59</v>
      </c>
      <c r="CC12">
        <v>149</v>
      </c>
      <c r="CD12">
        <v>924</v>
      </c>
      <c r="CE12">
        <v>1661</v>
      </c>
      <c r="CF12">
        <v>393</v>
      </c>
      <c r="CG12">
        <v>1093</v>
      </c>
      <c r="CH12">
        <v>3091</v>
      </c>
      <c r="CI12">
        <v>605</v>
      </c>
      <c r="CJ12">
        <v>1349</v>
      </c>
      <c r="CK12">
        <v>346</v>
      </c>
      <c r="CL12">
        <v>6178</v>
      </c>
      <c r="CM12">
        <v>598</v>
      </c>
      <c r="CN12">
        <v>911</v>
      </c>
      <c r="CO12">
        <v>14704</v>
      </c>
      <c r="CP12">
        <v>9768</v>
      </c>
      <c r="CQ12">
        <v>668</v>
      </c>
      <c r="CR12">
        <v>646</v>
      </c>
      <c r="CS12">
        <v>85</v>
      </c>
      <c r="CT12">
        <v>5000</v>
      </c>
      <c r="CU12">
        <v>130</v>
      </c>
      <c r="CV12">
        <v>11</v>
      </c>
      <c r="CW12">
        <v>121</v>
      </c>
      <c r="CX12">
        <v>43</v>
      </c>
      <c r="CY12">
        <v>0</v>
      </c>
      <c r="CZ12">
        <v>47</v>
      </c>
      <c r="DA12">
        <v>3</v>
      </c>
      <c r="DB12">
        <v>0</v>
      </c>
      <c r="DC12">
        <v>0</v>
      </c>
      <c r="DD12">
        <v>100</v>
      </c>
      <c r="DE12">
        <v>8</v>
      </c>
      <c r="DF12">
        <v>1345</v>
      </c>
      <c r="DG12">
        <v>4478</v>
      </c>
      <c r="DH12">
        <v>199</v>
      </c>
      <c r="DI12">
        <v>4637</v>
      </c>
      <c r="DJ12">
        <v>31</v>
      </c>
      <c r="DK12">
        <v>40</v>
      </c>
      <c r="DL12">
        <v>7324</v>
      </c>
      <c r="DM12">
        <v>2104</v>
      </c>
      <c r="DN12">
        <v>66</v>
      </c>
      <c r="DO12">
        <v>6197</v>
      </c>
      <c r="DP12">
        <v>4</v>
      </c>
      <c r="DQ12">
        <v>1213</v>
      </c>
      <c r="DR12">
        <v>448</v>
      </c>
      <c r="DS12">
        <v>155174</v>
      </c>
      <c r="DT12">
        <v>36484</v>
      </c>
      <c r="DU12">
        <v>7109</v>
      </c>
      <c r="DV12">
        <v>0</v>
      </c>
      <c r="DW12">
        <v>301</v>
      </c>
      <c r="DX12">
        <v>2</v>
      </c>
    </row>
    <row r="13" spans="1:128">
      <c r="A13" t="s">
        <v>139</v>
      </c>
      <c r="B13">
        <v>129031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8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1860</v>
      </c>
      <c r="V13">
        <v>752</v>
      </c>
      <c r="W13">
        <v>88</v>
      </c>
      <c r="X13">
        <v>11</v>
      </c>
      <c r="Y13">
        <v>100</v>
      </c>
      <c r="Z13">
        <v>100</v>
      </c>
      <c r="AA13">
        <v>2715</v>
      </c>
      <c r="AB13">
        <v>10</v>
      </c>
      <c r="AC13">
        <v>6</v>
      </c>
      <c r="AD13">
        <v>515</v>
      </c>
      <c r="AE13">
        <v>606</v>
      </c>
      <c r="AF13">
        <v>0</v>
      </c>
      <c r="AG13">
        <v>187</v>
      </c>
      <c r="AH13">
        <v>1</v>
      </c>
      <c r="AI13">
        <v>1</v>
      </c>
      <c r="AJ13">
        <v>114</v>
      </c>
      <c r="AK13">
        <v>18</v>
      </c>
      <c r="AL13">
        <v>56</v>
      </c>
      <c r="AM13">
        <v>1</v>
      </c>
      <c r="AN13">
        <v>15</v>
      </c>
      <c r="AO13">
        <v>1</v>
      </c>
      <c r="AP13">
        <v>380</v>
      </c>
      <c r="AQ13">
        <v>299</v>
      </c>
      <c r="AR13">
        <v>280</v>
      </c>
      <c r="AS13">
        <v>111</v>
      </c>
      <c r="AT13">
        <v>0</v>
      </c>
      <c r="AU13">
        <v>45</v>
      </c>
      <c r="AV13">
        <v>457</v>
      </c>
      <c r="AW13">
        <v>320</v>
      </c>
      <c r="AX13">
        <v>0</v>
      </c>
      <c r="AY13">
        <v>774</v>
      </c>
      <c r="AZ13">
        <v>0</v>
      </c>
      <c r="BA13">
        <v>0</v>
      </c>
      <c r="BB13">
        <v>6</v>
      </c>
      <c r="BC13">
        <v>0</v>
      </c>
      <c r="BD13">
        <v>0</v>
      </c>
      <c r="BE13">
        <v>916</v>
      </c>
      <c r="BF13">
        <v>1014</v>
      </c>
      <c r="BG13">
        <v>21</v>
      </c>
      <c r="BH13">
        <v>1851</v>
      </c>
      <c r="BI13">
        <v>234</v>
      </c>
      <c r="BJ13">
        <v>2731</v>
      </c>
      <c r="BK13">
        <v>1306</v>
      </c>
      <c r="BL13">
        <v>6</v>
      </c>
      <c r="BM13">
        <v>115</v>
      </c>
      <c r="BN13">
        <v>3674</v>
      </c>
      <c r="BO13">
        <v>90</v>
      </c>
      <c r="BP13">
        <v>63</v>
      </c>
      <c r="BQ13">
        <v>422</v>
      </c>
      <c r="BR13">
        <v>1027</v>
      </c>
      <c r="BS13">
        <v>401</v>
      </c>
      <c r="BT13">
        <v>1608</v>
      </c>
      <c r="BU13">
        <v>190</v>
      </c>
      <c r="BV13">
        <v>1494</v>
      </c>
      <c r="BW13">
        <v>233</v>
      </c>
      <c r="BX13">
        <v>93</v>
      </c>
      <c r="BY13">
        <v>283</v>
      </c>
      <c r="BZ13">
        <v>53</v>
      </c>
      <c r="CA13">
        <v>93</v>
      </c>
      <c r="CB13">
        <v>9</v>
      </c>
      <c r="CC13">
        <v>33</v>
      </c>
      <c r="CD13">
        <v>85</v>
      </c>
      <c r="CE13">
        <v>214</v>
      </c>
      <c r="CF13">
        <v>43</v>
      </c>
      <c r="CG13">
        <v>159</v>
      </c>
      <c r="CH13">
        <v>361</v>
      </c>
      <c r="CI13">
        <v>101</v>
      </c>
      <c r="CJ13">
        <v>211</v>
      </c>
      <c r="CK13">
        <v>21</v>
      </c>
      <c r="CL13">
        <v>358</v>
      </c>
      <c r="CM13">
        <v>54</v>
      </c>
      <c r="CN13">
        <v>112</v>
      </c>
      <c r="CO13">
        <v>4330</v>
      </c>
      <c r="CP13">
        <v>500</v>
      </c>
      <c r="CQ13">
        <v>62</v>
      </c>
      <c r="CR13">
        <v>237</v>
      </c>
      <c r="CS13">
        <v>11</v>
      </c>
      <c r="CT13">
        <v>1477</v>
      </c>
      <c r="CU13">
        <v>59</v>
      </c>
      <c r="CV13">
        <v>3</v>
      </c>
      <c r="CW13">
        <v>100</v>
      </c>
      <c r="CX13">
        <v>10</v>
      </c>
      <c r="CY13">
        <v>0</v>
      </c>
      <c r="CZ13">
        <v>40</v>
      </c>
      <c r="DA13">
        <v>0</v>
      </c>
      <c r="DB13">
        <v>0</v>
      </c>
      <c r="DC13">
        <v>0</v>
      </c>
      <c r="DD13">
        <v>19</v>
      </c>
      <c r="DE13">
        <v>1</v>
      </c>
      <c r="DF13">
        <v>391</v>
      </c>
      <c r="DG13">
        <v>1214</v>
      </c>
      <c r="DH13">
        <v>82</v>
      </c>
      <c r="DI13">
        <v>906</v>
      </c>
      <c r="DJ13">
        <v>7</v>
      </c>
      <c r="DK13">
        <v>6</v>
      </c>
      <c r="DL13">
        <v>1676</v>
      </c>
      <c r="DM13">
        <v>539</v>
      </c>
      <c r="DN13">
        <v>9</v>
      </c>
      <c r="DO13">
        <v>430</v>
      </c>
      <c r="DP13">
        <v>0</v>
      </c>
      <c r="DQ13">
        <v>1574</v>
      </c>
      <c r="DR13">
        <v>96</v>
      </c>
      <c r="DS13">
        <v>66359</v>
      </c>
      <c r="DT13">
        <v>13657</v>
      </c>
      <c r="DU13">
        <v>5601</v>
      </c>
      <c r="DV13">
        <v>0</v>
      </c>
      <c r="DW13">
        <v>114</v>
      </c>
      <c r="DX13">
        <v>1</v>
      </c>
    </row>
    <row r="14" spans="1:128">
      <c r="A14" t="s">
        <v>140</v>
      </c>
      <c r="B14">
        <v>302158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16</v>
      </c>
      <c r="J14">
        <v>3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3</v>
      </c>
      <c r="S14">
        <v>1</v>
      </c>
      <c r="T14">
        <v>0</v>
      </c>
      <c r="U14">
        <v>5187</v>
      </c>
      <c r="V14">
        <v>5843</v>
      </c>
      <c r="W14">
        <v>353</v>
      </c>
      <c r="X14">
        <v>86</v>
      </c>
      <c r="Y14">
        <v>205</v>
      </c>
      <c r="Z14">
        <v>3725</v>
      </c>
      <c r="AA14">
        <v>13756</v>
      </c>
      <c r="AB14">
        <v>6</v>
      </c>
      <c r="AC14">
        <v>1</v>
      </c>
      <c r="AD14">
        <v>1333</v>
      </c>
      <c r="AE14">
        <v>1162</v>
      </c>
      <c r="AF14">
        <v>0</v>
      </c>
      <c r="AG14">
        <v>1439</v>
      </c>
      <c r="AH14">
        <v>26</v>
      </c>
      <c r="AI14">
        <v>0</v>
      </c>
      <c r="AJ14">
        <v>212</v>
      </c>
      <c r="AK14">
        <v>169</v>
      </c>
      <c r="AL14">
        <v>232</v>
      </c>
      <c r="AM14">
        <v>0</v>
      </c>
      <c r="AN14">
        <v>22</v>
      </c>
      <c r="AO14">
        <v>1</v>
      </c>
      <c r="AP14">
        <v>1027</v>
      </c>
      <c r="AQ14">
        <v>1927</v>
      </c>
      <c r="AR14">
        <v>435</v>
      </c>
      <c r="AS14">
        <v>258</v>
      </c>
      <c r="AT14">
        <v>9</v>
      </c>
      <c r="AU14">
        <v>322</v>
      </c>
      <c r="AV14">
        <v>2929</v>
      </c>
      <c r="AW14">
        <v>892</v>
      </c>
      <c r="AX14">
        <v>0</v>
      </c>
      <c r="AY14">
        <v>4674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8197</v>
      </c>
      <c r="BF14">
        <v>1389</v>
      </c>
      <c r="BG14">
        <v>50</v>
      </c>
      <c r="BH14">
        <v>3298</v>
      </c>
      <c r="BI14">
        <v>2632</v>
      </c>
      <c r="BJ14">
        <v>13083</v>
      </c>
      <c r="BK14">
        <v>5009</v>
      </c>
      <c r="BL14">
        <v>48</v>
      </c>
      <c r="BM14">
        <v>367</v>
      </c>
      <c r="BN14">
        <v>5248</v>
      </c>
      <c r="BO14">
        <v>184</v>
      </c>
      <c r="BP14">
        <v>94</v>
      </c>
      <c r="BQ14">
        <v>4608</v>
      </c>
      <c r="BR14">
        <v>2104</v>
      </c>
      <c r="BS14">
        <v>3122</v>
      </c>
      <c r="BT14">
        <v>1546</v>
      </c>
      <c r="BU14">
        <v>437</v>
      </c>
      <c r="BV14">
        <v>8612</v>
      </c>
      <c r="BW14">
        <v>146</v>
      </c>
      <c r="BX14">
        <v>10715</v>
      </c>
      <c r="BY14">
        <v>493</v>
      </c>
      <c r="BZ14">
        <v>56</v>
      </c>
      <c r="CA14">
        <v>173</v>
      </c>
      <c r="CB14">
        <v>24</v>
      </c>
      <c r="CC14">
        <v>132</v>
      </c>
      <c r="CD14">
        <v>891</v>
      </c>
      <c r="CE14">
        <v>500</v>
      </c>
      <c r="CF14">
        <v>122</v>
      </c>
      <c r="CG14">
        <v>367</v>
      </c>
      <c r="CH14">
        <v>859</v>
      </c>
      <c r="CI14">
        <v>265</v>
      </c>
      <c r="CJ14">
        <v>504</v>
      </c>
      <c r="CK14">
        <v>191</v>
      </c>
      <c r="CL14">
        <v>768</v>
      </c>
      <c r="CM14">
        <v>49</v>
      </c>
      <c r="CN14">
        <v>115</v>
      </c>
      <c r="CO14">
        <v>7324</v>
      </c>
      <c r="CP14">
        <v>17223</v>
      </c>
      <c r="CQ14">
        <v>268</v>
      </c>
      <c r="CR14">
        <v>101</v>
      </c>
      <c r="CS14">
        <v>405</v>
      </c>
      <c r="CT14">
        <v>2958</v>
      </c>
      <c r="CU14">
        <v>74</v>
      </c>
      <c r="CV14">
        <v>16</v>
      </c>
      <c r="CW14">
        <v>229</v>
      </c>
      <c r="CX14">
        <v>18</v>
      </c>
      <c r="CY14">
        <v>0</v>
      </c>
      <c r="CZ14">
        <v>20</v>
      </c>
      <c r="DA14">
        <v>1</v>
      </c>
      <c r="DB14">
        <v>0</v>
      </c>
      <c r="DC14">
        <v>0</v>
      </c>
      <c r="DD14">
        <v>43</v>
      </c>
      <c r="DE14">
        <v>0</v>
      </c>
      <c r="DF14">
        <v>677</v>
      </c>
      <c r="DG14">
        <v>2632</v>
      </c>
      <c r="DH14">
        <v>134</v>
      </c>
      <c r="DI14">
        <v>4662</v>
      </c>
      <c r="DJ14">
        <v>48</v>
      </c>
      <c r="DK14">
        <v>21</v>
      </c>
      <c r="DL14">
        <v>5414</v>
      </c>
      <c r="DM14">
        <v>850</v>
      </c>
      <c r="DN14">
        <v>10</v>
      </c>
      <c r="DO14">
        <v>2526</v>
      </c>
      <c r="DP14">
        <v>0</v>
      </c>
      <c r="DQ14">
        <v>2008</v>
      </c>
      <c r="DR14">
        <v>175</v>
      </c>
      <c r="DS14">
        <v>99158</v>
      </c>
      <c r="DT14">
        <v>28746</v>
      </c>
      <c r="DU14">
        <v>3521</v>
      </c>
      <c r="DV14">
        <v>3</v>
      </c>
      <c r="DW14">
        <v>239</v>
      </c>
      <c r="DX14">
        <v>0</v>
      </c>
    </row>
    <row r="15" spans="1:128">
      <c r="A15" t="s">
        <v>141</v>
      </c>
      <c r="B15">
        <v>473094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47</v>
      </c>
      <c r="J15">
        <v>8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10</v>
      </c>
      <c r="S15">
        <v>0</v>
      </c>
      <c r="T15">
        <v>0</v>
      </c>
      <c r="U15">
        <v>17215</v>
      </c>
      <c r="V15">
        <v>6783</v>
      </c>
      <c r="W15">
        <v>4909</v>
      </c>
      <c r="X15">
        <v>164</v>
      </c>
      <c r="Y15">
        <v>657</v>
      </c>
      <c r="Z15">
        <v>4189</v>
      </c>
      <c r="AA15">
        <v>16227</v>
      </c>
      <c r="AB15">
        <v>4</v>
      </c>
      <c r="AC15">
        <v>6</v>
      </c>
      <c r="AD15">
        <v>1954</v>
      </c>
      <c r="AE15">
        <v>1879</v>
      </c>
      <c r="AF15">
        <v>0</v>
      </c>
      <c r="AG15">
        <v>1913</v>
      </c>
      <c r="AH15">
        <v>20</v>
      </c>
      <c r="AI15">
        <v>7</v>
      </c>
      <c r="AJ15">
        <v>48</v>
      </c>
      <c r="AK15">
        <v>80</v>
      </c>
      <c r="AL15">
        <v>159</v>
      </c>
      <c r="AM15">
        <v>31</v>
      </c>
      <c r="AN15">
        <v>43</v>
      </c>
      <c r="AO15">
        <v>2</v>
      </c>
      <c r="AP15">
        <v>1816</v>
      </c>
      <c r="AQ15">
        <v>3573</v>
      </c>
      <c r="AR15">
        <v>763</v>
      </c>
      <c r="AS15">
        <v>782</v>
      </c>
      <c r="AT15">
        <v>7</v>
      </c>
      <c r="AU15">
        <v>108</v>
      </c>
      <c r="AV15">
        <v>3607</v>
      </c>
      <c r="AW15">
        <v>2598</v>
      </c>
      <c r="AX15">
        <v>0</v>
      </c>
      <c r="AY15">
        <v>3225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5292</v>
      </c>
      <c r="BF15">
        <v>5715</v>
      </c>
      <c r="BG15">
        <v>76</v>
      </c>
      <c r="BH15">
        <v>5047</v>
      </c>
      <c r="BI15">
        <v>672</v>
      </c>
      <c r="BJ15">
        <v>7185</v>
      </c>
      <c r="BK15">
        <v>6139</v>
      </c>
      <c r="BL15">
        <v>18</v>
      </c>
      <c r="BM15">
        <v>458</v>
      </c>
      <c r="BN15">
        <v>2586</v>
      </c>
      <c r="BO15">
        <v>451</v>
      </c>
      <c r="BP15">
        <v>191</v>
      </c>
      <c r="BQ15">
        <v>3780</v>
      </c>
      <c r="BR15">
        <v>3986</v>
      </c>
      <c r="BS15">
        <v>1742</v>
      </c>
      <c r="BT15">
        <v>6586</v>
      </c>
      <c r="BU15">
        <v>6072</v>
      </c>
      <c r="BV15">
        <v>14433</v>
      </c>
      <c r="BW15">
        <v>384</v>
      </c>
      <c r="BX15">
        <v>6772</v>
      </c>
      <c r="BY15">
        <v>910</v>
      </c>
      <c r="BZ15">
        <v>82</v>
      </c>
      <c r="CA15">
        <v>307</v>
      </c>
      <c r="CB15">
        <v>33</v>
      </c>
      <c r="CC15">
        <v>371</v>
      </c>
      <c r="CD15">
        <v>509</v>
      </c>
      <c r="CE15">
        <v>833</v>
      </c>
      <c r="CF15">
        <v>218</v>
      </c>
      <c r="CG15">
        <v>374</v>
      </c>
      <c r="CH15">
        <v>4749</v>
      </c>
      <c r="CI15">
        <v>218</v>
      </c>
      <c r="CJ15">
        <v>3574</v>
      </c>
      <c r="CK15">
        <v>141</v>
      </c>
      <c r="CL15">
        <v>3398</v>
      </c>
      <c r="CM15">
        <v>83</v>
      </c>
      <c r="CN15">
        <v>313</v>
      </c>
      <c r="CO15">
        <v>12644</v>
      </c>
      <c r="CP15">
        <v>7547</v>
      </c>
      <c r="CQ15">
        <v>883</v>
      </c>
      <c r="CR15">
        <v>118</v>
      </c>
      <c r="CS15">
        <v>67</v>
      </c>
      <c r="CT15">
        <v>7460</v>
      </c>
      <c r="CU15">
        <v>160</v>
      </c>
      <c r="CV15">
        <v>11</v>
      </c>
      <c r="CW15">
        <v>698</v>
      </c>
      <c r="CX15">
        <v>96</v>
      </c>
      <c r="CY15">
        <v>0</v>
      </c>
      <c r="CZ15">
        <v>57</v>
      </c>
      <c r="DA15">
        <v>3</v>
      </c>
      <c r="DB15">
        <v>0</v>
      </c>
      <c r="DC15">
        <v>0</v>
      </c>
      <c r="DD15">
        <v>46</v>
      </c>
      <c r="DE15">
        <v>6</v>
      </c>
      <c r="DF15">
        <v>1045</v>
      </c>
      <c r="DG15">
        <v>5644</v>
      </c>
      <c r="DH15">
        <v>123</v>
      </c>
      <c r="DI15">
        <v>7543</v>
      </c>
      <c r="DJ15">
        <v>24</v>
      </c>
      <c r="DK15">
        <v>81</v>
      </c>
      <c r="DL15">
        <v>7574</v>
      </c>
      <c r="DM15">
        <v>3496</v>
      </c>
      <c r="DN15">
        <v>1022</v>
      </c>
      <c r="DO15">
        <v>6105</v>
      </c>
      <c r="DP15">
        <v>0</v>
      </c>
      <c r="DQ15">
        <v>1954</v>
      </c>
      <c r="DR15">
        <v>265</v>
      </c>
      <c r="DS15">
        <v>185868</v>
      </c>
      <c r="DT15">
        <v>50384</v>
      </c>
      <c r="DU15">
        <v>5235</v>
      </c>
      <c r="DV15">
        <v>8</v>
      </c>
      <c r="DW15">
        <v>393</v>
      </c>
      <c r="DX15">
        <v>1</v>
      </c>
    </row>
    <row r="16" spans="1:128">
      <c r="A16" t="s">
        <v>142</v>
      </c>
      <c r="B16">
        <v>508942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23</v>
      </c>
      <c r="J16">
        <v>8</v>
      </c>
      <c r="K16">
        <v>0</v>
      </c>
      <c r="L16">
        <v>0</v>
      </c>
      <c r="M16">
        <v>0</v>
      </c>
      <c r="N16">
        <v>2</v>
      </c>
      <c r="O16">
        <v>0</v>
      </c>
      <c r="P16">
        <v>0</v>
      </c>
      <c r="Q16">
        <v>0</v>
      </c>
      <c r="R16">
        <v>4</v>
      </c>
      <c r="S16">
        <v>0</v>
      </c>
      <c r="T16">
        <v>1</v>
      </c>
      <c r="U16">
        <v>13114</v>
      </c>
      <c r="V16">
        <v>2397</v>
      </c>
      <c r="W16">
        <v>265</v>
      </c>
      <c r="X16">
        <v>54</v>
      </c>
      <c r="Y16">
        <v>111</v>
      </c>
      <c r="Z16">
        <v>780</v>
      </c>
      <c r="AA16">
        <v>7526</v>
      </c>
      <c r="AB16">
        <v>14</v>
      </c>
      <c r="AC16">
        <v>7</v>
      </c>
      <c r="AD16">
        <v>2077</v>
      </c>
      <c r="AE16">
        <v>1916</v>
      </c>
      <c r="AF16">
        <v>0</v>
      </c>
      <c r="AG16">
        <v>1248</v>
      </c>
      <c r="AH16">
        <v>11</v>
      </c>
      <c r="AI16">
        <v>2</v>
      </c>
      <c r="AJ16">
        <v>33</v>
      </c>
      <c r="AK16">
        <v>100</v>
      </c>
      <c r="AL16">
        <v>161</v>
      </c>
      <c r="AM16">
        <v>6</v>
      </c>
      <c r="AN16">
        <v>23</v>
      </c>
      <c r="AO16">
        <v>6</v>
      </c>
      <c r="AP16">
        <v>2896</v>
      </c>
      <c r="AQ16">
        <v>4223</v>
      </c>
      <c r="AR16">
        <v>605</v>
      </c>
      <c r="AS16">
        <v>639</v>
      </c>
      <c r="AT16">
        <v>6</v>
      </c>
      <c r="AU16">
        <v>163</v>
      </c>
      <c r="AV16">
        <v>3040</v>
      </c>
      <c r="AW16">
        <v>3696</v>
      </c>
      <c r="AX16">
        <v>1</v>
      </c>
      <c r="AY16">
        <v>1700</v>
      </c>
      <c r="AZ16">
        <v>3</v>
      </c>
      <c r="BA16">
        <v>0</v>
      </c>
      <c r="BB16">
        <v>4</v>
      </c>
      <c r="BC16">
        <v>0</v>
      </c>
      <c r="BD16">
        <v>0</v>
      </c>
      <c r="BE16">
        <v>11424</v>
      </c>
      <c r="BF16">
        <v>2150</v>
      </c>
      <c r="BG16">
        <v>49</v>
      </c>
      <c r="BH16">
        <v>3992</v>
      </c>
      <c r="BI16">
        <v>1299</v>
      </c>
      <c r="BJ16">
        <v>8637</v>
      </c>
      <c r="BK16">
        <v>29763</v>
      </c>
      <c r="BL16">
        <v>21</v>
      </c>
      <c r="BM16">
        <v>302</v>
      </c>
      <c r="BN16">
        <v>6846</v>
      </c>
      <c r="BO16">
        <v>270</v>
      </c>
      <c r="BP16">
        <v>142</v>
      </c>
      <c r="BQ16">
        <v>2963</v>
      </c>
      <c r="BR16">
        <v>3853</v>
      </c>
      <c r="BS16">
        <v>5729</v>
      </c>
      <c r="BT16">
        <v>10706</v>
      </c>
      <c r="BU16">
        <v>1588</v>
      </c>
      <c r="BV16">
        <v>8137</v>
      </c>
      <c r="BW16">
        <v>210</v>
      </c>
      <c r="BX16">
        <v>3460</v>
      </c>
      <c r="BY16">
        <v>1604</v>
      </c>
      <c r="BZ16">
        <v>104</v>
      </c>
      <c r="CA16">
        <v>1037</v>
      </c>
      <c r="CB16">
        <v>122</v>
      </c>
      <c r="CC16">
        <v>381</v>
      </c>
      <c r="CD16">
        <v>231</v>
      </c>
      <c r="CE16">
        <v>377</v>
      </c>
      <c r="CF16">
        <v>147</v>
      </c>
      <c r="CG16">
        <v>1929</v>
      </c>
      <c r="CH16">
        <v>937</v>
      </c>
      <c r="CI16">
        <v>186</v>
      </c>
      <c r="CJ16">
        <v>1417</v>
      </c>
      <c r="CK16">
        <v>573</v>
      </c>
      <c r="CL16">
        <v>1405</v>
      </c>
      <c r="CM16">
        <v>149</v>
      </c>
      <c r="CN16">
        <v>774</v>
      </c>
      <c r="CO16">
        <v>67005</v>
      </c>
      <c r="CP16">
        <v>5773</v>
      </c>
      <c r="CQ16">
        <v>1236</v>
      </c>
      <c r="CR16">
        <v>721</v>
      </c>
      <c r="CS16">
        <v>37</v>
      </c>
      <c r="CT16">
        <v>9950</v>
      </c>
      <c r="CU16">
        <v>85</v>
      </c>
      <c r="CV16">
        <v>8</v>
      </c>
      <c r="CW16">
        <v>187</v>
      </c>
      <c r="CX16">
        <v>85</v>
      </c>
      <c r="CY16">
        <v>0</v>
      </c>
      <c r="CZ16">
        <v>6</v>
      </c>
      <c r="DA16">
        <v>5</v>
      </c>
      <c r="DB16">
        <v>0</v>
      </c>
      <c r="DC16">
        <v>0</v>
      </c>
      <c r="DD16">
        <v>26</v>
      </c>
      <c r="DE16">
        <v>6</v>
      </c>
      <c r="DF16">
        <v>724</v>
      </c>
      <c r="DG16">
        <v>7397</v>
      </c>
      <c r="DH16">
        <v>4921</v>
      </c>
      <c r="DI16">
        <v>2653</v>
      </c>
      <c r="DJ16">
        <v>22</v>
      </c>
      <c r="DK16">
        <v>18</v>
      </c>
      <c r="DL16">
        <v>4803</v>
      </c>
      <c r="DM16">
        <v>1219</v>
      </c>
      <c r="DN16">
        <v>1</v>
      </c>
      <c r="DO16">
        <v>1336</v>
      </c>
      <c r="DP16">
        <v>1</v>
      </c>
      <c r="DQ16">
        <v>2261</v>
      </c>
      <c r="DR16">
        <v>152</v>
      </c>
      <c r="DS16">
        <v>174907</v>
      </c>
      <c r="DT16">
        <v>51546</v>
      </c>
      <c r="DU16">
        <v>11429</v>
      </c>
      <c r="DV16">
        <v>1</v>
      </c>
      <c r="DW16">
        <v>640</v>
      </c>
      <c r="DX16">
        <v>1</v>
      </c>
    </row>
    <row r="17" spans="1:128">
      <c r="A17" t="s">
        <v>143</v>
      </c>
      <c r="B17">
        <v>309107</v>
      </c>
      <c r="C17">
        <v>5</v>
      </c>
      <c r="D17">
        <v>0</v>
      </c>
      <c r="E17">
        <v>1</v>
      </c>
      <c r="F17">
        <v>0</v>
      </c>
      <c r="G17">
        <v>0</v>
      </c>
      <c r="H17">
        <v>0</v>
      </c>
      <c r="I17">
        <v>41</v>
      </c>
      <c r="J17">
        <v>5</v>
      </c>
      <c r="K17">
        <v>0</v>
      </c>
      <c r="L17">
        <v>0</v>
      </c>
      <c r="M17">
        <v>1</v>
      </c>
      <c r="N17">
        <v>2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4557</v>
      </c>
      <c r="V17">
        <v>2410</v>
      </c>
      <c r="W17">
        <v>550</v>
      </c>
      <c r="X17">
        <v>41</v>
      </c>
      <c r="Y17">
        <v>316</v>
      </c>
      <c r="Z17">
        <v>204</v>
      </c>
      <c r="AA17">
        <v>6820</v>
      </c>
      <c r="AB17">
        <v>38</v>
      </c>
      <c r="AC17">
        <v>2</v>
      </c>
      <c r="AD17">
        <v>2083</v>
      </c>
      <c r="AE17">
        <v>1249</v>
      </c>
      <c r="AF17">
        <v>2</v>
      </c>
      <c r="AG17">
        <v>586</v>
      </c>
      <c r="AH17">
        <v>14</v>
      </c>
      <c r="AI17">
        <v>8</v>
      </c>
      <c r="AJ17">
        <v>96</v>
      </c>
      <c r="AK17">
        <v>172</v>
      </c>
      <c r="AL17">
        <v>255</v>
      </c>
      <c r="AM17">
        <v>0</v>
      </c>
      <c r="AN17">
        <v>49</v>
      </c>
      <c r="AO17">
        <v>7</v>
      </c>
      <c r="AP17">
        <v>1319</v>
      </c>
      <c r="AQ17">
        <v>1898</v>
      </c>
      <c r="AR17">
        <v>1147</v>
      </c>
      <c r="AS17">
        <v>1005</v>
      </c>
      <c r="AT17">
        <v>0</v>
      </c>
      <c r="AU17">
        <v>217</v>
      </c>
      <c r="AV17">
        <v>2541</v>
      </c>
      <c r="AW17">
        <v>2948</v>
      </c>
      <c r="AX17">
        <v>0</v>
      </c>
      <c r="AY17">
        <v>2201</v>
      </c>
      <c r="AZ17">
        <v>2</v>
      </c>
      <c r="BA17">
        <v>0</v>
      </c>
      <c r="BB17">
        <v>5</v>
      </c>
      <c r="BC17">
        <v>0</v>
      </c>
      <c r="BD17">
        <v>0</v>
      </c>
      <c r="BE17">
        <v>4770</v>
      </c>
      <c r="BF17">
        <v>1597</v>
      </c>
      <c r="BG17">
        <v>31</v>
      </c>
      <c r="BH17">
        <v>3217</v>
      </c>
      <c r="BI17">
        <v>320</v>
      </c>
      <c r="BJ17">
        <v>3431</v>
      </c>
      <c r="BK17">
        <v>3729</v>
      </c>
      <c r="BL17">
        <v>21</v>
      </c>
      <c r="BM17">
        <v>241</v>
      </c>
      <c r="BN17">
        <v>3468</v>
      </c>
      <c r="BO17">
        <v>393</v>
      </c>
      <c r="BP17">
        <v>234</v>
      </c>
      <c r="BQ17">
        <v>1267</v>
      </c>
      <c r="BR17">
        <v>7482</v>
      </c>
      <c r="BS17">
        <v>1989</v>
      </c>
      <c r="BT17">
        <v>5324</v>
      </c>
      <c r="BU17">
        <v>1822</v>
      </c>
      <c r="BV17">
        <v>4916</v>
      </c>
      <c r="BW17">
        <v>403</v>
      </c>
      <c r="BX17">
        <v>1184</v>
      </c>
      <c r="BY17">
        <v>1131</v>
      </c>
      <c r="BZ17">
        <v>195</v>
      </c>
      <c r="CA17">
        <v>507</v>
      </c>
      <c r="CB17">
        <v>61</v>
      </c>
      <c r="CC17">
        <v>193</v>
      </c>
      <c r="CD17">
        <v>321</v>
      </c>
      <c r="CE17">
        <v>1490</v>
      </c>
      <c r="CF17">
        <v>459</v>
      </c>
      <c r="CG17">
        <v>1758</v>
      </c>
      <c r="CH17">
        <v>2912</v>
      </c>
      <c r="CI17">
        <v>251</v>
      </c>
      <c r="CJ17">
        <v>951</v>
      </c>
      <c r="CK17">
        <v>111</v>
      </c>
      <c r="CL17">
        <v>1590</v>
      </c>
      <c r="CM17">
        <v>150</v>
      </c>
      <c r="CN17">
        <v>593</v>
      </c>
      <c r="CO17">
        <v>15897</v>
      </c>
      <c r="CP17">
        <v>16199</v>
      </c>
      <c r="CQ17">
        <v>668</v>
      </c>
      <c r="CR17">
        <v>111</v>
      </c>
      <c r="CS17">
        <v>59</v>
      </c>
      <c r="CT17">
        <v>7114</v>
      </c>
      <c r="CU17">
        <v>74</v>
      </c>
      <c r="CV17">
        <v>12</v>
      </c>
      <c r="CW17">
        <v>77</v>
      </c>
      <c r="CX17">
        <v>22</v>
      </c>
      <c r="CY17">
        <v>1</v>
      </c>
      <c r="CZ17">
        <v>25</v>
      </c>
      <c r="DA17">
        <v>2</v>
      </c>
      <c r="DB17">
        <v>0</v>
      </c>
      <c r="DC17">
        <v>0</v>
      </c>
      <c r="DD17">
        <v>387</v>
      </c>
      <c r="DE17">
        <v>0</v>
      </c>
      <c r="DF17">
        <v>1537</v>
      </c>
      <c r="DG17">
        <v>4400</v>
      </c>
      <c r="DH17">
        <v>817</v>
      </c>
      <c r="DI17">
        <v>3817</v>
      </c>
      <c r="DJ17">
        <v>40</v>
      </c>
      <c r="DK17">
        <v>39</v>
      </c>
      <c r="DL17">
        <v>5203</v>
      </c>
      <c r="DM17">
        <v>2476</v>
      </c>
      <c r="DN17">
        <v>67</v>
      </c>
      <c r="DO17">
        <v>2932</v>
      </c>
      <c r="DP17">
        <v>0</v>
      </c>
      <c r="DQ17">
        <v>2186</v>
      </c>
      <c r="DR17">
        <v>526</v>
      </c>
      <c r="DS17">
        <v>119679</v>
      </c>
      <c r="DT17">
        <v>25500</v>
      </c>
      <c r="DU17">
        <v>7769</v>
      </c>
      <c r="DV17">
        <v>0</v>
      </c>
      <c r="DW17">
        <v>161</v>
      </c>
      <c r="DX17">
        <v>0</v>
      </c>
    </row>
    <row r="18" spans="1:128">
      <c r="A18" t="s">
        <v>144</v>
      </c>
      <c r="B18">
        <v>320930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23</v>
      </c>
      <c r="J18">
        <v>9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1</v>
      </c>
      <c r="S18">
        <v>0</v>
      </c>
      <c r="T18">
        <v>0</v>
      </c>
      <c r="U18">
        <v>4864</v>
      </c>
      <c r="V18">
        <v>1938</v>
      </c>
      <c r="W18">
        <v>600</v>
      </c>
      <c r="X18">
        <v>73</v>
      </c>
      <c r="Y18">
        <v>306</v>
      </c>
      <c r="Z18">
        <v>157</v>
      </c>
      <c r="AA18">
        <v>10094</v>
      </c>
      <c r="AB18">
        <v>7</v>
      </c>
      <c r="AC18">
        <v>1</v>
      </c>
      <c r="AD18">
        <v>2614</v>
      </c>
      <c r="AE18">
        <v>1612</v>
      </c>
      <c r="AF18">
        <v>0</v>
      </c>
      <c r="AG18">
        <v>343</v>
      </c>
      <c r="AH18">
        <v>19</v>
      </c>
      <c r="AI18">
        <v>4</v>
      </c>
      <c r="AJ18">
        <v>114</v>
      </c>
      <c r="AK18">
        <v>89</v>
      </c>
      <c r="AL18">
        <v>279</v>
      </c>
      <c r="AM18">
        <v>9</v>
      </c>
      <c r="AN18">
        <v>38</v>
      </c>
      <c r="AO18">
        <v>0</v>
      </c>
      <c r="AP18">
        <v>1106</v>
      </c>
      <c r="AQ18">
        <v>4015</v>
      </c>
      <c r="AR18">
        <v>1112</v>
      </c>
      <c r="AS18">
        <v>927</v>
      </c>
      <c r="AT18">
        <v>2</v>
      </c>
      <c r="AU18">
        <v>174</v>
      </c>
      <c r="AV18">
        <v>2129</v>
      </c>
      <c r="AW18">
        <v>1728</v>
      </c>
      <c r="AX18">
        <v>0</v>
      </c>
      <c r="AY18">
        <v>2796</v>
      </c>
      <c r="AZ18">
        <v>1</v>
      </c>
      <c r="BA18">
        <v>0</v>
      </c>
      <c r="BB18">
        <v>0</v>
      </c>
      <c r="BC18">
        <v>1</v>
      </c>
      <c r="BD18">
        <v>2</v>
      </c>
      <c r="BE18">
        <v>10971</v>
      </c>
      <c r="BF18">
        <v>5268</v>
      </c>
      <c r="BG18">
        <v>59</v>
      </c>
      <c r="BH18">
        <v>2745</v>
      </c>
      <c r="BI18">
        <v>435</v>
      </c>
      <c r="BJ18">
        <v>7961</v>
      </c>
      <c r="BK18">
        <v>1533</v>
      </c>
      <c r="BL18">
        <v>12</v>
      </c>
      <c r="BM18">
        <v>316</v>
      </c>
      <c r="BN18">
        <v>6737</v>
      </c>
      <c r="BO18">
        <v>566</v>
      </c>
      <c r="BP18">
        <v>397</v>
      </c>
      <c r="BQ18">
        <v>1268</v>
      </c>
      <c r="BR18">
        <v>2203</v>
      </c>
      <c r="BS18">
        <v>1299</v>
      </c>
      <c r="BT18">
        <v>5249</v>
      </c>
      <c r="BU18">
        <v>707</v>
      </c>
      <c r="BV18">
        <v>3994</v>
      </c>
      <c r="BW18">
        <v>1131</v>
      </c>
      <c r="BX18">
        <v>9286</v>
      </c>
      <c r="BY18">
        <v>1814</v>
      </c>
      <c r="BZ18">
        <v>162</v>
      </c>
      <c r="CA18">
        <v>281</v>
      </c>
      <c r="CB18">
        <v>64</v>
      </c>
      <c r="CC18">
        <v>153</v>
      </c>
      <c r="CD18">
        <v>355</v>
      </c>
      <c r="CE18">
        <v>1231</v>
      </c>
      <c r="CF18">
        <v>372</v>
      </c>
      <c r="CG18">
        <v>657</v>
      </c>
      <c r="CH18">
        <v>1061</v>
      </c>
      <c r="CI18">
        <v>264</v>
      </c>
      <c r="CJ18">
        <v>1455</v>
      </c>
      <c r="CK18">
        <v>114</v>
      </c>
      <c r="CL18">
        <v>1548</v>
      </c>
      <c r="CM18">
        <v>162</v>
      </c>
      <c r="CN18">
        <v>434</v>
      </c>
      <c r="CO18">
        <v>16362</v>
      </c>
      <c r="CP18">
        <v>12653</v>
      </c>
      <c r="CQ18">
        <v>1182</v>
      </c>
      <c r="CR18">
        <v>832</v>
      </c>
      <c r="CS18">
        <v>98</v>
      </c>
      <c r="CT18">
        <v>5380</v>
      </c>
      <c r="CU18">
        <v>149</v>
      </c>
      <c r="CV18">
        <v>20</v>
      </c>
      <c r="CW18">
        <v>61</v>
      </c>
      <c r="CX18">
        <v>40</v>
      </c>
      <c r="CY18">
        <v>0</v>
      </c>
      <c r="CZ18">
        <v>38</v>
      </c>
      <c r="DA18">
        <v>3</v>
      </c>
      <c r="DB18">
        <v>1</v>
      </c>
      <c r="DC18">
        <v>0</v>
      </c>
      <c r="DD18">
        <v>54</v>
      </c>
      <c r="DE18">
        <v>3</v>
      </c>
      <c r="DF18">
        <v>1285</v>
      </c>
      <c r="DG18">
        <v>3109</v>
      </c>
      <c r="DH18">
        <v>169</v>
      </c>
      <c r="DI18">
        <v>6923</v>
      </c>
      <c r="DJ18">
        <v>57</v>
      </c>
      <c r="DK18">
        <v>41</v>
      </c>
      <c r="DL18">
        <v>5134</v>
      </c>
      <c r="DM18">
        <v>1258</v>
      </c>
      <c r="DN18">
        <v>74</v>
      </c>
      <c r="DO18">
        <v>3860</v>
      </c>
      <c r="DP18">
        <v>0</v>
      </c>
      <c r="DQ18">
        <v>1367</v>
      </c>
      <c r="DR18">
        <v>1010</v>
      </c>
      <c r="DS18">
        <v>111036</v>
      </c>
      <c r="DT18">
        <v>30299</v>
      </c>
      <c r="DU18">
        <v>8701</v>
      </c>
      <c r="DV18">
        <v>0</v>
      </c>
      <c r="DW18">
        <v>277</v>
      </c>
      <c r="DX18">
        <v>0</v>
      </c>
    </row>
    <row r="19" spans="1:128">
      <c r="A19" t="s">
        <v>145</v>
      </c>
      <c r="B19">
        <v>203212</v>
      </c>
      <c r="C19">
        <v>3</v>
      </c>
      <c r="D19">
        <v>0</v>
      </c>
      <c r="E19">
        <v>0</v>
      </c>
      <c r="F19">
        <v>0</v>
      </c>
      <c r="G19">
        <v>0</v>
      </c>
      <c r="H19">
        <v>1</v>
      </c>
      <c r="I19">
        <v>22</v>
      </c>
      <c r="J19">
        <v>2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1279</v>
      </c>
      <c r="V19">
        <v>1463</v>
      </c>
      <c r="W19">
        <v>376</v>
      </c>
      <c r="X19">
        <v>28</v>
      </c>
      <c r="Y19">
        <v>109</v>
      </c>
      <c r="Z19">
        <v>150</v>
      </c>
      <c r="AA19">
        <v>7289</v>
      </c>
      <c r="AB19">
        <v>9</v>
      </c>
      <c r="AC19">
        <v>3</v>
      </c>
      <c r="AD19">
        <v>1360</v>
      </c>
      <c r="AE19">
        <v>960</v>
      </c>
      <c r="AF19">
        <v>0</v>
      </c>
      <c r="AG19">
        <v>648</v>
      </c>
      <c r="AH19">
        <v>24</v>
      </c>
      <c r="AI19">
        <v>2</v>
      </c>
      <c r="AJ19">
        <v>29</v>
      </c>
      <c r="AK19">
        <v>53</v>
      </c>
      <c r="AL19">
        <v>151</v>
      </c>
      <c r="AM19">
        <v>3</v>
      </c>
      <c r="AN19">
        <v>15</v>
      </c>
      <c r="AO19">
        <v>3</v>
      </c>
      <c r="AP19">
        <v>658</v>
      </c>
      <c r="AQ19">
        <v>2369</v>
      </c>
      <c r="AR19">
        <v>1134</v>
      </c>
      <c r="AS19">
        <v>367</v>
      </c>
      <c r="AT19">
        <v>2</v>
      </c>
      <c r="AU19">
        <v>55</v>
      </c>
      <c r="AV19">
        <v>1208</v>
      </c>
      <c r="AW19">
        <v>744</v>
      </c>
      <c r="AX19">
        <v>0</v>
      </c>
      <c r="AY19">
        <v>2103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1823</v>
      </c>
      <c r="BF19">
        <v>1376</v>
      </c>
      <c r="BG19">
        <v>10</v>
      </c>
      <c r="BH19">
        <v>3391</v>
      </c>
      <c r="BI19">
        <v>488</v>
      </c>
      <c r="BJ19">
        <v>2729</v>
      </c>
      <c r="BK19">
        <v>1122</v>
      </c>
      <c r="BL19">
        <v>7</v>
      </c>
      <c r="BM19">
        <v>323</v>
      </c>
      <c r="BN19">
        <v>3113</v>
      </c>
      <c r="BO19">
        <v>317</v>
      </c>
      <c r="BP19">
        <v>1968</v>
      </c>
      <c r="BQ19">
        <v>1756</v>
      </c>
      <c r="BR19">
        <v>1447</v>
      </c>
      <c r="BS19">
        <v>774</v>
      </c>
      <c r="BT19">
        <v>4233</v>
      </c>
      <c r="BU19">
        <v>564</v>
      </c>
      <c r="BV19">
        <v>3560</v>
      </c>
      <c r="BW19">
        <v>319</v>
      </c>
      <c r="BX19">
        <v>4825</v>
      </c>
      <c r="BY19">
        <v>703</v>
      </c>
      <c r="BZ19">
        <v>115</v>
      </c>
      <c r="CA19">
        <v>614</v>
      </c>
      <c r="CB19">
        <v>42</v>
      </c>
      <c r="CC19">
        <v>119</v>
      </c>
      <c r="CD19">
        <v>199</v>
      </c>
      <c r="CE19">
        <v>1002</v>
      </c>
      <c r="CF19">
        <v>276</v>
      </c>
      <c r="CG19">
        <v>807</v>
      </c>
      <c r="CH19">
        <v>2099</v>
      </c>
      <c r="CI19">
        <v>344</v>
      </c>
      <c r="CJ19">
        <v>549</v>
      </c>
      <c r="CK19">
        <v>295</v>
      </c>
      <c r="CL19">
        <v>4045</v>
      </c>
      <c r="CM19">
        <v>469</v>
      </c>
      <c r="CN19">
        <v>660</v>
      </c>
      <c r="CO19">
        <v>7437</v>
      </c>
      <c r="CP19">
        <v>5927</v>
      </c>
      <c r="CQ19">
        <v>438</v>
      </c>
      <c r="CR19">
        <v>184</v>
      </c>
      <c r="CS19">
        <v>52</v>
      </c>
      <c r="CT19">
        <v>2680</v>
      </c>
      <c r="CU19">
        <v>48</v>
      </c>
      <c r="CV19">
        <v>4</v>
      </c>
      <c r="CW19">
        <v>53</v>
      </c>
      <c r="CX19">
        <v>16</v>
      </c>
      <c r="CY19">
        <v>0</v>
      </c>
      <c r="CZ19">
        <v>22</v>
      </c>
      <c r="DA19">
        <v>0</v>
      </c>
      <c r="DB19">
        <v>0</v>
      </c>
      <c r="DC19">
        <v>0</v>
      </c>
      <c r="DD19">
        <v>76</v>
      </c>
      <c r="DE19">
        <v>1</v>
      </c>
      <c r="DF19">
        <v>582</v>
      </c>
      <c r="DG19">
        <v>2459</v>
      </c>
      <c r="DH19">
        <v>117</v>
      </c>
      <c r="DI19">
        <v>3073</v>
      </c>
      <c r="DJ19">
        <v>25</v>
      </c>
      <c r="DK19">
        <v>14</v>
      </c>
      <c r="DL19">
        <v>4100</v>
      </c>
      <c r="DM19">
        <v>1361</v>
      </c>
      <c r="DN19">
        <v>28</v>
      </c>
      <c r="DO19">
        <v>4729</v>
      </c>
      <c r="DP19">
        <v>0</v>
      </c>
      <c r="DQ19">
        <v>870</v>
      </c>
      <c r="DR19">
        <v>244</v>
      </c>
      <c r="DS19">
        <v>76004</v>
      </c>
      <c r="DT19">
        <v>19140</v>
      </c>
      <c r="DU19">
        <v>4274</v>
      </c>
      <c r="DV19">
        <v>0</v>
      </c>
      <c r="DW19">
        <v>147</v>
      </c>
      <c r="DX19">
        <v>0</v>
      </c>
    </row>
    <row r="20" spans="1:128">
      <c r="A20" t="s">
        <v>146</v>
      </c>
      <c r="B20">
        <v>504757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30</v>
      </c>
      <c r="J20">
        <v>16</v>
      </c>
      <c r="K20">
        <v>0</v>
      </c>
      <c r="L20">
        <v>0</v>
      </c>
      <c r="M20">
        <v>0</v>
      </c>
      <c r="N20">
        <v>4</v>
      </c>
      <c r="O20">
        <v>0</v>
      </c>
      <c r="P20">
        <v>0</v>
      </c>
      <c r="Q20">
        <v>0</v>
      </c>
      <c r="R20">
        <v>6</v>
      </c>
      <c r="S20">
        <v>0</v>
      </c>
      <c r="T20">
        <v>0</v>
      </c>
      <c r="U20">
        <v>5971</v>
      </c>
      <c r="V20">
        <v>4011</v>
      </c>
      <c r="W20">
        <v>383</v>
      </c>
      <c r="X20">
        <v>63</v>
      </c>
      <c r="Y20">
        <v>671</v>
      </c>
      <c r="Z20">
        <v>697</v>
      </c>
      <c r="AA20">
        <v>6342</v>
      </c>
      <c r="AB20">
        <v>7</v>
      </c>
      <c r="AC20">
        <v>1</v>
      </c>
      <c r="AD20">
        <v>1570</v>
      </c>
      <c r="AE20">
        <v>1346</v>
      </c>
      <c r="AF20">
        <v>0</v>
      </c>
      <c r="AG20">
        <v>625</v>
      </c>
      <c r="AH20">
        <v>42</v>
      </c>
      <c r="AI20">
        <v>2</v>
      </c>
      <c r="AJ20">
        <v>49</v>
      </c>
      <c r="AK20">
        <v>128</v>
      </c>
      <c r="AL20">
        <v>192</v>
      </c>
      <c r="AM20">
        <v>3</v>
      </c>
      <c r="AN20">
        <v>10</v>
      </c>
      <c r="AO20">
        <v>2</v>
      </c>
      <c r="AP20">
        <v>977</v>
      </c>
      <c r="AQ20">
        <v>3724</v>
      </c>
      <c r="AR20">
        <v>692</v>
      </c>
      <c r="AS20">
        <v>467</v>
      </c>
      <c r="AT20">
        <v>2</v>
      </c>
      <c r="AU20">
        <v>130</v>
      </c>
      <c r="AV20">
        <v>1312</v>
      </c>
      <c r="AW20">
        <v>1640</v>
      </c>
      <c r="AX20">
        <v>0</v>
      </c>
      <c r="AY20">
        <v>3173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8216</v>
      </c>
      <c r="BF20">
        <v>6890</v>
      </c>
      <c r="BG20">
        <v>14</v>
      </c>
      <c r="BH20">
        <v>5544</v>
      </c>
      <c r="BI20">
        <v>417</v>
      </c>
      <c r="BJ20">
        <v>2754</v>
      </c>
      <c r="BK20">
        <v>2973</v>
      </c>
      <c r="BL20">
        <v>5</v>
      </c>
      <c r="BM20">
        <v>1478</v>
      </c>
      <c r="BN20">
        <v>5075</v>
      </c>
      <c r="BO20">
        <v>754</v>
      </c>
      <c r="BP20">
        <v>310</v>
      </c>
      <c r="BQ20">
        <v>3082</v>
      </c>
      <c r="BR20">
        <v>6074</v>
      </c>
      <c r="BS20">
        <v>13566</v>
      </c>
      <c r="BT20">
        <v>13273</v>
      </c>
      <c r="BU20">
        <v>623</v>
      </c>
      <c r="BV20">
        <v>7840</v>
      </c>
      <c r="BW20">
        <v>930</v>
      </c>
      <c r="BX20">
        <v>1904</v>
      </c>
      <c r="BY20">
        <v>787</v>
      </c>
      <c r="BZ20">
        <v>207</v>
      </c>
      <c r="CA20">
        <v>2555</v>
      </c>
      <c r="CB20">
        <v>43</v>
      </c>
      <c r="CC20">
        <v>240</v>
      </c>
      <c r="CD20">
        <v>267</v>
      </c>
      <c r="CE20">
        <v>1199</v>
      </c>
      <c r="CF20">
        <v>222</v>
      </c>
      <c r="CG20">
        <v>850</v>
      </c>
      <c r="CH20">
        <v>865</v>
      </c>
      <c r="CI20">
        <v>276</v>
      </c>
      <c r="CJ20">
        <v>1378</v>
      </c>
      <c r="CK20">
        <v>106</v>
      </c>
      <c r="CL20">
        <v>2211</v>
      </c>
      <c r="CM20">
        <v>127</v>
      </c>
      <c r="CN20">
        <v>2969</v>
      </c>
      <c r="CO20">
        <v>19504</v>
      </c>
      <c r="CP20">
        <v>18431</v>
      </c>
      <c r="CQ20">
        <v>1906</v>
      </c>
      <c r="CR20">
        <v>135</v>
      </c>
      <c r="CS20">
        <v>60</v>
      </c>
      <c r="CT20">
        <v>6813</v>
      </c>
      <c r="CU20">
        <v>84</v>
      </c>
      <c r="CV20">
        <v>8</v>
      </c>
      <c r="CW20">
        <v>95</v>
      </c>
      <c r="CX20">
        <v>34</v>
      </c>
      <c r="CY20">
        <v>0</v>
      </c>
      <c r="CZ20">
        <v>30</v>
      </c>
      <c r="DA20">
        <v>1</v>
      </c>
      <c r="DB20">
        <v>0</v>
      </c>
      <c r="DC20">
        <v>0</v>
      </c>
      <c r="DD20">
        <v>20</v>
      </c>
      <c r="DE20">
        <v>4</v>
      </c>
      <c r="DF20">
        <v>1093</v>
      </c>
      <c r="DG20">
        <v>3260</v>
      </c>
      <c r="DH20">
        <v>1064</v>
      </c>
      <c r="DI20">
        <v>2519</v>
      </c>
      <c r="DJ20">
        <v>5439</v>
      </c>
      <c r="DK20">
        <v>12</v>
      </c>
      <c r="DL20">
        <v>3319</v>
      </c>
      <c r="DM20">
        <v>2098</v>
      </c>
      <c r="DN20">
        <v>11</v>
      </c>
      <c r="DO20">
        <v>3766</v>
      </c>
      <c r="DP20">
        <v>1</v>
      </c>
      <c r="DQ20">
        <v>3594</v>
      </c>
      <c r="DR20">
        <v>340</v>
      </c>
      <c r="DS20">
        <v>236003</v>
      </c>
      <c r="DT20">
        <v>53891</v>
      </c>
      <c r="DU20">
        <v>10159</v>
      </c>
      <c r="DV20">
        <v>2</v>
      </c>
      <c r="DW20">
        <v>745</v>
      </c>
      <c r="DX20">
        <v>1</v>
      </c>
    </row>
    <row r="21" spans="1:128">
      <c r="A21" t="s">
        <v>147</v>
      </c>
      <c r="B21">
        <v>494098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34</v>
      </c>
      <c r="J21">
        <v>14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1</v>
      </c>
      <c r="R21">
        <v>9</v>
      </c>
      <c r="S21">
        <v>0</v>
      </c>
      <c r="T21">
        <v>1</v>
      </c>
      <c r="U21">
        <v>4929</v>
      </c>
      <c r="V21">
        <v>3697</v>
      </c>
      <c r="W21">
        <v>2721</v>
      </c>
      <c r="X21">
        <v>38</v>
      </c>
      <c r="Y21">
        <v>188</v>
      </c>
      <c r="Z21">
        <v>196</v>
      </c>
      <c r="AA21">
        <v>5848</v>
      </c>
      <c r="AB21">
        <v>3</v>
      </c>
      <c r="AC21">
        <v>0</v>
      </c>
      <c r="AD21">
        <v>3073</v>
      </c>
      <c r="AE21">
        <v>1550</v>
      </c>
      <c r="AF21">
        <v>0</v>
      </c>
      <c r="AG21">
        <v>1280</v>
      </c>
      <c r="AH21">
        <v>36</v>
      </c>
      <c r="AI21">
        <v>6</v>
      </c>
      <c r="AJ21">
        <v>129</v>
      </c>
      <c r="AK21">
        <v>91</v>
      </c>
      <c r="AL21">
        <v>130</v>
      </c>
      <c r="AM21">
        <v>1</v>
      </c>
      <c r="AN21">
        <v>20</v>
      </c>
      <c r="AO21">
        <v>0</v>
      </c>
      <c r="AP21">
        <v>908</v>
      </c>
      <c r="AQ21">
        <v>2758</v>
      </c>
      <c r="AR21">
        <v>1960</v>
      </c>
      <c r="AS21">
        <v>250</v>
      </c>
      <c r="AT21">
        <v>1</v>
      </c>
      <c r="AU21">
        <v>137</v>
      </c>
      <c r="AV21">
        <v>1340</v>
      </c>
      <c r="AW21">
        <v>1177</v>
      </c>
      <c r="AX21">
        <v>0</v>
      </c>
      <c r="AY21">
        <v>3235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13871</v>
      </c>
      <c r="BF21">
        <v>5339</v>
      </c>
      <c r="BG21">
        <v>29</v>
      </c>
      <c r="BH21">
        <v>5039</v>
      </c>
      <c r="BI21">
        <v>546</v>
      </c>
      <c r="BJ21">
        <v>5931</v>
      </c>
      <c r="BK21">
        <v>1771</v>
      </c>
      <c r="BL21">
        <v>9</v>
      </c>
      <c r="BM21">
        <v>259</v>
      </c>
      <c r="BN21">
        <v>14989</v>
      </c>
      <c r="BO21">
        <v>601</v>
      </c>
      <c r="BP21">
        <v>921</v>
      </c>
      <c r="BQ21">
        <v>3373</v>
      </c>
      <c r="BR21">
        <v>2349</v>
      </c>
      <c r="BS21">
        <v>6507</v>
      </c>
      <c r="BT21">
        <v>8259</v>
      </c>
      <c r="BU21">
        <v>1334</v>
      </c>
      <c r="BV21">
        <v>7193</v>
      </c>
      <c r="BW21">
        <v>577</v>
      </c>
      <c r="BX21">
        <v>399</v>
      </c>
      <c r="BY21">
        <v>2493</v>
      </c>
      <c r="BZ21">
        <v>142</v>
      </c>
      <c r="CA21">
        <v>755</v>
      </c>
      <c r="CB21">
        <v>53</v>
      </c>
      <c r="CC21">
        <v>164</v>
      </c>
      <c r="CD21">
        <v>280</v>
      </c>
      <c r="CE21">
        <v>982</v>
      </c>
      <c r="CF21">
        <v>193</v>
      </c>
      <c r="CG21">
        <v>939</v>
      </c>
      <c r="CH21">
        <v>2406</v>
      </c>
      <c r="CI21">
        <v>549</v>
      </c>
      <c r="CJ21">
        <v>848</v>
      </c>
      <c r="CK21">
        <v>127</v>
      </c>
      <c r="CL21">
        <v>940</v>
      </c>
      <c r="CM21">
        <v>102</v>
      </c>
      <c r="CN21">
        <v>376</v>
      </c>
      <c r="CO21">
        <v>14616</v>
      </c>
      <c r="CP21">
        <v>36172</v>
      </c>
      <c r="CQ21">
        <v>1206</v>
      </c>
      <c r="CR21">
        <v>202</v>
      </c>
      <c r="CS21">
        <v>90</v>
      </c>
      <c r="CT21">
        <v>6180</v>
      </c>
      <c r="CU21">
        <v>99</v>
      </c>
      <c r="CV21">
        <v>4</v>
      </c>
      <c r="CW21">
        <v>98</v>
      </c>
      <c r="CX21">
        <v>54</v>
      </c>
      <c r="CY21">
        <v>0</v>
      </c>
      <c r="CZ21">
        <v>47</v>
      </c>
      <c r="DA21">
        <v>2</v>
      </c>
      <c r="DB21">
        <v>0</v>
      </c>
      <c r="DC21">
        <v>1</v>
      </c>
      <c r="DD21">
        <v>31</v>
      </c>
      <c r="DE21">
        <v>0</v>
      </c>
      <c r="DF21">
        <v>751</v>
      </c>
      <c r="DG21">
        <v>4052</v>
      </c>
      <c r="DH21">
        <v>132</v>
      </c>
      <c r="DI21">
        <v>5592</v>
      </c>
      <c r="DJ21">
        <v>19</v>
      </c>
      <c r="DK21">
        <v>15</v>
      </c>
      <c r="DL21">
        <v>4516</v>
      </c>
      <c r="DM21">
        <v>3041</v>
      </c>
      <c r="DN21">
        <v>41</v>
      </c>
      <c r="DO21">
        <v>28223</v>
      </c>
      <c r="DP21">
        <v>3</v>
      </c>
      <c r="DQ21">
        <v>1684</v>
      </c>
      <c r="DR21">
        <v>272</v>
      </c>
      <c r="DS21">
        <v>203087</v>
      </c>
      <c r="DT21">
        <v>47980</v>
      </c>
      <c r="DU21">
        <v>8994</v>
      </c>
      <c r="DV21">
        <v>0</v>
      </c>
      <c r="DW21">
        <v>486</v>
      </c>
      <c r="DX21">
        <v>0</v>
      </c>
    </row>
    <row r="26" spans="1:128">
      <c r="A26" t="s">
        <v>128</v>
      </c>
      <c r="B26" t="s">
        <v>149</v>
      </c>
      <c r="C26">
        <f>C2/$B2*100</f>
        <v>1.7819312174550061E-3</v>
      </c>
      <c r="D26">
        <f t="shared" ref="D26:BO26" si="0">D2/$B2*100</f>
        <v>0</v>
      </c>
      <c r="E26">
        <f t="shared" si="0"/>
        <v>0</v>
      </c>
      <c r="F26">
        <f t="shared" si="0"/>
        <v>0</v>
      </c>
      <c r="G26">
        <f t="shared" si="0"/>
        <v>1.9799235749500067E-4</v>
      </c>
      <c r="H26">
        <f t="shared" si="0"/>
        <v>0</v>
      </c>
      <c r="I26">
        <f t="shared" si="0"/>
        <v>1.1285564377215038E-2</v>
      </c>
      <c r="J26">
        <f t="shared" si="0"/>
        <v>9.8996178747500353E-4</v>
      </c>
      <c r="K26">
        <f t="shared" si="0"/>
        <v>1.9799235749500067E-4</v>
      </c>
      <c r="L26">
        <f t="shared" si="0"/>
        <v>0</v>
      </c>
      <c r="M26">
        <f t="shared" si="0"/>
        <v>0</v>
      </c>
      <c r="N26">
        <f t="shared" si="0"/>
        <v>3.9598471499000134E-4</v>
      </c>
      <c r="O26">
        <f t="shared" si="0"/>
        <v>0</v>
      </c>
      <c r="P26">
        <f t="shared" si="0"/>
        <v>3.9598471499000134E-4</v>
      </c>
      <c r="Q26">
        <f t="shared" si="0"/>
        <v>0</v>
      </c>
      <c r="R26">
        <f t="shared" si="0"/>
        <v>9.8996178747500353E-4</v>
      </c>
      <c r="S26">
        <f t="shared" si="0"/>
        <v>0</v>
      </c>
      <c r="T26">
        <f t="shared" si="0"/>
        <v>1.9799235749500067E-4</v>
      </c>
      <c r="U26">
        <f t="shared" si="0"/>
        <v>3.8299641633832935</v>
      </c>
      <c r="V26">
        <f t="shared" si="0"/>
        <v>1.1459797651810641</v>
      </c>
      <c r="W26">
        <f t="shared" si="0"/>
        <v>0.34371473261132124</v>
      </c>
      <c r="X26">
        <f t="shared" si="0"/>
        <v>2.4353059971885086E-2</v>
      </c>
      <c r="Y26">
        <f t="shared" si="0"/>
        <v>0.18235096125289565</v>
      </c>
      <c r="Z26">
        <f t="shared" si="0"/>
        <v>0.28570297186528598</v>
      </c>
      <c r="AA26">
        <f t="shared" si="0"/>
        <v>3.5351535430732377</v>
      </c>
      <c r="AB26">
        <f t="shared" si="0"/>
        <v>5.9397707248500207E-3</v>
      </c>
      <c r="AC26">
        <f t="shared" si="0"/>
        <v>7.9196942998000267E-4</v>
      </c>
      <c r="AD26">
        <f t="shared" si="0"/>
        <v>0.17878709881798563</v>
      </c>
      <c r="AE26">
        <f t="shared" si="0"/>
        <v>0.23660086720652582</v>
      </c>
      <c r="AF26">
        <f t="shared" si="0"/>
        <v>0</v>
      </c>
      <c r="AG26">
        <f t="shared" si="0"/>
        <v>0.4718157879105867</v>
      </c>
      <c r="AH26">
        <f t="shared" si="0"/>
        <v>3.7618547924050129E-3</v>
      </c>
      <c r="AI26">
        <f t="shared" si="0"/>
        <v>1.1879541449700041E-3</v>
      </c>
      <c r="AJ26">
        <f t="shared" si="0"/>
        <v>2.4155067614390083E-2</v>
      </c>
      <c r="AK26">
        <f t="shared" si="0"/>
        <v>1.4255449739640049E-2</v>
      </c>
      <c r="AL26">
        <f t="shared" si="0"/>
        <v>3.2272754271685113E-2</v>
      </c>
      <c r="AM26">
        <f t="shared" si="0"/>
        <v>3.9598471499000134E-4</v>
      </c>
      <c r="AN26">
        <f t="shared" si="0"/>
        <v>5.9397707248500207E-3</v>
      </c>
      <c r="AO26">
        <f t="shared" si="0"/>
        <v>5.9397707248500203E-4</v>
      </c>
      <c r="AP26">
        <f t="shared" si="0"/>
        <v>0.55061674619359702</v>
      </c>
      <c r="AQ26">
        <f t="shared" si="0"/>
        <v>2.4871799948521987</v>
      </c>
      <c r="AR26">
        <f t="shared" si="0"/>
        <v>0.40370641693230641</v>
      </c>
      <c r="AS26">
        <f t="shared" si="0"/>
        <v>0.20769398301225572</v>
      </c>
      <c r="AT26">
        <f t="shared" si="0"/>
        <v>1.1879541449700041E-3</v>
      </c>
      <c r="AU26">
        <f t="shared" si="0"/>
        <v>1.9007266319520065E-2</v>
      </c>
      <c r="AV26">
        <f t="shared" si="0"/>
        <v>0.70029896845981743</v>
      </c>
      <c r="AW26">
        <f t="shared" si="0"/>
        <v>0.60308472092977217</v>
      </c>
      <c r="AX26">
        <f t="shared" si="0"/>
        <v>0</v>
      </c>
      <c r="AY26">
        <f t="shared" si="0"/>
        <v>0.82147029124675774</v>
      </c>
      <c r="AZ26">
        <f t="shared" si="0"/>
        <v>3.9598471499000134E-4</v>
      </c>
      <c r="BA26">
        <f t="shared" si="0"/>
        <v>0</v>
      </c>
      <c r="BB26">
        <f t="shared" si="0"/>
        <v>1.9799235749500067E-4</v>
      </c>
      <c r="BC26">
        <f t="shared" si="0"/>
        <v>3.9598471499000134E-4</v>
      </c>
      <c r="BD26">
        <f t="shared" si="0"/>
        <v>0</v>
      </c>
      <c r="BE26">
        <f t="shared" si="0"/>
        <v>0.7389074781713425</v>
      </c>
      <c r="BF26">
        <f t="shared" si="0"/>
        <v>0.88106599085275317</v>
      </c>
      <c r="BG26">
        <f t="shared" si="0"/>
        <v>1.0295602589740036E-2</v>
      </c>
      <c r="BH26">
        <f t="shared" si="0"/>
        <v>2.1418813233809173</v>
      </c>
      <c r="BI26">
        <f t="shared" si="0"/>
        <v>0.1732433128081256</v>
      </c>
      <c r="BJ26">
        <f t="shared" si="0"/>
        <v>1.9108242421842516</v>
      </c>
      <c r="BK26">
        <f t="shared" si="0"/>
        <v>1.175480626447819</v>
      </c>
      <c r="BL26">
        <f t="shared" si="0"/>
        <v>1.5839388599600053E-3</v>
      </c>
      <c r="BM26">
        <f t="shared" si="0"/>
        <v>7.9592927712990286E-2</v>
      </c>
      <c r="BN26">
        <f t="shared" si="0"/>
        <v>0.68426158750272237</v>
      </c>
      <c r="BO26">
        <f t="shared" si="0"/>
        <v>6.9891302195735236E-2</v>
      </c>
      <c r="BP26">
        <f t="shared" ref="BP26:DX26" si="1">BP2/$B2*100</f>
        <v>6.2961569683410212E-2</v>
      </c>
      <c r="BQ26">
        <f t="shared" si="1"/>
        <v>1.5793850357376207</v>
      </c>
      <c r="BR26">
        <f t="shared" si="1"/>
        <v>1.0158987863068485</v>
      </c>
      <c r="BS26">
        <f t="shared" si="1"/>
        <v>0.64545508543370234</v>
      </c>
      <c r="BT26">
        <f t="shared" si="1"/>
        <v>3.6183103332211379</v>
      </c>
      <c r="BU26">
        <f t="shared" si="1"/>
        <v>0.33619102302651116</v>
      </c>
      <c r="BV26">
        <f t="shared" si="1"/>
        <v>2.1981111529094979</v>
      </c>
      <c r="BW26">
        <f t="shared" si="1"/>
        <v>0.1736392975231156</v>
      </c>
      <c r="BX26">
        <f t="shared" si="1"/>
        <v>0.87294830419545799</v>
      </c>
      <c r="BY26">
        <f t="shared" si="1"/>
        <v>0.37836339517294632</v>
      </c>
      <c r="BZ26">
        <f t="shared" si="1"/>
        <v>5.0290058803730171E-2</v>
      </c>
      <c r="CA26">
        <f t="shared" si="1"/>
        <v>0.16571960322331558</v>
      </c>
      <c r="CB26">
        <f t="shared" si="1"/>
        <v>1.4651434454630052E-2</v>
      </c>
      <c r="CC26">
        <f t="shared" si="1"/>
        <v>0.1150335597045954</v>
      </c>
      <c r="CD26">
        <f t="shared" si="1"/>
        <v>8.3948759577880283E-2</v>
      </c>
      <c r="CE26">
        <f t="shared" si="1"/>
        <v>0.27204149919813098</v>
      </c>
      <c r="CF26">
        <f t="shared" si="1"/>
        <v>6.2961569683410212E-2</v>
      </c>
      <c r="CG26">
        <f t="shared" si="1"/>
        <v>0.19977428871245567</v>
      </c>
      <c r="CH26">
        <f t="shared" si="1"/>
        <v>0.42845546161918147</v>
      </c>
      <c r="CI26">
        <f t="shared" si="1"/>
        <v>0.15423604648860553</v>
      </c>
      <c r="CJ26">
        <f t="shared" si="1"/>
        <v>1.5979963173421505</v>
      </c>
      <c r="CK26">
        <f t="shared" si="1"/>
        <v>4.8904112301265165E-2</v>
      </c>
      <c r="CL26">
        <f t="shared" si="1"/>
        <v>1.0503494565109788</v>
      </c>
      <c r="CM26">
        <f t="shared" si="1"/>
        <v>2.3957075256895083E-2</v>
      </c>
      <c r="CN26">
        <f t="shared" si="1"/>
        <v>5.9991684320985214E-2</v>
      </c>
      <c r="CO26">
        <f t="shared" si="1"/>
        <v>1.3164511849842595</v>
      </c>
      <c r="CP26">
        <f t="shared" si="1"/>
        <v>0.19482447977508069</v>
      </c>
      <c r="CQ26">
        <f t="shared" si="1"/>
        <v>0.20710000593977071</v>
      </c>
      <c r="CR26">
        <f t="shared" si="1"/>
        <v>0.24194666085889083</v>
      </c>
      <c r="CS26">
        <f t="shared" si="1"/>
        <v>5.2467974736175184E-2</v>
      </c>
      <c r="CT26">
        <f t="shared" si="1"/>
        <v>0.79493931534242779</v>
      </c>
      <c r="CU26">
        <f t="shared" si="1"/>
        <v>2.9500861266755107E-2</v>
      </c>
      <c r="CV26">
        <f t="shared" si="1"/>
        <v>1.1879541449700041E-3</v>
      </c>
      <c r="CW26">
        <f t="shared" si="1"/>
        <v>5.8407745461025201E-2</v>
      </c>
      <c r="CX26">
        <f t="shared" si="1"/>
        <v>1.3067495594670046E-2</v>
      </c>
      <c r="CY26">
        <f t="shared" si="1"/>
        <v>0</v>
      </c>
      <c r="CZ26">
        <f t="shared" si="1"/>
        <v>2.4353059971885086E-2</v>
      </c>
      <c r="DA26">
        <f t="shared" si="1"/>
        <v>1.9799235749500067E-4</v>
      </c>
      <c r="DB26">
        <f t="shared" si="1"/>
        <v>0</v>
      </c>
      <c r="DC26">
        <f t="shared" si="1"/>
        <v>0</v>
      </c>
      <c r="DD26">
        <f t="shared" si="1"/>
        <v>6.969330983824025E-2</v>
      </c>
      <c r="DE26">
        <f t="shared" si="1"/>
        <v>0</v>
      </c>
      <c r="DF26">
        <f t="shared" si="1"/>
        <v>0.22907715762171582</v>
      </c>
      <c r="DG26">
        <f t="shared" si="1"/>
        <v>0.9620448650682083</v>
      </c>
      <c r="DH26">
        <f t="shared" si="1"/>
        <v>8.592868315283031E-2</v>
      </c>
      <c r="DI26">
        <f t="shared" si="1"/>
        <v>0.58744332468766702</v>
      </c>
      <c r="DJ26">
        <f t="shared" si="1"/>
        <v>4.8310135228780166E-2</v>
      </c>
      <c r="DK26">
        <f t="shared" si="1"/>
        <v>1.0889579662225037E-2</v>
      </c>
      <c r="DL26">
        <f t="shared" si="1"/>
        <v>0.96758865107806835</v>
      </c>
      <c r="DM26">
        <f t="shared" si="1"/>
        <v>0.91096283683449808</v>
      </c>
      <c r="DN26">
        <f t="shared" si="1"/>
        <v>7.0485279268220249E-2</v>
      </c>
      <c r="DO26">
        <f t="shared" si="1"/>
        <v>0.91135882154948811</v>
      </c>
      <c r="DP26">
        <f t="shared" si="1"/>
        <v>3.9598471499000134E-4</v>
      </c>
      <c r="DQ26">
        <f t="shared" si="1"/>
        <v>0.555962539845962</v>
      </c>
      <c r="DR26">
        <f t="shared" si="1"/>
        <v>7.8800958283010272E-2</v>
      </c>
      <c r="DS26">
        <f t="shared" si="1"/>
        <v>40.098600194032507</v>
      </c>
      <c r="DT26">
        <f t="shared" si="1"/>
        <v>9.737660126319124</v>
      </c>
      <c r="DU26">
        <f t="shared" si="1"/>
        <v>2.4230304710238184</v>
      </c>
      <c r="DV26">
        <f t="shared" si="1"/>
        <v>2.7718930049300096E-3</v>
      </c>
      <c r="DW26">
        <f t="shared" si="1"/>
        <v>0.10236204882491536</v>
      </c>
      <c r="DX26">
        <f t="shared" si="1"/>
        <v>1.9799235749500067E-4</v>
      </c>
    </row>
    <row r="27" spans="1:128">
      <c r="A27" t="s">
        <v>129</v>
      </c>
      <c r="C27">
        <f t="shared" ref="C27:BN27" si="2">C3/$B3*100</f>
        <v>3.5736621102474761E-4</v>
      </c>
      <c r="D27">
        <f t="shared" si="2"/>
        <v>0</v>
      </c>
      <c r="E27">
        <f t="shared" si="2"/>
        <v>5.3604931653712141E-4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8.9341552756186902E-3</v>
      </c>
      <c r="J27">
        <f t="shared" si="2"/>
        <v>1.0720986330742428E-3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7.1473242204949522E-4</v>
      </c>
      <c r="O27">
        <f t="shared" si="2"/>
        <v>0</v>
      </c>
      <c r="P27">
        <f t="shared" si="2"/>
        <v>0</v>
      </c>
      <c r="Q27">
        <f t="shared" si="2"/>
        <v>3.5736621102474761E-4</v>
      </c>
      <c r="R27">
        <f t="shared" si="2"/>
        <v>3.5736621102474761E-4</v>
      </c>
      <c r="S27">
        <f t="shared" si="2"/>
        <v>0</v>
      </c>
      <c r="T27">
        <f t="shared" si="2"/>
        <v>0</v>
      </c>
      <c r="U27">
        <f t="shared" si="2"/>
        <v>2.0148306977575272</v>
      </c>
      <c r="V27">
        <f t="shared" si="2"/>
        <v>1.3753238631287412</v>
      </c>
      <c r="W27">
        <f t="shared" si="2"/>
        <v>0.14741356204770839</v>
      </c>
      <c r="X27">
        <f t="shared" si="2"/>
        <v>3.0197444831591175E-2</v>
      </c>
      <c r="Y27">
        <f t="shared" si="2"/>
        <v>6.7542213883677302E-2</v>
      </c>
      <c r="Z27">
        <f t="shared" si="2"/>
        <v>0.34450102742785671</v>
      </c>
      <c r="AA27">
        <f t="shared" si="2"/>
        <v>3.8751005092468511</v>
      </c>
      <c r="AB27">
        <f t="shared" si="2"/>
        <v>2.3228803716608595E-3</v>
      </c>
      <c r="AC27">
        <f t="shared" si="2"/>
        <v>5.3604931653712141E-4</v>
      </c>
      <c r="AD27">
        <f t="shared" si="2"/>
        <v>0.33824711873492364</v>
      </c>
      <c r="AE27">
        <f t="shared" si="2"/>
        <v>0.33931921736799786</v>
      </c>
      <c r="AF27">
        <f t="shared" si="2"/>
        <v>1.786831055123738E-4</v>
      </c>
      <c r="AG27">
        <f t="shared" si="2"/>
        <v>0.69436254802108466</v>
      </c>
      <c r="AH27">
        <f t="shared" si="2"/>
        <v>8.3981059590815688E-3</v>
      </c>
      <c r="AI27">
        <f t="shared" si="2"/>
        <v>3.5736621102474761E-4</v>
      </c>
      <c r="AJ27">
        <f t="shared" si="2"/>
        <v>2.7517198248905566E-2</v>
      </c>
      <c r="AK27">
        <f t="shared" si="2"/>
        <v>3.5200571785937641E-2</v>
      </c>
      <c r="AL27">
        <f t="shared" si="2"/>
        <v>4.8959170910390426E-2</v>
      </c>
      <c r="AM27">
        <f t="shared" si="2"/>
        <v>1.6081479496113642E-3</v>
      </c>
      <c r="AN27">
        <f t="shared" si="2"/>
        <v>1.3043866702403288E-2</v>
      </c>
      <c r="AO27">
        <f t="shared" si="2"/>
        <v>1.9655141606361119E-3</v>
      </c>
      <c r="AP27">
        <f t="shared" si="2"/>
        <v>0.61020280532475657</v>
      </c>
      <c r="AQ27">
        <f t="shared" si="2"/>
        <v>1.3567408201554543</v>
      </c>
      <c r="AR27">
        <f t="shared" si="2"/>
        <v>0.19905297954078441</v>
      </c>
      <c r="AS27">
        <f t="shared" si="2"/>
        <v>0.10613776467435004</v>
      </c>
      <c r="AT27">
        <f t="shared" si="2"/>
        <v>1.0720986330742428E-3</v>
      </c>
      <c r="AU27">
        <f t="shared" si="2"/>
        <v>2.3407486822120967E-2</v>
      </c>
      <c r="AV27">
        <f t="shared" si="2"/>
        <v>0.65004913785401586</v>
      </c>
      <c r="AW27">
        <f t="shared" si="2"/>
        <v>0.91575091575091583</v>
      </c>
      <c r="AX27">
        <f t="shared" si="2"/>
        <v>0</v>
      </c>
      <c r="AY27">
        <f t="shared" si="2"/>
        <v>1.0656660412757974</v>
      </c>
      <c r="AZ27">
        <f t="shared" si="2"/>
        <v>7.1473242204949522E-4</v>
      </c>
      <c r="BA27">
        <f t="shared" si="2"/>
        <v>1.786831055123738E-4</v>
      </c>
      <c r="BB27">
        <f t="shared" si="2"/>
        <v>2.3228803716608595E-3</v>
      </c>
      <c r="BC27">
        <f t="shared" si="2"/>
        <v>0</v>
      </c>
      <c r="BD27">
        <f t="shared" si="2"/>
        <v>0</v>
      </c>
      <c r="BE27">
        <f t="shared" si="2"/>
        <v>1.4962923255606184</v>
      </c>
      <c r="BF27">
        <f t="shared" si="2"/>
        <v>2.2774948628607166</v>
      </c>
      <c r="BG27">
        <f t="shared" si="2"/>
        <v>1.3401232913428035E-2</v>
      </c>
      <c r="BH27">
        <f t="shared" si="2"/>
        <v>2.5968015724113283</v>
      </c>
      <c r="BI27">
        <f t="shared" si="2"/>
        <v>0.27016885553470921</v>
      </c>
      <c r="BJ27">
        <f t="shared" si="2"/>
        <v>2.9911551862771377</v>
      </c>
      <c r="BK27">
        <f t="shared" si="2"/>
        <v>1.4198159564013224</v>
      </c>
      <c r="BL27">
        <f t="shared" si="2"/>
        <v>7.5046904315196998E-3</v>
      </c>
      <c r="BM27">
        <f t="shared" si="2"/>
        <v>0.1440185830429733</v>
      </c>
      <c r="BN27">
        <f t="shared" si="2"/>
        <v>1.8440096488876976</v>
      </c>
      <c r="BO27">
        <f t="shared" ref="BO27:DX27" si="3">BO3/$B3*100</f>
        <v>0.14473331546502277</v>
      </c>
      <c r="BP27">
        <f t="shared" si="3"/>
        <v>8.8626820334137407E-2</v>
      </c>
      <c r="BQ27">
        <f t="shared" si="3"/>
        <v>0.64129366568390966</v>
      </c>
      <c r="BR27">
        <f t="shared" si="3"/>
        <v>0.96596086839989292</v>
      </c>
      <c r="BS27">
        <f t="shared" si="3"/>
        <v>1.1437505583847047</v>
      </c>
      <c r="BT27">
        <f t="shared" si="3"/>
        <v>5.0844277673545966</v>
      </c>
      <c r="BU27">
        <f t="shared" si="3"/>
        <v>0.38970785312248729</v>
      </c>
      <c r="BV27">
        <f t="shared" si="3"/>
        <v>2.7440364513535243</v>
      </c>
      <c r="BW27">
        <f t="shared" si="3"/>
        <v>0.86214598409720367</v>
      </c>
      <c r="BX27">
        <f t="shared" si="3"/>
        <v>0.97239346019833839</v>
      </c>
      <c r="BY27">
        <f t="shared" si="3"/>
        <v>0.98776020727240244</v>
      </c>
      <c r="BZ27">
        <f t="shared" si="3"/>
        <v>0.14383989993746091</v>
      </c>
      <c r="CA27">
        <f t="shared" si="3"/>
        <v>0.54426873939069065</v>
      </c>
      <c r="CB27">
        <f t="shared" si="3"/>
        <v>3.091217725364067E-2</v>
      </c>
      <c r="CC27">
        <f t="shared" si="3"/>
        <v>0.22388993120700437</v>
      </c>
      <c r="CD27">
        <f t="shared" si="3"/>
        <v>0.16921290092021798</v>
      </c>
      <c r="CE27">
        <f t="shared" si="3"/>
        <v>0.34128473152863398</v>
      </c>
      <c r="CF27">
        <f t="shared" si="3"/>
        <v>7.2902707049048512E-2</v>
      </c>
      <c r="CG27">
        <f t="shared" si="3"/>
        <v>0.4831591173054588</v>
      </c>
      <c r="CH27">
        <f t="shared" si="3"/>
        <v>1.0985437326900742</v>
      </c>
      <c r="CI27">
        <f t="shared" si="3"/>
        <v>0.20566425444474226</v>
      </c>
      <c r="CJ27">
        <f t="shared" si="3"/>
        <v>0.61556329849012781</v>
      </c>
      <c r="CK27">
        <f t="shared" si="3"/>
        <v>0.10828196194049852</v>
      </c>
      <c r="CL27">
        <f t="shared" si="3"/>
        <v>2.1911909228982398</v>
      </c>
      <c r="CM27">
        <f t="shared" si="3"/>
        <v>4.6100241222192445E-2</v>
      </c>
      <c r="CN27">
        <f t="shared" si="3"/>
        <v>3.6630036630036632E-2</v>
      </c>
      <c r="CO27">
        <f t="shared" si="3"/>
        <v>3.3290449388010366</v>
      </c>
      <c r="CP27">
        <f t="shared" si="3"/>
        <v>0.27409988385598144</v>
      </c>
      <c r="CQ27">
        <f t="shared" si="3"/>
        <v>0.27660144733315467</v>
      </c>
      <c r="CR27">
        <f t="shared" si="3"/>
        <v>0.1440185830429733</v>
      </c>
      <c r="CS27">
        <f t="shared" si="3"/>
        <v>4.1811846689895474E-2</v>
      </c>
      <c r="CT27">
        <f t="shared" si="3"/>
        <v>0.93040293040293032</v>
      </c>
      <c r="CU27">
        <f t="shared" si="3"/>
        <v>3.9667649423746981E-2</v>
      </c>
      <c r="CV27">
        <f t="shared" si="3"/>
        <v>2.3228803716608595E-3</v>
      </c>
      <c r="CW27">
        <f t="shared" si="3"/>
        <v>0.12650763870276066</v>
      </c>
      <c r="CX27">
        <f t="shared" si="3"/>
        <v>1.84043598677745E-2</v>
      </c>
      <c r="CY27">
        <f t="shared" si="3"/>
        <v>1.786831055123738E-4</v>
      </c>
      <c r="CZ27">
        <f t="shared" si="3"/>
        <v>2.1799338872509604E-2</v>
      </c>
      <c r="DA27">
        <f t="shared" si="3"/>
        <v>3.5736621102474761E-4</v>
      </c>
      <c r="DB27">
        <f t="shared" si="3"/>
        <v>0</v>
      </c>
      <c r="DC27">
        <f t="shared" si="3"/>
        <v>3.5736621102474761E-4</v>
      </c>
      <c r="DD27">
        <f t="shared" si="3"/>
        <v>1.7510944340212633E-2</v>
      </c>
      <c r="DE27">
        <f t="shared" si="3"/>
        <v>1.786831055123738E-4</v>
      </c>
      <c r="DF27">
        <f t="shared" si="3"/>
        <v>0.32931296345930494</v>
      </c>
      <c r="DG27">
        <f t="shared" si="3"/>
        <v>1.345662467613687</v>
      </c>
      <c r="DH27">
        <f t="shared" si="3"/>
        <v>0.18976145805414099</v>
      </c>
      <c r="DI27">
        <f t="shared" si="3"/>
        <v>0.85589207540427059</v>
      </c>
      <c r="DJ27">
        <f t="shared" si="3"/>
        <v>8.5767890645939426E-3</v>
      </c>
      <c r="DK27">
        <f t="shared" si="3"/>
        <v>9.2915214866434379E-3</v>
      </c>
      <c r="DL27">
        <f t="shared" si="3"/>
        <v>2.2026266416510318</v>
      </c>
      <c r="DM27">
        <f t="shared" si="3"/>
        <v>1.5815241668900206</v>
      </c>
      <c r="DN27">
        <f t="shared" si="3"/>
        <v>1.7510944340212633E-2</v>
      </c>
      <c r="DO27">
        <f t="shared" si="3"/>
        <v>0.60341284731528644</v>
      </c>
      <c r="DP27">
        <f t="shared" si="3"/>
        <v>1.786831055123738E-4</v>
      </c>
      <c r="DQ27">
        <f t="shared" si="3"/>
        <v>0.76333422674886087</v>
      </c>
      <c r="DR27">
        <f t="shared" si="3"/>
        <v>9.5952827660144735E-2</v>
      </c>
      <c r="DS27">
        <f t="shared" si="3"/>
        <v>24.472616814080229</v>
      </c>
      <c r="DT27">
        <f t="shared" si="3"/>
        <v>11.810417225051371</v>
      </c>
      <c r="DU27">
        <f t="shared" si="3"/>
        <v>2.6609488072902709</v>
      </c>
      <c r="DV27">
        <f t="shared" si="3"/>
        <v>5.3604931653712141E-4</v>
      </c>
      <c r="DW27">
        <f t="shared" si="3"/>
        <v>0.12168319485392656</v>
      </c>
      <c r="DX27">
        <f t="shared" si="3"/>
        <v>0</v>
      </c>
    </row>
    <row r="28" spans="1:128">
      <c r="A28" t="s">
        <v>130</v>
      </c>
      <c r="C28">
        <f t="shared" ref="C28:BN28" si="4">C4/$B4*100</f>
        <v>0</v>
      </c>
      <c r="D28">
        <f t="shared" si="4"/>
        <v>2.6894300022053323E-4</v>
      </c>
      <c r="E28">
        <f t="shared" si="4"/>
        <v>0</v>
      </c>
      <c r="F28">
        <f t="shared" si="4"/>
        <v>0</v>
      </c>
      <c r="G28">
        <f t="shared" si="4"/>
        <v>0</v>
      </c>
      <c r="H28">
        <f t="shared" si="4"/>
        <v>0</v>
      </c>
      <c r="I28">
        <f t="shared" si="4"/>
        <v>5.9167460048517315E-3</v>
      </c>
      <c r="J28">
        <f t="shared" si="4"/>
        <v>5.3788600044106646E-4</v>
      </c>
      <c r="K28">
        <f t="shared" si="4"/>
        <v>0</v>
      </c>
      <c r="L28">
        <f t="shared" si="4"/>
        <v>0</v>
      </c>
      <c r="M28">
        <f t="shared" si="4"/>
        <v>0</v>
      </c>
      <c r="N28">
        <f t="shared" si="4"/>
        <v>8.068290006615998E-4</v>
      </c>
      <c r="O28">
        <f t="shared" si="4"/>
        <v>0</v>
      </c>
      <c r="P28">
        <f t="shared" si="4"/>
        <v>0</v>
      </c>
      <c r="Q28">
        <f t="shared" si="4"/>
        <v>2.6894300022053323E-4</v>
      </c>
      <c r="R28">
        <f t="shared" si="4"/>
        <v>5.3788600044106646E-4</v>
      </c>
      <c r="S28">
        <f t="shared" si="4"/>
        <v>0</v>
      </c>
      <c r="T28">
        <f t="shared" si="4"/>
        <v>0</v>
      </c>
      <c r="U28">
        <f t="shared" si="4"/>
        <v>3.0761700365224591</v>
      </c>
      <c r="V28">
        <f t="shared" si="4"/>
        <v>2.2131319488147683</v>
      </c>
      <c r="W28">
        <f t="shared" si="4"/>
        <v>0.50991592841813105</v>
      </c>
      <c r="X28">
        <f t="shared" si="4"/>
        <v>2.1246497017422129E-2</v>
      </c>
      <c r="Y28">
        <f t="shared" si="4"/>
        <v>0.1051567130862285</v>
      </c>
      <c r="Z28">
        <f t="shared" si="4"/>
        <v>0.26248836821524046</v>
      </c>
      <c r="AA28">
        <f t="shared" si="4"/>
        <v>3.6667688650067505</v>
      </c>
      <c r="AB28">
        <f t="shared" si="4"/>
        <v>2.1515440017642658E-3</v>
      </c>
      <c r="AC28">
        <f t="shared" si="4"/>
        <v>2.1515440017642658E-3</v>
      </c>
      <c r="AD28">
        <f t="shared" si="4"/>
        <v>0.49243463340379645</v>
      </c>
      <c r="AE28">
        <f t="shared" si="4"/>
        <v>0.27136348722251802</v>
      </c>
      <c r="AF28">
        <f t="shared" si="4"/>
        <v>2.6894300022053323E-4</v>
      </c>
      <c r="AG28">
        <f t="shared" si="4"/>
        <v>0.39534621032418393</v>
      </c>
      <c r="AH28">
        <f t="shared" si="4"/>
        <v>2.4204870019847993E-3</v>
      </c>
      <c r="AI28">
        <f t="shared" si="4"/>
        <v>2.6894300022053323E-4</v>
      </c>
      <c r="AJ28">
        <f t="shared" si="4"/>
        <v>3.5769419029330923E-2</v>
      </c>
      <c r="AK28">
        <f t="shared" si="4"/>
        <v>2.3129098018965861E-2</v>
      </c>
      <c r="AL28">
        <f t="shared" si="4"/>
        <v>3.7383077030654126E-2</v>
      </c>
      <c r="AM28">
        <f t="shared" si="4"/>
        <v>1.0757720008821329E-3</v>
      </c>
      <c r="AN28">
        <f t="shared" si="4"/>
        <v>2.9583730024258658E-3</v>
      </c>
      <c r="AO28">
        <f t="shared" si="4"/>
        <v>2.6894300022053323E-4</v>
      </c>
      <c r="AP28">
        <f t="shared" si="4"/>
        <v>0.62233410251031396</v>
      </c>
      <c r="AQ28">
        <f t="shared" si="4"/>
        <v>1.1618337609527039</v>
      </c>
      <c r="AR28">
        <f t="shared" si="4"/>
        <v>0.12640321010365063</v>
      </c>
      <c r="AS28">
        <f t="shared" si="4"/>
        <v>0.10596354208689011</v>
      </c>
      <c r="AT28">
        <f t="shared" si="4"/>
        <v>1.6136580013231996E-3</v>
      </c>
      <c r="AU28">
        <f t="shared" si="4"/>
        <v>2.0170725016539996E-2</v>
      </c>
      <c r="AV28">
        <f t="shared" si="4"/>
        <v>0.47414650938880021</v>
      </c>
      <c r="AW28">
        <f t="shared" si="4"/>
        <v>0.60350809249487658</v>
      </c>
      <c r="AX28">
        <f t="shared" si="4"/>
        <v>0</v>
      </c>
      <c r="AY28">
        <f t="shared" si="4"/>
        <v>1.0601733068693422</v>
      </c>
      <c r="AZ28">
        <f t="shared" si="4"/>
        <v>2.6894300022053323E-4</v>
      </c>
      <c r="BA28">
        <f t="shared" si="4"/>
        <v>0</v>
      </c>
      <c r="BB28">
        <f t="shared" si="4"/>
        <v>2.6894300022053323E-4</v>
      </c>
      <c r="BC28">
        <f t="shared" si="4"/>
        <v>0</v>
      </c>
      <c r="BD28">
        <f t="shared" si="4"/>
        <v>0</v>
      </c>
      <c r="BE28">
        <f t="shared" si="4"/>
        <v>0.82888232667968353</v>
      </c>
      <c r="BF28">
        <f t="shared" si="4"/>
        <v>1.1118103629116844</v>
      </c>
      <c r="BG28">
        <f t="shared" si="4"/>
        <v>9.1440620074981303E-3</v>
      </c>
      <c r="BH28">
        <f t="shared" si="4"/>
        <v>2.0324022526665697</v>
      </c>
      <c r="BI28">
        <f t="shared" si="4"/>
        <v>0.17642660814466982</v>
      </c>
      <c r="BJ28">
        <f t="shared" si="4"/>
        <v>3.7910205311086367</v>
      </c>
      <c r="BK28">
        <f t="shared" si="4"/>
        <v>1.767224454449124</v>
      </c>
      <c r="BL28">
        <f t="shared" si="4"/>
        <v>1.6136580013231996E-3</v>
      </c>
      <c r="BM28">
        <f t="shared" si="4"/>
        <v>0.2651777982174458</v>
      </c>
      <c r="BN28">
        <f t="shared" si="4"/>
        <v>0.32676574526794794</v>
      </c>
      <c r="BO28">
        <f t="shared" ref="BO28:DX28" si="5">BO4/$B4*100</f>
        <v>0.26840511422009217</v>
      </c>
      <c r="BP28">
        <f t="shared" si="5"/>
        <v>4.4106652036167454E-2</v>
      </c>
      <c r="BQ28">
        <f t="shared" si="5"/>
        <v>1.98210991162533</v>
      </c>
      <c r="BR28">
        <f t="shared" si="5"/>
        <v>1.2895816860574569</v>
      </c>
      <c r="BS28">
        <f t="shared" si="5"/>
        <v>0.66482709654515815</v>
      </c>
      <c r="BT28">
        <f t="shared" si="5"/>
        <v>2.4971357570476513</v>
      </c>
      <c r="BU28">
        <f t="shared" si="5"/>
        <v>0.54649217644812353</v>
      </c>
      <c r="BV28">
        <f t="shared" si="5"/>
        <v>3.4838876248567878</v>
      </c>
      <c r="BW28">
        <f t="shared" si="5"/>
        <v>0.36898979630257162</v>
      </c>
      <c r="BX28">
        <f t="shared" si="5"/>
        <v>1.5012398272310168</v>
      </c>
      <c r="BY28">
        <f t="shared" si="5"/>
        <v>0.4518242403704959</v>
      </c>
      <c r="BZ28">
        <f t="shared" si="5"/>
        <v>5.9436403048737846E-2</v>
      </c>
      <c r="CA28">
        <f t="shared" si="5"/>
        <v>0.1737371781424645</v>
      </c>
      <c r="CB28">
        <f t="shared" si="5"/>
        <v>1.3447150011026664E-2</v>
      </c>
      <c r="CC28">
        <f t="shared" si="5"/>
        <v>0.10461882708578743</v>
      </c>
      <c r="CD28">
        <f t="shared" si="5"/>
        <v>0.16486205913518689</v>
      </c>
      <c r="CE28">
        <f t="shared" si="5"/>
        <v>0.2361319541936282</v>
      </c>
      <c r="CF28">
        <f t="shared" si="5"/>
        <v>6.1050061050061048E-2</v>
      </c>
      <c r="CG28">
        <f t="shared" si="5"/>
        <v>0.14684287812041116</v>
      </c>
      <c r="CH28">
        <f t="shared" si="5"/>
        <v>0.32595891626728635</v>
      </c>
      <c r="CI28">
        <f t="shared" si="5"/>
        <v>0.11026663009041864</v>
      </c>
      <c r="CJ28">
        <f t="shared" si="5"/>
        <v>2.5377461500809519</v>
      </c>
      <c r="CK28">
        <f t="shared" si="5"/>
        <v>5.190599904256292E-2</v>
      </c>
      <c r="CL28">
        <f t="shared" si="5"/>
        <v>1.4512164291899974</v>
      </c>
      <c r="CM28">
        <f t="shared" si="5"/>
        <v>2.7163243022273856E-2</v>
      </c>
      <c r="CN28">
        <f t="shared" si="5"/>
        <v>3.5769419029330923E-2</v>
      </c>
      <c r="CO28">
        <f t="shared" si="5"/>
        <v>0.76433600662675549</v>
      </c>
      <c r="CP28">
        <f t="shared" si="5"/>
        <v>0.38996735031977325</v>
      </c>
      <c r="CQ28">
        <f t="shared" si="5"/>
        <v>0.18126758214863942</v>
      </c>
      <c r="CR28">
        <f t="shared" si="5"/>
        <v>6.0243232049399451E-2</v>
      </c>
      <c r="CS28">
        <f t="shared" si="5"/>
        <v>5.6209087046091448E-2</v>
      </c>
      <c r="CT28">
        <f t="shared" si="5"/>
        <v>1.0873365498916159</v>
      </c>
      <c r="CU28">
        <f t="shared" si="5"/>
        <v>2.6087471021391726E-2</v>
      </c>
      <c r="CV28">
        <f t="shared" si="5"/>
        <v>0</v>
      </c>
      <c r="CW28">
        <f t="shared" si="5"/>
        <v>9.2516392075863443E-2</v>
      </c>
      <c r="CX28">
        <f t="shared" si="5"/>
        <v>8.8751190072775977E-3</v>
      </c>
      <c r="CY28">
        <f t="shared" si="5"/>
        <v>0</v>
      </c>
      <c r="CZ28">
        <f t="shared" si="5"/>
        <v>8.8751190072775977E-3</v>
      </c>
      <c r="DA28">
        <f t="shared" si="5"/>
        <v>5.3788600044106646E-4</v>
      </c>
      <c r="DB28">
        <f t="shared" si="5"/>
        <v>0</v>
      </c>
      <c r="DC28">
        <f t="shared" si="5"/>
        <v>0</v>
      </c>
      <c r="DD28">
        <f t="shared" si="5"/>
        <v>0.12936158310607651</v>
      </c>
      <c r="DE28">
        <f t="shared" si="5"/>
        <v>1.3447150011026664E-3</v>
      </c>
      <c r="DF28">
        <f t="shared" si="5"/>
        <v>0.21649911517752926</v>
      </c>
      <c r="DG28">
        <f t="shared" si="5"/>
        <v>1.3170138720799514</v>
      </c>
      <c r="DH28">
        <f t="shared" si="5"/>
        <v>0.16351734413408422</v>
      </c>
      <c r="DI28">
        <f t="shared" si="5"/>
        <v>0.80924948766358462</v>
      </c>
      <c r="DJ28">
        <f t="shared" si="5"/>
        <v>1.1026663009041864E-2</v>
      </c>
      <c r="DK28">
        <f t="shared" si="5"/>
        <v>9.1440620074981303E-3</v>
      </c>
      <c r="DL28">
        <f t="shared" si="5"/>
        <v>1.9985154346387826</v>
      </c>
      <c r="DM28">
        <f t="shared" si="5"/>
        <v>0.86841694771210187</v>
      </c>
      <c r="DN28">
        <f t="shared" si="5"/>
        <v>1.8826010015437329E-2</v>
      </c>
      <c r="DO28">
        <f t="shared" si="5"/>
        <v>1.0978253269002167</v>
      </c>
      <c r="DP28">
        <f t="shared" si="5"/>
        <v>0</v>
      </c>
      <c r="DQ28">
        <f t="shared" si="5"/>
        <v>0.45047952536939317</v>
      </c>
      <c r="DR28">
        <f t="shared" si="5"/>
        <v>0.11564549009482931</v>
      </c>
      <c r="DS28">
        <f t="shared" si="5"/>
        <v>31.125311301522757</v>
      </c>
      <c r="DT28">
        <f t="shared" si="5"/>
        <v>11.78104812466046</v>
      </c>
      <c r="DU28">
        <f t="shared" si="5"/>
        <v>2.8604777503455918</v>
      </c>
      <c r="DV28">
        <f t="shared" si="5"/>
        <v>1.6136580013231996E-3</v>
      </c>
      <c r="DW28">
        <f t="shared" si="5"/>
        <v>0.13231995610850236</v>
      </c>
      <c r="DX28">
        <f t="shared" si="5"/>
        <v>0</v>
      </c>
    </row>
    <row r="29" spans="1:128">
      <c r="A29" t="s">
        <v>131</v>
      </c>
      <c r="C29">
        <f t="shared" ref="C29:BN29" si="6">C5/$B5*100</f>
        <v>3.5781418470845299E-4</v>
      </c>
      <c r="D29">
        <f t="shared" si="6"/>
        <v>0</v>
      </c>
      <c r="E29">
        <f t="shared" si="6"/>
        <v>0</v>
      </c>
      <c r="F29">
        <f t="shared" si="6"/>
        <v>0</v>
      </c>
      <c r="G29">
        <f t="shared" si="6"/>
        <v>0</v>
      </c>
      <c r="H29">
        <f t="shared" si="6"/>
        <v>0</v>
      </c>
      <c r="I29">
        <f t="shared" si="6"/>
        <v>7.7526406686831487E-3</v>
      </c>
      <c r="J29">
        <f t="shared" si="6"/>
        <v>3.1010562674732597E-3</v>
      </c>
      <c r="K29">
        <f t="shared" si="6"/>
        <v>0</v>
      </c>
      <c r="L29">
        <f t="shared" si="6"/>
        <v>0</v>
      </c>
      <c r="M29">
        <f t="shared" si="6"/>
        <v>0</v>
      </c>
      <c r="N29">
        <f t="shared" si="6"/>
        <v>7.1562836941690597E-4</v>
      </c>
      <c r="O29">
        <f t="shared" si="6"/>
        <v>0</v>
      </c>
      <c r="P29">
        <f t="shared" si="6"/>
        <v>0</v>
      </c>
      <c r="Q29">
        <f t="shared" si="6"/>
        <v>1.1927139490281767E-4</v>
      </c>
      <c r="R29">
        <f t="shared" si="6"/>
        <v>1.3119853439309942E-3</v>
      </c>
      <c r="S29">
        <f t="shared" si="6"/>
        <v>1.1927139490281767E-4</v>
      </c>
      <c r="T29">
        <f t="shared" si="6"/>
        <v>1.1927139490281767E-4</v>
      </c>
      <c r="U29">
        <f t="shared" si="6"/>
        <v>3.5399750007156285</v>
      </c>
      <c r="V29">
        <f t="shared" si="6"/>
        <v>2.0530185204622007</v>
      </c>
      <c r="W29">
        <f t="shared" si="6"/>
        <v>0.54626298865490497</v>
      </c>
      <c r="X29">
        <f t="shared" si="6"/>
        <v>3.2084005228857952E-2</v>
      </c>
      <c r="Y29">
        <f t="shared" si="6"/>
        <v>0.28875604705972158</v>
      </c>
      <c r="Z29">
        <f t="shared" si="6"/>
        <v>0.3408776466322529</v>
      </c>
      <c r="AA29">
        <f t="shared" si="6"/>
        <v>3.6993215843057925</v>
      </c>
      <c r="AB29">
        <f t="shared" si="6"/>
        <v>4.1744988215986186E-3</v>
      </c>
      <c r="AC29">
        <f t="shared" si="6"/>
        <v>9.5417115922254137E-4</v>
      </c>
      <c r="AD29">
        <f t="shared" si="6"/>
        <v>0.56832819671192614</v>
      </c>
      <c r="AE29">
        <f t="shared" si="6"/>
        <v>0.30736238466456112</v>
      </c>
      <c r="AF29">
        <f t="shared" si="6"/>
        <v>1.1927139490281767E-4</v>
      </c>
      <c r="AG29">
        <f t="shared" si="6"/>
        <v>0.4096972414911787</v>
      </c>
      <c r="AH29">
        <f t="shared" si="6"/>
        <v>5.4864841655296124E-3</v>
      </c>
      <c r="AI29">
        <f t="shared" si="6"/>
        <v>3.5781418470845299E-4</v>
      </c>
      <c r="AJ29">
        <f t="shared" si="6"/>
        <v>3.8524660553610111E-2</v>
      </c>
      <c r="AK29">
        <f t="shared" si="6"/>
        <v>2.5404807114300165E-2</v>
      </c>
      <c r="AL29">
        <f t="shared" si="6"/>
        <v>4.3653330534431267E-2</v>
      </c>
      <c r="AM29">
        <f t="shared" si="6"/>
        <v>1.6697995286394471E-3</v>
      </c>
      <c r="AN29">
        <f t="shared" si="6"/>
        <v>4.2937702165014354E-3</v>
      </c>
      <c r="AO29">
        <f t="shared" si="6"/>
        <v>1.6697995286394471E-3</v>
      </c>
      <c r="AP29">
        <f t="shared" si="6"/>
        <v>0.66589219774243102</v>
      </c>
      <c r="AQ29">
        <f t="shared" si="6"/>
        <v>1.0615154146350771</v>
      </c>
      <c r="AR29">
        <f t="shared" si="6"/>
        <v>0.17628312166636453</v>
      </c>
      <c r="AS29">
        <f t="shared" si="6"/>
        <v>0.10102287148268656</v>
      </c>
      <c r="AT29">
        <f t="shared" si="6"/>
        <v>1.0734425541253589E-3</v>
      </c>
      <c r="AU29">
        <f t="shared" si="6"/>
        <v>1.991832294877055E-2</v>
      </c>
      <c r="AV29">
        <f t="shared" si="6"/>
        <v>0.63106495043080835</v>
      </c>
      <c r="AW29">
        <f t="shared" si="6"/>
        <v>0.75808898600230912</v>
      </c>
      <c r="AX29">
        <f t="shared" si="6"/>
        <v>1.1927139490281767E-4</v>
      </c>
      <c r="AY29">
        <f t="shared" si="6"/>
        <v>1.058414358367604</v>
      </c>
      <c r="AZ29">
        <f t="shared" si="6"/>
        <v>4.7708557961127069E-4</v>
      </c>
      <c r="BA29">
        <f t="shared" si="6"/>
        <v>0</v>
      </c>
      <c r="BB29">
        <f t="shared" si="6"/>
        <v>5.9635697451408838E-4</v>
      </c>
      <c r="BC29">
        <f t="shared" si="6"/>
        <v>2.3854278980563534E-4</v>
      </c>
      <c r="BD29">
        <f t="shared" si="6"/>
        <v>0</v>
      </c>
      <c r="BE29">
        <f t="shared" si="6"/>
        <v>1.0658091848515787</v>
      </c>
      <c r="BF29">
        <f t="shared" si="6"/>
        <v>1.6276967262387527</v>
      </c>
      <c r="BG29">
        <f t="shared" si="6"/>
        <v>1.1927139490281766E-2</v>
      </c>
      <c r="BH29">
        <f t="shared" si="6"/>
        <v>1.8112554029941892</v>
      </c>
      <c r="BI29">
        <f t="shared" si="6"/>
        <v>0.20192647157047031</v>
      </c>
      <c r="BJ29">
        <f t="shared" si="6"/>
        <v>3.0973588542312718</v>
      </c>
      <c r="BK29">
        <f t="shared" si="6"/>
        <v>1.7479222923007929</v>
      </c>
      <c r="BL29">
        <f t="shared" si="6"/>
        <v>1.4312567388338119E-3</v>
      </c>
      <c r="BM29">
        <f t="shared" si="6"/>
        <v>0.18677900441781248</v>
      </c>
      <c r="BN29">
        <f t="shared" si="6"/>
        <v>0.630587864851197</v>
      </c>
      <c r="BO29">
        <f t="shared" ref="BO29:DX29" si="7">BO5/$B5*100</f>
        <v>0.20013740064692806</v>
      </c>
      <c r="BP29">
        <f t="shared" si="7"/>
        <v>6.691125254048072E-2</v>
      </c>
      <c r="BQ29">
        <f t="shared" si="7"/>
        <v>1.3707861416180835</v>
      </c>
      <c r="BR29">
        <f t="shared" si="7"/>
        <v>1.4195681421333359</v>
      </c>
      <c r="BS29">
        <f t="shared" si="7"/>
        <v>0.89894850338253685</v>
      </c>
      <c r="BT29">
        <f t="shared" si="7"/>
        <v>2.7391868553381107</v>
      </c>
      <c r="BU29">
        <f t="shared" si="7"/>
        <v>0.944510176235413</v>
      </c>
      <c r="BV29">
        <f t="shared" si="7"/>
        <v>2.9505357671059036</v>
      </c>
      <c r="BW29">
        <f t="shared" si="7"/>
        <v>0.31869316718032881</v>
      </c>
      <c r="BX29">
        <f t="shared" si="7"/>
        <v>1.6681297291108079</v>
      </c>
      <c r="BY29">
        <f t="shared" si="7"/>
        <v>0.55783231396047817</v>
      </c>
      <c r="BZ29">
        <f t="shared" si="7"/>
        <v>5.5461198629810207E-2</v>
      </c>
      <c r="CA29">
        <f t="shared" si="7"/>
        <v>0.24677251605392975</v>
      </c>
      <c r="CB29">
        <f t="shared" si="7"/>
        <v>1.4551110178143756E-2</v>
      </c>
      <c r="CC29">
        <f t="shared" si="7"/>
        <v>9.4224401973225957E-2</v>
      </c>
      <c r="CD29">
        <f t="shared" si="7"/>
        <v>0.12785893533582054</v>
      </c>
      <c r="CE29">
        <f t="shared" si="7"/>
        <v>0.21433069664036336</v>
      </c>
      <c r="CF29">
        <f t="shared" si="7"/>
        <v>6.0828411400437016E-2</v>
      </c>
      <c r="CG29">
        <f t="shared" si="7"/>
        <v>0.1707966375008349</v>
      </c>
      <c r="CH29">
        <f t="shared" si="7"/>
        <v>0.64251500434147879</v>
      </c>
      <c r="CI29">
        <f t="shared" si="7"/>
        <v>8.5875404330028715E-2</v>
      </c>
      <c r="CJ29">
        <f t="shared" si="7"/>
        <v>1.4598818736104884</v>
      </c>
      <c r="CK29">
        <f t="shared" si="7"/>
        <v>8.2774348062555458E-2</v>
      </c>
      <c r="CL29">
        <f t="shared" si="7"/>
        <v>1.2011822180662768</v>
      </c>
      <c r="CM29">
        <f t="shared" si="7"/>
        <v>2.623970687861989E-2</v>
      </c>
      <c r="CN29">
        <f t="shared" si="7"/>
        <v>3.4350161732011483E-2</v>
      </c>
      <c r="CO29">
        <f t="shared" si="7"/>
        <v>1.580345982462334</v>
      </c>
      <c r="CP29">
        <f t="shared" si="7"/>
        <v>0.37510853696936153</v>
      </c>
      <c r="CQ29">
        <f t="shared" si="7"/>
        <v>0.19477018787630124</v>
      </c>
      <c r="CR29">
        <f t="shared" si="7"/>
        <v>5.5103384445101759E-2</v>
      </c>
      <c r="CS29">
        <f t="shared" si="7"/>
        <v>5.0093985859183419E-2</v>
      </c>
      <c r="CT29">
        <f t="shared" si="7"/>
        <v>0.99162237722202595</v>
      </c>
      <c r="CU29">
        <f t="shared" si="7"/>
        <v>3.0056391515510053E-2</v>
      </c>
      <c r="CV29">
        <f t="shared" si="7"/>
        <v>9.5417115922254137E-4</v>
      </c>
      <c r="CW29">
        <f t="shared" si="7"/>
        <v>0.1174823239792754</v>
      </c>
      <c r="CX29">
        <f t="shared" si="7"/>
        <v>1.2046410885184584E-2</v>
      </c>
      <c r="CY29">
        <f t="shared" si="7"/>
        <v>0</v>
      </c>
      <c r="CZ29">
        <f t="shared" si="7"/>
        <v>1.4551110178143756E-2</v>
      </c>
      <c r="DA29">
        <f t="shared" si="7"/>
        <v>7.1562836941690597E-4</v>
      </c>
      <c r="DB29">
        <f t="shared" si="7"/>
        <v>0</v>
      </c>
      <c r="DC29">
        <f t="shared" si="7"/>
        <v>3.5781418470845299E-4</v>
      </c>
      <c r="DD29">
        <f t="shared" si="7"/>
        <v>7.1324294151884959E-2</v>
      </c>
      <c r="DE29">
        <f t="shared" si="7"/>
        <v>1.5505281337366299E-3</v>
      </c>
      <c r="DF29">
        <f t="shared" si="7"/>
        <v>0.529207179183802</v>
      </c>
      <c r="DG29">
        <f t="shared" si="7"/>
        <v>1.5762907550356382</v>
      </c>
      <c r="DH29">
        <f t="shared" si="7"/>
        <v>0.13978607482610231</v>
      </c>
      <c r="DI29">
        <f t="shared" si="7"/>
        <v>1.1661164279648484</v>
      </c>
      <c r="DJ29">
        <f t="shared" si="7"/>
        <v>1.8725608999742373E-2</v>
      </c>
      <c r="DK29">
        <f t="shared" si="7"/>
        <v>1.0138068566739503E-2</v>
      </c>
      <c r="DL29">
        <f t="shared" si="7"/>
        <v>2.078184784786695</v>
      </c>
      <c r="DM29">
        <f t="shared" si="7"/>
        <v>0.80162304514183758</v>
      </c>
      <c r="DN29">
        <f t="shared" si="7"/>
        <v>1.3000582044407126E-2</v>
      </c>
      <c r="DO29">
        <f t="shared" si="7"/>
        <v>1.085131150825835</v>
      </c>
      <c r="DP29">
        <f t="shared" si="7"/>
        <v>2.3854278980563534E-4</v>
      </c>
      <c r="DQ29">
        <f t="shared" si="7"/>
        <v>0.60387107239296589</v>
      </c>
      <c r="DR29">
        <f t="shared" si="7"/>
        <v>0.10364684217054855</v>
      </c>
      <c r="DS29">
        <f t="shared" si="7"/>
        <v>30.289209278360353</v>
      </c>
      <c r="DT29">
        <f t="shared" si="7"/>
        <v>10.641393853229392</v>
      </c>
      <c r="DU29">
        <f t="shared" si="7"/>
        <v>2.8913771552341059</v>
      </c>
      <c r="DV29">
        <f t="shared" si="7"/>
        <v>1.3119853439309942E-3</v>
      </c>
      <c r="DW29">
        <f t="shared" si="7"/>
        <v>0.11831722374359513</v>
      </c>
      <c r="DX29">
        <f t="shared" si="7"/>
        <v>4.7708557961127069E-4</v>
      </c>
    </row>
    <row r="30" spans="1:128">
      <c r="A30" t="s">
        <v>132</v>
      </c>
      <c r="C30">
        <f t="shared" ref="C30:BN30" si="8">C6/$B6*100</f>
        <v>0</v>
      </c>
      <c r="D30">
        <f t="shared" si="8"/>
        <v>0</v>
      </c>
      <c r="E30">
        <f t="shared" si="8"/>
        <v>0</v>
      </c>
      <c r="F30">
        <f t="shared" si="8"/>
        <v>0</v>
      </c>
      <c r="G30">
        <f t="shared" si="8"/>
        <v>0</v>
      </c>
      <c r="H30">
        <f t="shared" si="8"/>
        <v>0</v>
      </c>
      <c r="I30">
        <f t="shared" si="8"/>
        <v>5.0601605652199353E-3</v>
      </c>
      <c r="J30">
        <f t="shared" si="8"/>
        <v>3.0044703355993365E-3</v>
      </c>
      <c r="K30">
        <f t="shared" si="8"/>
        <v>0</v>
      </c>
      <c r="L30">
        <f t="shared" si="8"/>
        <v>0</v>
      </c>
      <c r="M30">
        <f t="shared" si="8"/>
        <v>0</v>
      </c>
      <c r="N30">
        <f t="shared" si="8"/>
        <v>4.7439005298936896E-4</v>
      </c>
      <c r="O30">
        <f t="shared" si="8"/>
        <v>0</v>
      </c>
      <c r="P30">
        <f t="shared" si="8"/>
        <v>0</v>
      </c>
      <c r="Q30">
        <f t="shared" si="8"/>
        <v>0</v>
      </c>
      <c r="R30">
        <f t="shared" si="8"/>
        <v>6.3252007065249191E-4</v>
      </c>
      <c r="S30">
        <f t="shared" si="8"/>
        <v>0</v>
      </c>
      <c r="T30">
        <f t="shared" si="8"/>
        <v>1.5813001766312298E-4</v>
      </c>
      <c r="U30">
        <f t="shared" si="8"/>
        <v>4.6042717242971518</v>
      </c>
      <c r="V30">
        <f t="shared" si="8"/>
        <v>1.8221321935321659</v>
      </c>
      <c r="W30">
        <f t="shared" si="8"/>
        <v>0.40734292550020479</v>
      </c>
      <c r="X30">
        <f t="shared" si="8"/>
        <v>5.1550385758178094E-2</v>
      </c>
      <c r="Y30">
        <f t="shared" si="8"/>
        <v>0.17014789900552033</v>
      </c>
      <c r="Z30">
        <f t="shared" si="8"/>
        <v>0.46253030166463471</v>
      </c>
      <c r="AA30">
        <f t="shared" si="8"/>
        <v>3.4796510386770207</v>
      </c>
      <c r="AB30">
        <f t="shared" si="8"/>
        <v>5.3764206005461812E-3</v>
      </c>
      <c r="AC30">
        <f t="shared" si="8"/>
        <v>7.1474767983731591E-2</v>
      </c>
      <c r="AD30">
        <f t="shared" si="8"/>
        <v>0.84283299414444535</v>
      </c>
      <c r="AE30">
        <f t="shared" si="8"/>
        <v>0.41145430595944599</v>
      </c>
      <c r="AF30">
        <f t="shared" si="8"/>
        <v>1.5813001766312298E-4</v>
      </c>
      <c r="AG30">
        <f t="shared" si="8"/>
        <v>0.4171469865953184</v>
      </c>
      <c r="AH30">
        <f t="shared" si="8"/>
        <v>8.3808909361455172E-3</v>
      </c>
      <c r="AI30">
        <f t="shared" si="8"/>
        <v>7.9065008831561497E-4</v>
      </c>
      <c r="AJ30">
        <f t="shared" si="8"/>
        <v>5.5978026252745533E-2</v>
      </c>
      <c r="AK30">
        <f t="shared" si="8"/>
        <v>2.4510152737784063E-2</v>
      </c>
      <c r="AL30">
        <f t="shared" si="8"/>
        <v>6.5782087347859161E-2</v>
      </c>
      <c r="AM30">
        <f t="shared" si="8"/>
        <v>2.3719502649468447E-3</v>
      </c>
      <c r="AN30">
        <f t="shared" si="8"/>
        <v>4.2695104769043205E-3</v>
      </c>
      <c r="AO30">
        <f t="shared" si="8"/>
        <v>1.1069101236418609E-3</v>
      </c>
      <c r="AP30">
        <f t="shared" si="8"/>
        <v>0.67821964575713445</v>
      </c>
      <c r="AQ30">
        <f t="shared" si="8"/>
        <v>1.422379508879791</v>
      </c>
      <c r="AR30">
        <f t="shared" si="8"/>
        <v>0.29507061295938747</v>
      </c>
      <c r="AS30">
        <f t="shared" si="8"/>
        <v>0.25917509894985852</v>
      </c>
      <c r="AT30">
        <f t="shared" si="8"/>
        <v>1.7394301942943529E-3</v>
      </c>
      <c r="AU30">
        <f t="shared" si="8"/>
        <v>3.3207303709255828E-2</v>
      </c>
      <c r="AV30">
        <f t="shared" si="8"/>
        <v>0.988787000447508</v>
      </c>
      <c r="AW30">
        <f t="shared" si="8"/>
        <v>0.99953984164860032</v>
      </c>
      <c r="AX30">
        <f t="shared" si="8"/>
        <v>0</v>
      </c>
      <c r="AY30">
        <f t="shared" si="8"/>
        <v>1.1549816490114502</v>
      </c>
      <c r="AZ30">
        <f t="shared" si="8"/>
        <v>1.5813001766312298E-4</v>
      </c>
      <c r="BA30">
        <f t="shared" si="8"/>
        <v>1.5813001766312298E-4</v>
      </c>
      <c r="BB30">
        <f t="shared" si="8"/>
        <v>3.7951204239149517E-3</v>
      </c>
      <c r="BC30">
        <f t="shared" si="8"/>
        <v>0</v>
      </c>
      <c r="BD30">
        <f t="shared" si="8"/>
        <v>0</v>
      </c>
      <c r="BE30">
        <f t="shared" si="8"/>
        <v>0.90039232057382224</v>
      </c>
      <c r="BF30">
        <f t="shared" si="8"/>
        <v>1.5365493816325659</v>
      </c>
      <c r="BG30">
        <f t="shared" si="8"/>
        <v>1.1385361271744854E-2</v>
      </c>
      <c r="BH30">
        <f t="shared" si="8"/>
        <v>2.6366599145149121</v>
      </c>
      <c r="BI30">
        <f t="shared" si="8"/>
        <v>0.29902386340096554</v>
      </c>
      <c r="BJ30">
        <f t="shared" si="8"/>
        <v>3.2868905471456737</v>
      </c>
      <c r="BK30">
        <f t="shared" si="8"/>
        <v>2.3586673434631424</v>
      </c>
      <c r="BL30">
        <f t="shared" si="8"/>
        <v>2.3719502649468447E-3</v>
      </c>
      <c r="BM30">
        <f t="shared" si="8"/>
        <v>0.18469586063052762</v>
      </c>
      <c r="BN30">
        <f t="shared" si="8"/>
        <v>0.82765251244878557</v>
      </c>
      <c r="BO30">
        <f t="shared" ref="BO30:DX30" si="9">BO6/$B6*100</f>
        <v>0.15022351677996681</v>
      </c>
      <c r="BP30">
        <f t="shared" si="9"/>
        <v>5.3922336023124934E-2</v>
      </c>
      <c r="BQ30">
        <f t="shared" si="9"/>
        <v>1.2262982869775185</v>
      </c>
      <c r="BR30">
        <f t="shared" si="9"/>
        <v>1.1402755573687797</v>
      </c>
      <c r="BS30">
        <f t="shared" si="9"/>
        <v>0.74985254375852917</v>
      </c>
      <c r="BT30">
        <f t="shared" si="9"/>
        <v>4.4614803183473519</v>
      </c>
      <c r="BU30">
        <f t="shared" si="9"/>
        <v>0.4386526689975031</v>
      </c>
      <c r="BV30">
        <f t="shared" si="9"/>
        <v>2.5643944964428655</v>
      </c>
      <c r="BW30">
        <f t="shared" si="9"/>
        <v>0.20414585280309175</v>
      </c>
      <c r="BX30">
        <f t="shared" si="9"/>
        <v>0.99511220115403287</v>
      </c>
      <c r="BY30">
        <f t="shared" si="9"/>
        <v>0.80583057001127467</v>
      </c>
      <c r="BZ30">
        <f t="shared" si="9"/>
        <v>4.5857705122305664E-2</v>
      </c>
      <c r="CA30">
        <f t="shared" si="9"/>
        <v>0.26597468970937282</v>
      </c>
      <c r="CB30">
        <f t="shared" si="9"/>
        <v>2.0556902296205985E-2</v>
      </c>
      <c r="CC30">
        <f t="shared" si="9"/>
        <v>9.7249960862820631E-2</v>
      </c>
      <c r="CD30">
        <f t="shared" si="9"/>
        <v>0.10673776192260802</v>
      </c>
      <c r="CE30">
        <f t="shared" si="9"/>
        <v>0.42426283739015896</v>
      </c>
      <c r="CF30">
        <f t="shared" si="9"/>
        <v>7.590240847829903E-2</v>
      </c>
      <c r="CG30">
        <f t="shared" si="9"/>
        <v>0.26217956928545788</v>
      </c>
      <c r="CH30">
        <f t="shared" si="9"/>
        <v>0.47755265334263142</v>
      </c>
      <c r="CI30">
        <f t="shared" si="9"/>
        <v>8.0330048972866469E-2</v>
      </c>
      <c r="CJ30">
        <f t="shared" si="9"/>
        <v>0.66825745464435771</v>
      </c>
      <c r="CK30">
        <f t="shared" si="9"/>
        <v>5.9140626606007995E-2</v>
      </c>
      <c r="CL30">
        <f t="shared" si="9"/>
        <v>1.0112414629556714</v>
      </c>
      <c r="CM30">
        <f t="shared" si="9"/>
        <v>3.9848764451106987E-2</v>
      </c>
      <c r="CN30">
        <f t="shared" si="9"/>
        <v>8.3018259273139564E-2</v>
      </c>
      <c r="CO30">
        <f t="shared" si="9"/>
        <v>2.6134148019184336</v>
      </c>
      <c r="CP30">
        <f t="shared" si="9"/>
        <v>0.24083201690093628</v>
      </c>
      <c r="CQ30">
        <f t="shared" si="9"/>
        <v>0.20888975333298543</v>
      </c>
      <c r="CR30">
        <f t="shared" si="9"/>
        <v>7.1000377930742209E-2</v>
      </c>
      <c r="CS30">
        <f t="shared" si="9"/>
        <v>3.4156083815234564E-2</v>
      </c>
      <c r="CT30">
        <f t="shared" si="9"/>
        <v>0.56673798330463276</v>
      </c>
      <c r="CU30">
        <f t="shared" si="9"/>
        <v>3.146787351496147E-2</v>
      </c>
      <c r="CV30">
        <f t="shared" si="9"/>
        <v>1.1069101236418609E-3</v>
      </c>
      <c r="CW30">
        <f t="shared" si="9"/>
        <v>6.2777617012259826E-2</v>
      </c>
      <c r="CX30">
        <f t="shared" si="9"/>
        <v>1.4706091642670437E-2</v>
      </c>
      <c r="CY30">
        <f t="shared" si="9"/>
        <v>1.5813001766312298E-4</v>
      </c>
      <c r="CZ30">
        <f t="shared" si="9"/>
        <v>1.4706091642670437E-2</v>
      </c>
      <c r="DA30">
        <f t="shared" si="9"/>
        <v>6.3252007065249191E-4</v>
      </c>
      <c r="DB30">
        <f t="shared" si="9"/>
        <v>1.5813001766312298E-4</v>
      </c>
      <c r="DC30">
        <f t="shared" si="9"/>
        <v>1.5813001766312298E-4</v>
      </c>
      <c r="DD30">
        <f t="shared" si="9"/>
        <v>0.22391210501098213</v>
      </c>
      <c r="DE30">
        <f t="shared" si="9"/>
        <v>4.7439005298936896E-4</v>
      </c>
      <c r="DF30">
        <f t="shared" si="9"/>
        <v>0.32195271596211839</v>
      </c>
      <c r="DG30">
        <f t="shared" si="9"/>
        <v>1.7119155712209695</v>
      </c>
      <c r="DH30">
        <f t="shared" si="9"/>
        <v>0.55883148242147651</v>
      </c>
      <c r="DI30">
        <f t="shared" si="9"/>
        <v>0.99558659120702231</v>
      </c>
      <c r="DJ30">
        <f t="shared" si="9"/>
        <v>6.3252007065249197E-3</v>
      </c>
      <c r="DK30">
        <f t="shared" si="9"/>
        <v>1.4547961625007315E-2</v>
      </c>
      <c r="DL30">
        <f t="shared" si="9"/>
        <v>1.9665048996585974</v>
      </c>
      <c r="DM30">
        <f t="shared" si="9"/>
        <v>0.9764528590697843</v>
      </c>
      <c r="DN30">
        <f t="shared" si="9"/>
        <v>3.1626003532624599E-3</v>
      </c>
      <c r="DO30">
        <f t="shared" si="9"/>
        <v>1.1156072746133328</v>
      </c>
      <c r="DP30">
        <f t="shared" si="9"/>
        <v>0</v>
      </c>
      <c r="DQ30">
        <f t="shared" si="9"/>
        <v>0.47913395351926258</v>
      </c>
      <c r="DR30">
        <f t="shared" si="9"/>
        <v>0.12476458393620403</v>
      </c>
      <c r="DS30">
        <f t="shared" si="9"/>
        <v>27.377682478087134</v>
      </c>
      <c r="DT30">
        <f t="shared" si="9"/>
        <v>8.3851604466224217</v>
      </c>
      <c r="DU30">
        <f t="shared" si="9"/>
        <v>4.4851998209968196</v>
      </c>
      <c r="DV30">
        <f t="shared" si="9"/>
        <v>1.2650401413049838E-3</v>
      </c>
      <c r="DW30">
        <f t="shared" si="9"/>
        <v>8.2227609184823941E-2</v>
      </c>
      <c r="DX30">
        <f t="shared" si="9"/>
        <v>0</v>
      </c>
    </row>
    <row r="31" spans="1:128">
      <c r="A31" t="s">
        <v>133</v>
      </c>
      <c r="C31">
        <f t="shared" ref="C31:BN31" si="10">C7/$B7*100</f>
        <v>4.6845757999498756E-4</v>
      </c>
      <c r="D31">
        <f t="shared" si="10"/>
        <v>0</v>
      </c>
      <c r="E31">
        <f t="shared" si="10"/>
        <v>2.3422878999749378E-4</v>
      </c>
      <c r="F31">
        <f t="shared" si="10"/>
        <v>0</v>
      </c>
      <c r="G31">
        <f t="shared" si="10"/>
        <v>0</v>
      </c>
      <c r="H31">
        <f t="shared" si="10"/>
        <v>0</v>
      </c>
      <c r="I31">
        <f t="shared" si="10"/>
        <v>7.7295500699172941E-3</v>
      </c>
      <c r="J31">
        <f t="shared" si="10"/>
        <v>1.4053727399849626E-3</v>
      </c>
      <c r="K31">
        <f t="shared" si="10"/>
        <v>0</v>
      </c>
      <c r="L31">
        <f t="shared" si="10"/>
        <v>0</v>
      </c>
      <c r="M31">
        <f t="shared" si="10"/>
        <v>0</v>
      </c>
      <c r="N31">
        <f t="shared" si="10"/>
        <v>7.0268636999248131E-4</v>
      </c>
      <c r="O31">
        <f t="shared" si="10"/>
        <v>0</v>
      </c>
      <c r="P31">
        <f t="shared" si="10"/>
        <v>0</v>
      </c>
      <c r="Q31">
        <f t="shared" si="10"/>
        <v>0</v>
      </c>
      <c r="R31">
        <f t="shared" si="10"/>
        <v>0</v>
      </c>
      <c r="S31">
        <f t="shared" si="10"/>
        <v>0</v>
      </c>
      <c r="T31">
        <f t="shared" si="10"/>
        <v>0</v>
      </c>
      <c r="U31">
        <f t="shared" si="10"/>
        <v>1.6824653985519977</v>
      </c>
      <c r="V31">
        <f t="shared" si="10"/>
        <v>1.4552634722544286</v>
      </c>
      <c r="W31">
        <f t="shared" si="10"/>
        <v>0.52443826080438849</v>
      </c>
      <c r="X31">
        <f t="shared" si="10"/>
        <v>3.0683971489671679E-2</v>
      </c>
      <c r="Y31">
        <f t="shared" si="10"/>
        <v>9.3457287209000012E-2</v>
      </c>
      <c r="Z31">
        <f t="shared" si="10"/>
        <v>0.24500331433737846</v>
      </c>
      <c r="AA31">
        <f t="shared" si="10"/>
        <v>3.9123234793281383</v>
      </c>
      <c r="AB31">
        <f t="shared" si="10"/>
        <v>1.6396015299824562E-3</v>
      </c>
      <c r="AC31">
        <f t="shared" si="10"/>
        <v>2.1080591099774436E-3</v>
      </c>
      <c r="AD31">
        <f t="shared" si="10"/>
        <v>0.73149651116217296</v>
      </c>
      <c r="AE31">
        <f t="shared" si="10"/>
        <v>0.40193660363569927</v>
      </c>
      <c r="AF31">
        <f t="shared" si="10"/>
        <v>2.3422878999749378E-4</v>
      </c>
      <c r="AG31">
        <f t="shared" si="10"/>
        <v>0.25132749166731078</v>
      </c>
      <c r="AH31">
        <f t="shared" si="10"/>
        <v>6.0899485399348377E-3</v>
      </c>
      <c r="AI31">
        <f t="shared" si="10"/>
        <v>4.6845757999498756E-4</v>
      </c>
      <c r="AJ31">
        <f t="shared" si="10"/>
        <v>3.5837004869616544E-2</v>
      </c>
      <c r="AK31">
        <f t="shared" si="10"/>
        <v>3.1620886649661652E-2</v>
      </c>
      <c r="AL31">
        <f t="shared" si="10"/>
        <v>4.3332326149536346E-2</v>
      </c>
      <c r="AM31">
        <f t="shared" si="10"/>
        <v>2.1080591099774436E-3</v>
      </c>
      <c r="AN31">
        <f t="shared" si="10"/>
        <v>8.6664652299072685E-3</v>
      </c>
      <c r="AO31">
        <f t="shared" si="10"/>
        <v>1.6396015299824562E-3</v>
      </c>
      <c r="AP31">
        <f t="shared" si="10"/>
        <v>0.48719588319478702</v>
      </c>
      <c r="AQ31">
        <f t="shared" si="10"/>
        <v>1.3800760306652333</v>
      </c>
      <c r="AR31">
        <f t="shared" si="10"/>
        <v>0.14920373922840352</v>
      </c>
      <c r="AS31">
        <f t="shared" si="10"/>
        <v>0.13351041029857144</v>
      </c>
      <c r="AT31">
        <f t="shared" si="10"/>
        <v>2.3422878999749378E-4</v>
      </c>
      <c r="AU31">
        <f t="shared" si="10"/>
        <v>1.9909447149786968E-2</v>
      </c>
      <c r="AV31">
        <f t="shared" si="10"/>
        <v>0.8645384638807494</v>
      </c>
      <c r="AW31">
        <f t="shared" si="10"/>
        <v>0.65794867110295996</v>
      </c>
      <c r="AX31">
        <f t="shared" si="10"/>
        <v>0</v>
      </c>
      <c r="AY31">
        <f t="shared" si="10"/>
        <v>0.97977902855951648</v>
      </c>
      <c r="AZ31">
        <f t="shared" si="10"/>
        <v>1.1711439499874688E-3</v>
      </c>
      <c r="BA31">
        <f t="shared" si="10"/>
        <v>0</v>
      </c>
      <c r="BB31">
        <f t="shared" si="10"/>
        <v>1.1711439499874688E-3</v>
      </c>
      <c r="BC31">
        <f t="shared" si="10"/>
        <v>0</v>
      </c>
      <c r="BD31">
        <f t="shared" si="10"/>
        <v>0</v>
      </c>
      <c r="BE31">
        <f t="shared" si="10"/>
        <v>0.5954095841736291</v>
      </c>
      <c r="BF31">
        <f t="shared" si="10"/>
        <v>3.7120578638802812</v>
      </c>
      <c r="BG31">
        <f t="shared" si="10"/>
        <v>1.311681223985965E-2</v>
      </c>
      <c r="BH31">
        <f t="shared" si="10"/>
        <v>1.6983929562718274</v>
      </c>
      <c r="BI31">
        <f t="shared" si="10"/>
        <v>0.20026561544785718</v>
      </c>
      <c r="BJ31">
        <f t="shared" si="10"/>
        <v>1.6660693832521729</v>
      </c>
      <c r="BK31">
        <f t="shared" si="10"/>
        <v>1.3404913651556567</v>
      </c>
      <c r="BL31">
        <f t="shared" si="10"/>
        <v>3.513431849962406E-3</v>
      </c>
      <c r="BM31">
        <f t="shared" si="10"/>
        <v>7.1908238529230575E-2</v>
      </c>
      <c r="BN31">
        <f t="shared" si="10"/>
        <v>0.91958222953016056</v>
      </c>
      <c r="BO31">
        <f t="shared" ref="BO31:DX31" si="11">BO7/$B7*100</f>
        <v>0.17543736370812282</v>
      </c>
      <c r="BP31">
        <f t="shared" si="11"/>
        <v>6.8863264259263174E-2</v>
      </c>
      <c r="BQ31">
        <f t="shared" si="11"/>
        <v>0.97579713912955901</v>
      </c>
      <c r="BR31">
        <f t="shared" si="11"/>
        <v>1.0139764318991504</v>
      </c>
      <c r="BS31">
        <f t="shared" si="11"/>
        <v>0.81581887556127075</v>
      </c>
      <c r="BT31">
        <f t="shared" si="11"/>
        <v>5.8262069223976596</v>
      </c>
      <c r="BU31">
        <f t="shared" si="11"/>
        <v>0.32721761962649876</v>
      </c>
      <c r="BV31">
        <f t="shared" si="11"/>
        <v>1.7724092539110354</v>
      </c>
      <c r="BW31">
        <f t="shared" si="11"/>
        <v>0.23703953547746368</v>
      </c>
      <c r="BX31">
        <f t="shared" si="11"/>
        <v>0.47197101184494988</v>
      </c>
      <c r="BY31">
        <f t="shared" si="11"/>
        <v>0.46072802992507023</v>
      </c>
      <c r="BZ31">
        <f t="shared" si="11"/>
        <v>5.9494112659363413E-2</v>
      </c>
      <c r="CA31">
        <f t="shared" si="11"/>
        <v>0.31222697706665919</v>
      </c>
      <c r="CB31">
        <f t="shared" si="11"/>
        <v>2.7873226009701754E-2</v>
      </c>
      <c r="CC31">
        <f t="shared" si="11"/>
        <v>9.7439176638957403E-2</v>
      </c>
      <c r="CD31">
        <f t="shared" si="11"/>
        <v>8.26827628691153E-2</v>
      </c>
      <c r="CE31">
        <f t="shared" si="11"/>
        <v>0.37453183520599254</v>
      </c>
      <c r="CF31">
        <f t="shared" si="11"/>
        <v>0.10095260848891981</v>
      </c>
      <c r="CG31">
        <f t="shared" si="11"/>
        <v>0.3077766300567068</v>
      </c>
      <c r="CH31">
        <f t="shared" si="11"/>
        <v>0.42325142352547124</v>
      </c>
      <c r="CI31">
        <f t="shared" si="11"/>
        <v>7.7295500699172945E-2</v>
      </c>
      <c r="CJ31">
        <f t="shared" si="11"/>
        <v>0.31691155286660905</v>
      </c>
      <c r="CK31">
        <f t="shared" si="11"/>
        <v>0.10821370097884211</v>
      </c>
      <c r="CL31">
        <f t="shared" si="11"/>
        <v>1.5847919931230428</v>
      </c>
      <c r="CM31">
        <f t="shared" si="11"/>
        <v>4.4971927679518804E-2</v>
      </c>
      <c r="CN31">
        <f t="shared" si="11"/>
        <v>9.0178084149035095E-2</v>
      </c>
      <c r="CO31">
        <f t="shared" si="11"/>
        <v>1.8555604743601455</v>
      </c>
      <c r="CP31">
        <f t="shared" si="11"/>
        <v>0.40029700210571678</v>
      </c>
      <c r="CQ31">
        <f t="shared" si="11"/>
        <v>0.16723935605821053</v>
      </c>
      <c r="CR31">
        <f t="shared" si="11"/>
        <v>5.3404164119428575E-2</v>
      </c>
      <c r="CS31">
        <f t="shared" si="11"/>
        <v>3.9116207929581454E-2</v>
      </c>
      <c r="CT31">
        <f t="shared" si="11"/>
        <v>0.59049077958368179</v>
      </c>
      <c r="CU31">
        <f t="shared" si="11"/>
        <v>2.3188650209751881E-2</v>
      </c>
      <c r="CV31">
        <f t="shared" si="11"/>
        <v>1.8738303199799502E-3</v>
      </c>
      <c r="CW31">
        <f t="shared" si="11"/>
        <v>4.0990038249561406E-2</v>
      </c>
      <c r="CX31">
        <f t="shared" si="11"/>
        <v>1.4756413769842106E-2</v>
      </c>
      <c r="CY31">
        <f t="shared" si="11"/>
        <v>0</v>
      </c>
      <c r="CZ31">
        <f t="shared" si="11"/>
        <v>8.4322364399097745E-3</v>
      </c>
      <c r="DA31">
        <f t="shared" si="11"/>
        <v>4.6845757999498756E-4</v>
      </c>
      <c r="DB31">
        <f t="shared" si="11"/>
        <v>0</v>
      </c>
      <c r="DC31">
        <f t="shared" si="11"/>
        <v>2.3422878999749378E-4</v>
      </c>
      <c r="DD31">
        <f t="shared" si="11"/>
        <v>0.6696601106028347</v>
      </c>
      <c r="DE31">
        <f t="shared" si="11"/>
        <v>1.6396015299824562E-3</v>
      </c>
      <c r="DF31">
        <f t="shared" si="11"/>
        <v>0.67856080462273938</v>
      </c>
      <c r="DG31">
        <f t="shared" si="11"/>
        <v>1.5445046412434738</v>
      </c>
      <c r="DH31">
        <f t="shared" si="11"/>
        <v>0.40474734911566917</v>
      </c>
      <c r="DI31">
        <f t="shared" si="11"/>
        <v>0.90951039156026825</v>
      </c>
      <c r="DJ31">
        <f t="shared" si="11"/>
        <v>2.1080591099774438E-2</v>
      </c>
      <c r="DK31">
        <f t="shared" si="11"/>
        <v>1.428795618984712E-2</v>
      </c>
      <c r="DL31">
        <f t="shared" si="11"/>
        <v>1.3739860821252983</v>
      </c>
      <c r="DM31">
        <f t="shared" si="11"/>
        <v>1.1189109298180278</v>
      </c>
      <c r="DN31">
        <f t="shared" si="11"/>
        <v>5.97283414493609E-2</v>
      </c>
      <c r="DO31">
        <f t="shared" si="11"/>
        <v>0.72517233383224067</v>
      </c>
      <c r="DP31">
        <f t="shared" si="11"/>
        <v>0</v>
      </c>
      <c r="DQ31">
        <f t="shared" si="11"/>
        <v>0.27053425244710527</v>
      </c>
      <c r="DR31">
        <f t="shared" si="11"/>
        <v>0.15060911196838847</v>
      </c>
      <c r="DS31">
        <f t="shared" si="11"/>
        <v>31.171635830446466</v>
      </c>
      <c r="DT31">
        <f t="shared" si="11"/>
        <v>11.318403590258894</v>
      </c>
      <c r="DU31">
        <f t="shared" si="11"/>
        <v>5.7425872443685542</v>
      </c>
      <c r="DV31">
        <f t="shared" si="11"/>
        <v>0</v>
      </c>
      <c r="DW31">
        <f t="shared" si="11"/>
        <v>0.10610564186886468</v>
      </c>
      <c r="DX31">
        <f t="shared" si="11"/>
        <v>0</v>
      </c>
    </row>
    <row r="32" spans="1:128">
      <c r="A32" t="s">
        <v>134</v>
      </c>
      <c r="C32">
        <f t="shared" ref="C32:BN32" si="12">C8/$B8*100</f>
        <v>8.5993950325594592E-4</v>
      </c>
      <c r="D32">
        <f t="shared" si="12"/>
        <v>0</v>
      </c>
      <c r="E32">
        <f t="shared" si="12"/>
        <v>2.1498487581398648E-4</v>
      </c>
      <c r="F32">
        <f t="shared" si="12"/>
        <v>0</v>
      </c>
      <c r="G32">
        <f t="shared" si="12"/>
        <v>0</v>
      </c>
      <c r="H32">
        <f t="shared" si="12"/>
        <v>2.1498487581398648E-4</v>
      </c>
      <c r="I32">
        <f t="shared" si="12"/>
        <v>9.4593345358154057E-3</v>
      </c>
      <c r="J32">
        <f t="shared" si="12"/>
        <v>1.7198790065118918E-3</v>
      </c>
      <c r="K32">
        <f t="shared" si="12"/>
        <v>0</v>
      </c>
      <c r="L32">
        <f t="shared" si="12"/>
        <v>0</v>
      </c>
      <c r="M32">
        <f t="shared" si="12"/>
        <v>0</v>
      </c>
      <c r="N32">
        <f t="shared" si="12"/>
        <v>4.2996975162797296E-4</v>
      </c>
      <c r="O32">
        <f t="shared" si="12"/>
        <v>0</v>
      </c>
      <c r="P32">
        <f t="shared" si="12"/>
        <v>0</v>
      </c>
      <c r="Q32">
        <f t="shared" si="12"/>
        <v>0</v>
      </c>
      <c r="R32">
        <f t="shared" si="12"/>
        <v>4.2996975162797296E-4</v>
      </c>
      <c r="S32">
        <f t="shared" si="12"/>
        <v>0</v>
      </c>
      <c r="T32">
        <f t="shared" si="12"/>
        <v>0</v>
      </c>
      <c r="U32">
        <f t="shared" si="12"/>
        <v>2.3530094657840821</v>
      </c>
      <c r="V32">
        <f t="shared" si="12"/>
        <v>1.0545008158676037</v>
      </c>
      <c r="W32">
        <f t="shared" si="12"/>
        <v>0.53294750714287253</v>
      </c>
      <c r="X32">
        <f t="shared" si="12"/>
        <v>2.5153230470236421E-2</v>
      </c>
      <c r="Y32">
        <f t="shared" si="12"/>
        <v>0.17929738642886472</v>
      </c>
      <c r="Z32">
        <f t="shared" si="12"/>
        <v>0.21541484556561447</v>
      </c>
      <c r="AA32">
        <f t="shared" si="12"/>
        <v>3.5498302694405446</v>
      </c>
      <c r="AB32">
        <f t="shared" si="12"/>
        <v>2.1498487581398649E-3</v>
      </c>
      <c r="AC32">
        <f t="shared" si="12"/>
        <v>2.1498487581398648E-4</v>
      </c>
      <c r="AD32">
        <f t="shared" si="12"/>
        <v>0.55552091910334112</v>
      </c>
      <c r="AE32">
        <f t="shared" si="12"/>
        <v>0.35644492409958961</v>
      </c>
      <c r="AF32">
        <f t="shared" si="12"/>
        <v>2.1498487581398648E-4</v>
      </c>
      <c r="AG32">
        <f t="shared" si="12"/>
        <v>0.20144082863770532</v>
      </c>
      <c r="AH32">
        <f t="shared" si="12"/>
        <v>5.8045916469776351E-3</v>
      </c>
      <c r="AI32">
        <f t="shared" si="12"/>
        <v>4.2996975162797296E-4</v>
      </c>
      <c r="AJ32">
        <f t="shared" si="12"/>
        <v>2.7733048980004255E-2</v>
      </c>
      <c r="AK32">
        <f t="shared" si="12"/>
        <v>2.5583200221864395E-2</v>
      </c>
      <c r="AL32">
        <f t="shared" si="12"/>
        <v>3.719238351581966E-2</v>
      </c>
      <c r="AM32">
        <f t="shared" si="12"/>
        <v>6.4495462744195949E-4</v>
      </c>
      <c r="AN32">
        <f t="shared" si="12"/>
        <v>6.8795160260475673E-3</v>
      </c>
      <c r="AO32">
        <f t="shared" si="12"/>
        <v>1.0749243790699324E-3</v>
      </c>
      <c r="AP32">
        <f t="shared" si="12"/>
        <v>0.41750062883076178</v>
      </c>
      <c r="AQ32">
        <f t="shared" si="12"/>
        <v>0.89304717413129997</v>
      </c>
      <c r="AR32">
        <f t="shared" si="12"/>
        <v>0.15242427695211641</v>
      </c>
      <c r="AS32">
        <f t="shared" si="12"/>
        <v>0.10147286138420161</v>
      </c>
      <c r="AT32">
        <f t="shared" si="12"/>
        <v>6.4495462744195949E-4</v>
      </c>
      <c r="AU32">
        <f t="shared" si="12"/>
        <v>2.1498487581398648E-2</v>
      </c>
      <c r="AV32">
        <f t="shared" si="12"/>
        <v>0.92765973913735167</v>
      </c>
      <c r="AW32">
        <f t="shared" si="12"/>
        <v>0.67075281253963781</v>
      </c>
      <c r="AX32">
        <f t="shared" si="12"/>
        <v>0</v>
      </c>
      <c r="AY32">
        <f t="shared" si="12"/>
        <v>0.84661044095547877</v>
      </c>
      <c r="AZ32">
        <f t="shared" si="12"/>
        <v>8.5993950325594592E-4</v>
      </c>
      <c r="BA32">
        <f t="shared" si="12"/>
        <v>0</v>
      </c>
      <c r="BB32">
        <f t="shared" si="12"/>
        <v>1.289909254883919E-3</v>
      </c>
      <c r="BC32">
        <f t="shared" si="12"/>
        <v>2.1498487581398648E-4</v>
      </c>
      <c r="BD32">
        <f t="shared" si="12"/>
        <v>0</v>
      </c>
      <c r="BE32">
        <f t="shared" si="12"/>
        <v>0.64559958206940149</v>
      </c>
      <c r="BF32">
        <f t="shared" si="12"/>
        <v>0.96420716802572937</v>
      </c>
      <c r="BG32">
        <f t="shared" si="12"/>
        <v>1.4403986679537094E-2</v>
      </c>
      <c r="BH32">
        <f t="shared" si="12"/>
        <v>1.8346809301965608</v>
      </c>
      <c r="BI32">
        <f t="shared" si="12"/>
        <v>0.20595551102979906</v>
      </c>
      <c r="BJ32">
        <f t="shared" si="12"/>
        <v>2.9756056661413872</v>
      </c>
      <c r="BK32">
        <f t="shared" si="12"/>
        <v>0.89906675065409147</v>
      </c>
      <c r="BL32">
        <f t="shared" si="12"/>
        <v>2.7948033855818241E-3</v>
      </c>
      <c r="BM32">
        <f t="shared" si="12"/>
        <v>0.51596370195356756</v>
      </c>
      <c r="BN32">
        <f t="shared" si="12"/>
        <v>0.8582196242494341</v>
      </c>
      <c r="BO32">
        <f t="shared" ref="BO32:DX32" si="13">BO8/$B8*100</f>
        <v>0.11200712029908697</v>
      </c>
      <c r="BP32">
        <f t="shared" si="13"/>
        <v>0.1257661523511821</v>
      </c>
      <c r="BQ32">
        <f t="shared" si="13"/>
        <v>1.6521587706304863</v>
      </c>
      <c r="BR32">
        <f t="shared" si="13"/>
        <v>0.86918385291594735</v>
      </c>
      <c r="BS32">
        <f t="shared" si="13"/>
        <v>0.59077843873683489</v>
      </c>
      <c r="BT32">
        <f t="shared" si="13"/>
        <v>6.046879602019998</v>
      </c>
      <c r="BU32">
        <f t="shared" si="13"/>
        <v>0.35365012071400775</v>
      </c>
      <c r="BV32">
        <f t="shared" si="13"/>
        <v>1.4393237435746395</v>
      </c>
      <c r="BW32">
        <f t="shared" si="13"/>
        <v>0.48307101595402763</v>
      </c>
      <c r="BX32">
        <f t="shared" si="13"/>
        <v>0.48221107645077166</v>
      </c>
      <c r="BY32">
        <f t="shared" si="13"/>
        <v>0.45404805771913948</v>
      </c>
      <c r="BZ32">
        <f t="shared" si="13"/>
        <v>6.0840719855358175E-2</v>
      </c>
      <c r="CA32">
        <f t="shared" si="13"/>
        <v>0.25712191147352781</v>
      </c>
      <c r="CB32">
        <f t="shared" si="13"/>
        <v>1.6983805189304934E-2</v>
      </c>
      <c r="CC32">
        <f t="shared" si="13"/>
        <v>7.803950992047709E-2</v>
      </c>
      <c r="CD32">
        <f t="shared" si="13"/>
        <v>9.8248088246991827E-2</v>
      </c>
      <c r="CE32">
        <f t="shared" si="13"/>
        <v>0.31043816067539648</v>
      </c>
      <c r="CF32">
        <f t="shared" si="13"/>
        <v>0.13888022977583528</v>
      </c>
      <c r="CG32">
        <f t="shared" si="13"/>
        <v>0.22659405910794178</v>
      </c>
      <c r="CH32">
        <f t="shared" si="13"/>
        <v>0.60668731954706989</v>
      </c>
      <c r="CI32">
        <f t="shared" si="13"/>
        <v>0.13006584986746181</v>
      </c>
      <c r="CJ32">
        <f t="shared" si="13"/>
        <v>0.33602136089726087</v>
      </c>
      <c r="CK32">
        <f t="shared" si="13"/>
        <v>7.6319630913965195E-2</v>
      </c>
      <c r="CL32">
        <f t="shared" si="13"/>
        <v>0.83758107617129141</v>
      </c>
      <c r="CM32">
        <f t="shared" si="13"/>
        <v>5.4606158456752568E-2</v>
      </c>
      <c r="CN32">
        <f t="shared" si="13"/>
        <v>9.5023315109782028E-2</v>
      </c>
      <c r="CO32">
        <f t="shared" si="13"/>
        <v>1.74997688912585</v>
      </c>
      <c r="CP32">
        <f t="shared" si="13"/>
        <v>0.39707706562843298</v>
      </c>
      <c r="CQ32">
        <f t="shared" si="13"/>
        <v>0.26099163923817958</v>
      </c>
      <c r="CR32">
        <f t="shared" si="13"/>
        <v>0.21799466407538232</v>
      </c>
      <c r="CS32">
        <f t="shared" si="13"/>
        <v>2.7948033855818243E-2</v>
      </c>
      <c r="CT32">
        <f t="shared" si="13"/>
        <v>0.52563802136519699</v>
      </c>
      <c r="CU32">
        <f t="shared" si="13"/>
        <v>2.1068517829770678E-2</v>
      </c>
      <c r="CV32">
        <f t="shared" si="13"/>
        <v>2.3648336339538514E-3</v>
      </c>
      <c r="CW32">
        <f t="shared" si="13"/>
        <v>3.4182595254423853E-2</v>
      </c>
      <c r="CX32">
        <f t="shared" si="13"/>
        <v>8.3844101567454726E-3</v>
      </c>
      <c r="CY32">
        <f t="shared" si="13"/>
        <v>0</v>
      </c>
      <c r="CZ32">
        <f t="shared" si="13"/>
        <v>8.1694252809314857E-3</v>
      </c>
      <c r="DA32">
        <f t="shared" si="13"/>
        <v>8.5993950325594592E-4</v>
      </c>
      <c r="DB32">
        <f t="shared" si="13"/>
        <v>0</v>
      </c>
      <c r="DC32">
        <f t="shared" si="13"/>
        <v>0</v>
      </c>
      <c r="DD32">
        <f t="shared" si="13"/>
        <v>9.2443496600014188E-3</v>
      </c>
      <c r="DE32">
        <f t="shared" si="13"/>
        <v>1.0749243790699324E-3</v>
      </c>
      <c r="DF32">
        <f t="shared" si="13"/>
        <v>0.31065314555121049</v>
      </c>
      <c r="DG32">
        <f t="shared" si="13"/>
        <v>1.3146325156025274</v>
      </c>
      <c r="DH32">
        <f t="shared" si="13"/>
        <v>0.19434632773584376</v>
      </c>
      <c r="DI32">
        <f t="shared" si="13"/>
        <v>1.3771931144643974</v>
      </c>
      <c r="DJ32">
        <f t="shared" si="13"/>
        <v>2.9882897738144121E-2</v>
      </c>
      <c r="DK32">
        <f t="shared" si="13"/>
        <v>1.1394198418141283E-2</v>
      </c>
      <c r="DL32">
        <f t="shared" si="13"/>
        <v>1.3791279783467234</v>
      </c>
      <c r="DM32">
        <f t="shared" si="13"/>
        <v>0.83715110641966339</v>
      </c>
      <c r="DN32">
        <f t="shared" si="13"/>
        <v>3.1817761620470002E-2</v>
      </c>
      <c r="DO32">
        <f t="shared" si="13"/>
        <v>0.89412209851036983</v>
      </c>
      <c r="DP32">
        <f t="shared" si="13"/>
        <v>0</v>
      </c>
      <c r="DQ32">
        <f t="shared" si="13"/>
        <v>0.5447716753126417</v>
      </c>
      <c r="DR32">
        <f t="shared" si="13"/>
        <v>0.16575333925258356</v>
      </c>
      <c r="DS32">
        <f t="shared" si="13"/>
        <v>33.625139471438189</v>
      </c>
      <c r="DT32">
        <f t="shared" si="13"/>
        <v>11.12761717213194</v>
      </c>
      <c r="DU32">
        <f t="shared" si="13"/>
        <v>6.7479452820494084</v>
      </c>
      <c r="DV32">
        <f t="shared" si="13"/>
        <v>0</v>
      </c>
      <c r="DW32">
        <f t="shared" si="13"/>
        <v>0.11544687831211076</v>
      </c>
      <c r="DX32">
        <f t="shared" si="13"/>
        <v>2.1498487581398648E-4</v>
      </c>
    </row>
    <row r="33" spans="1:128">
      <c r="A33" t="s">
        <v>135</v>
      </c>
      <c r="C33">
        <f t="shared" ref="C33:BN33" si="14">C9/$B9*100</f>
        <v>4.7877471973724843E-4</v>
      </c>
      <c r="D33">
        <f t="shared" si="14"/>
        <v>0</v>
      </c>
      <c r="E33">
        <f t="shared" si="14"/>
        <v>0</v>
      </c>
      <c r="F33">
        <f t="shared" si="14"/>
        <v>0</v>
      </c>
      <c r="G33">
        <f t="shared" si="14"/>
        <v>2.3938735986862422E-4</v>
      </c>
      <c r="H33">
        <f t="shared" si="14"/>
        <v>0</v>
      </c>
      <c r="I33">
        <f t="shared" si="14"/>
        <v>7.1816207960587256E-3</v>
      </c>
      <c r="J33">
        <f t="shared" si="14"/>
        <v>2.1544862388176178E-3</v>
      </c>
      <c r="K33">
        <f t="shared" si="14"/>
        <v>0</v>
      </c>
      <c r="L33">
        <f t="shared" si="14"/>
        <v>0</v>
      </c>
      <c r="M33">
        <f t="shared" si="14"/>
        <v>0</v>
      </c>
      <c r="N33">
        <f t="shared" si="14"/>
        <v>2.3938735986862422E-4</v>
      </c>
      <c r="O33">
        <f t="shared" si="14"/>
        <v>0</v>
      </c>
      <c r="P33">
        <f t="shared" si="14"/>
        <v>0</v>
      </c>
      <c r="Q33">
        <f t="shared" si="14"/>
        <v>0</v>
      </c>
      <c r="R33">
        <f t="shared" si="14"/>
        <v>0</v>
      </c>
      <c r="S33">
        <f t="shared" si="14"/>
        <v>0</v>
      </c>
      <c r="T33">
        <f t="shared" si="14"/>
        <v>0</v>
      </c>
      <c r="U33">
        <f t="shared" si="14"/>
        <v>2.284473575226281</v>
      </c>
      <c r="V33">
        <f t="shared" si="14"/>
        <v>0.90201157198497606</v>
      </c>
      <c r="W33">
        <f t="shared" si="14"/>
        <v>0.22358779411729501</v>
      </c>
      <c r="X33">
        <f t="shared" si="14"/>
        <v>1.9150988789489936E-2</v>
      </c>
      <c r="Y33">
        <f t="shared" si="14"/>
        <v>9.9345754345479056E-2</v>
      </c>
      <c r="Z33">
        <f t="shared" si="14"/>
        <v>0.17714664630278193</v>
      </c>
      <c r="AA33">
        <f t="shared" si="14"/>
        <v>4.3903641799905682</v>
      </c>
      <c r="AB33">
        <f t="shared" si="14"/>
        <v>3.351423038160739E-3</v>
      </c>
      <c r="AC33">
        <f t="shared" si="14"/>
        <v>4.7877471973724843E-4</v>
      </c>
      <c r="AD33">
        <f t="shared" si="14"/>
        <v>0.63581282781106585</v>
      </c>
      <c r="AE33">
        <f t="shared" si="14"/>
        <v>0.39020139658585745</v>
      </c>
      <c r="AF33">
        <f t="shared" si="14"/>
        <v>0</v>
      </c>
      <c r="AG33">
        <f t="shared" si="14"/>
        <v>0.2156880112416304</v>
      </c>
      <c r="AH33">
        <f t="shared" si="14"/>
        <v>7.6603955157959749E-3</v>
      </c>
      <c r="AI33">
        <f t="shared" si="14"/>
        <v>7.1816207960587262E-4</v>
      </c>
      <c r="AJ33">
        <f t="shared" si="14"/>
        <v>4.356849949608961E-2</v>
      </c>
      <c r="AK33">
        <f t="shared" si="14"/>
        <v>4.5962373094775848E-2</v>
      </c>
      <c r="AL33">
        <f t="shared" si="14"/>
        <v>4.715930989411897E-2</v>
      </c>
      <c r="AM33">
        <f t="shared" si="14"/>
        <v>7.1816207960587262E-4</v>
      </c>
      <c r="AN33">
        <f t="shared" si="14"/>
        <v>1.1011818553956713E-2</v>
      </c>
      <c r="AO33">
        <f t="shared" si="14"/>
        <v>1.4363241592117452E-3</v>
      </c>
      <c r="AP33">
        <f t="shared" si="14"/>
        <v>0.45052701127275074</v>
      </c>
      <c r="AQ33">
        <f t="shared" si="14"/>
        <v>0.67435419274991437</v>
      </c>
      <c r="AR33">
        <f t="shared" si="14"/>
        <v>0.16182585527118998</v>
      </c>
      <c r="AS33">
        <f t="shared" si="14"/>
        <v>9.9585141705347671E-2</v>
      </c>
      <c r="AT33">
        <f t="shared" si="14"/>
        <v>4.7877471973724843E-4</v>
      </c>
      <c r="AU33">
        <f t="shared" si="14"/>
        <v>2.0108538228964436E-2</v>
      </c>
      <c r="AV33">
        <f t="shared" si="14"/>
        <v>1.0626404904568227</v>
      </c>
      <c r="AW33">
        <f t="shared" si="14"/>
        <v>0.81870477075069481</v>
      </c>
      <c r="AX33">
        <f t="shared" si="14"/>
        <v>0</v>
      </c>
      <c r="AY33">
        <f t="shared" si="14"/>
        <v>0.86634285536455102</v>
      </c>
      <c r="AZ33">
        <f t="shared" si="14"/>
        <v>4.7877471973724843E-4</v>
      </c>
      <c r="BA33">
        <f t="shared" si="14"/>
        <v>0</v>
      </c>
      <c r="BB33">
        <f t="shared" si="14"/>
        <v>9.5754943947449686E-4</v>
      </c>
      <c r="BC33">
        <f t="shared" si="14"/>
        <v>0</v>
      </c>
      <c r="BD33">
        <f t="shared" si="14"/>
        <v>0</v>
      </c>
      <c r="BE33">
        <f t="shared" si="14"/>
        <v>0.68345091242492206</v>
      </c>
      <c r="BF33">
        <f t="shared" si="14"/>
        <v>0.88693016831325278</v>
      </c>
      <c r="BG33">
        <f t="shared" si="14"/>
        <v>9.575494394744968E-3</v>
      </c>
      <c r="BH33">
        <f t="shared" si="14"/>
        <v>1.9668065486806168</v>
      </c>
      <c r="BI33">
        <f t="shared" si="14"/>
        <v>0.20300048116859334</v>
      </c>
      <c r="BJ33">
        <f t="shared" si="14"/>
        <v>1.7101832989014514</v>
      </c>
      <c r="BK33">
        <f t="shared" si="14"/>
        <v>1.0231415760785001</v>
      </c>
      <c r="BL33">
        <f t="shared" si="14"/>
        <v>1.6757115190803695E-3</v>
      </c>
      <c r="BM33">
        <f t="shared" si="14"/>
        <v>0.10940002345996126</v>
      </c>
      <c r="BN33">
        <f t="shared" si="14"/>
        <v>0.61761938846105047</v>
      </c>
      <c r="BO33">
        <f t="shared" ref="BO33:DX33" si="15">BO9/$B9*100</f>
        <v>0.14794138839880977</v>
      </c>
      <c r="BP33">
        <f t="shared" si="15"/>
        <v>8.8333935791522336E-2</v>
      </c>
      <c r="BQ33">
        <f t="shared" si="15"/>
        <v>0.86394898176586477</v>
      </c>
      <c r="BR33">
        <f t="shared" si="15"/>
        <v>1.0899306494818459</v>
      </c>
      <c r="BS33">
        <f t="shared" si="15"/>
        <v>0.65280933036173827</v>
      </c>
      <c r="BT33">
        <f t="shared" si="15"/>
        <v>4.3357838619405218</v>
      </c>
      <c r="BU33">
        <f t="shared" si="15"/>
        <v>0.37057163307663027</v>
      </c>
      <c r="BV33">
        <f t="shared" si="15"/>
        <v>1.9024113488759566</v>
      </c>
      <c r="BW33">
        <f t="shared" si="15"/>
        <v>0.23148757699295963</v>
      </c>
      <c r="BX33">
        <f t="shared" si="15"/>
        <v>0.32293354846277406</v>
      </c>
      <c r="BY33">
        <f t="shared" si="15"/>
        <v>0.59607452607287437</v>
      </c>
      <c r="BZ33">
        <f t="shared" si="15"/>
        <v>5.2425831811228701E-2</v>
      </c>
      <c r="CA33">
        <f t="shared" si="15"/>
        <v>0.21616678596136765</v>
      </c>
      <c r="CB33">
        <f t="shared" si="15"/>
        <v>5.0510732932279707E-2</v>
      </c>
      <c r="CC33">
        <f t="shared" si="15"/>
        <v>9.0249034670471323E-2</v>
      </c>
      <c r="CD33">
        <f t="shared" si="15"/>
        <v>0.10197901530403392</v>
      </c>
      <c r="CE33">
        <f t="shared" si="15"/>
        <v>0.36339001228057155</v>
      </c>
      <c r="CF33">
        <f t="shared" si="15"/>
        <v>0.12519958921129046</v>
      </c>
      <c r="CG33">
        <f t="shared" si="15"/>
        <v>0.25590508769955927</v>
      </c>
      <c r="CH33">
        <f t="shared" si="15"/>
        <v>0.72797696136048629</v>
      </c>
      <c r="CI33">
        <f t="shared" si="15"/>
        <v>0.17355583590475254</v>
      </c>
      <c r="CJ33">
        <f t="shared" si="15"/>
        <v>0.25351121410087302</v>
      </c>
      <c r="CK33">
        <f t="shared" si="15"/>
        <v>5.7452966368469804E-2</v>
      </c>
      <c r="CL33">
        <f t="shared" si="15"/>
        <v>0.9822063375409652</v>
      </c>
      <c r="CM33">
        <f t="shared" si="15"/>
        <v>5.6974191648732561E-2</v>
      </c>
      <c r="CN33">
        <f t="shared" si="15"/>
        <v>9.1206584109945824E-2</v>
      </c>
      <c r="CO33">
        <f t="shared" si="15"/>
        <v>1.3508628717386464</v>
      </c>
      <c r="CP33">
        <f t="shared" si="15"/>
        <v>0.37655631707334591</v>
      </c>
      <c r="CQ33">
        <f t="shared" si="15"/>
        <v>0.19486131093306011</v>
      </c>
      <c r="CR33">
        <f t="shared" si="15"/>
        <v>9.3600457708632068E-2</v>
      </c>
      <c r="CS33">
        <f t="shared" si="15"/>
        <v>2.7050771665154537E-2</v>
      </c>
      <c r="CT33">
        <f t="shared" si="15"/>
        <v>0.49648938436752665</v>
      </c>
      <c r="CU33">
        <f t="shared" si="15"/>
        <v>2.4417510706599671E-2</v>
      </c>
      <c r="CV33">
        <f t="shared" si="15"/>
        <v>7.1816207960587262E-4</v>
      </c>
      <c r="CW33">
        <f t="shared" si="15"/>
        <v>3.5908103980293628E-2</v>
      </c>
      <c r="CX33">
        <f t="shared" si="15"/>
        <v>1.0293656474350842E-2</v>
      </c>
      <c r="CY33">
        <f t="shared" si="15"/>
        <v>0</v>
      </c>
      <c r="CZ33">
        <f t="shared" si="15"/>
        <v>2.1784249748044805E-2</v>
      </c>
      <c r="DA33">
        <f t="shared" si="15"/>
        <v>0</v>
      </c>
      <c r="DB33">
        <f t="shared" si="15"/>
        <v>0</v>
      </c>
      <c r="DC33">
        <f t="shared" si="15"/>
        <v>0</v>
      </c>
      <c r="DD33">
        <f t="shared" si="15"/>
        <v>0.28032259840615897</v>
      </c>
      <c r="DE33">
        <f t="shared" si="15"/>
        <v>2.3938735986862422E-4</v>
      </c>
      <c r="DF33">
        <f t="shared" si="15"/>
        <v>0.30833091951078795</v>
      </c>
      <c r="DG33">
        <f t="shared" si="15"/>
        <v>1.5028738452552228</v>
      </c>
      <c r="DH33">
        <f t="shared" si="15"/>
        <v>0.14099915496261967</v>
      </c>
      <c r="DI33">
        <f t="shared" si="15"/>
        <v>0.87232753936126661</v>
      </c>
      <c r="DJ33">
        <f t="shared" si="15"/>
        <v>1.5560178391460573E-2</v>
      </c>
      <c r="DK33">
        <f t="shared" si="15"/>
        <v>1.0533043834219465E-2</v>
      </c>
      <c r="DL33">
        <f t="shared" si="15"/>
        <v>1.6000651133618842</v>
      </c>
      <c r="DM33">
        <f t="shared" si="15"/>
        <v>0.96880064538832222</v>
      </c>
      <c r="DN33">
        <f t="shared" si="15"/>
        <v>1.3166304792774331E-2</v>
      </c>
      <c r="DO33">
        <f t="shared" si="15"/>
        <v>0.59846839967156051</v>
      </c>
      <c r="DP33">
        <f t="shared" si="15"/>
        <v>2.3938735986862422E-4</v>
      </c>
      <c r="DQ33">
        <f t="shared" si="15"/>
        <v>0.29564338943775093</v>
      </c>
      <c r="DR33">
        <f t="shared" si="15"/>
        <v>0.16062891847184685</v>
      </c>
      <c r="DS33">
        <f t="shared" si="15"/>
        <v>35.372355068907652</v>
      </c>
      <c r="DT33">
        <f t="shared" si="15"/>
        <v>11.319670698747766</v>
      </c>
      <c r="DU33">
        <f t="shared" si="15"/>
        <v>8.7096303141001545</v>
      </c>
      <c r="DV33">
        <f t="shared" si="15"/>
        <v>0</v>
      </c>
      <c r="DW33">
        <f t="shared" si="15"/>
        <v>0.11753919369549448</v>
      </c>
      <c r="DX33">
        <f t="shared" si="15"/>
        <v>1.196936799343121E-3</v>
      </c>
    </row>
    <row r="34" spans="1:128">
      <c r="A34" t="s">
        <v>136</v>
      </c>
      <c r="C34">
        <f t="shared" ref="C34:BN34" si="16">C10/$B10*100</f>
        <v>0</v>
      </c>
      <c r="D34">
        <f t="shared" si="16"/>
        <v>0</v>
      </c>
      <c r="E34">
        <f t="shared" si="16"/>
        <v>0</v>
      </c>
      <c r="F34">
        <f t="shared" si="16"/>
        <v>0</v>
      </c>
      <c r="G34">
        <f t="shared" si="16"/>
        <v>0</v>
      </c>
      <c r="H34">
        <f t="shared" si="16"/>
        <v>0</v>
      </c>
      <c r="I34">
        <f t="shared" si="16"/>
        <v>5.1152151050255961E-3</v>
      </c>
      <c r="J34">
        <f t="shared" si="16"/>
        <v>2.2506946462112626E-3</v>
      </c>
      <c r="K34">
        <f t="shared" si="16"/>
        <v>0</v>
      </c>
      <c r="L34">
        <f t="shared" si="16"/>
        <v>0</v>
      </c>
      <c r="M34">
        <f t="shared" si="16"/>
        <v>0</v>
      </c>
      <c r="N34">
        <f t="shared" si="16"/>
        <v>6.1382581260307155E-4</v>
      </c>
      <c r="O34">
        <f t="shared" si="16"/>
        <v>2.0460860420102388E-4</v>
      </c>
      <c r="P34">
        <f t="shared" si="16"/>
        <v>0</v>
      </c>
      <c r="Q34">
        <f t="shared" si="16"/>
        <v>0</v>
      </c>
      <c r="R34">
        <f t="shared" si="16"/>
        <v>1.2276516252061431E-3</v>
      </c>
      <c r="S34">
        <f t="shared" si="16"/>
        <v>0</v>
      </c>
      <c r="T34">
        <f t="shared" si="16"/>
        <v>0</v>
      </c>
      <c r="U34">
        <f t="shared" si="16"/>
        <v>2.5574029439085972</v>
      </c>
      <c r="V34">
        <f t="shared" si="16"/>
        <v>0.96002357091120405</v>
      </c>
      <c r="W34">
        <f t="shared" si="16"/>
        <v>0.3335120248476689</v>
      </c>
      <c r="X34">
        <f t="shared" si="16"/>
        <v>2.5166858316725937E-2</v>
      </c>
      <c r="Y34">
        <f t="shared" si="16"/>
        <v>0.12726655181303684</v>
      </c>
      <c r="Z34">
        <f t="shared" si="16"/>
        <v>0.24143815295720816</v>
      </c>
      <c r="AA34">
        <f t="shared" si="16"/>
        <v>3.3013598287835197</v>
      </c>
      <c r="AB34">
        <f t="shared" si="16"/>
        <v>2.4553032504122862E-3</v>
      </c>
      <c r="AC34">
        <f t="shared" si="16"/>
        <v>1.2276516252061431E-3</v>
      </c>
      <c r="AD34">
        <f t="shared" si="16"/>
        <v>0.47571500476738049</v>
      </c>
      <c r="AE34">
        <f t="shared" si="16"/>
        <v>0.28727048029823748</v>
      </c>
      <c r="AF34">
        <f t="shared" si="16"/>
        <v>0</v>
      </c>
      <c r="AG34">
        <f t="shared" si="16"/>
        <v>0.26640040266973308</v>
      </c>
      <c r="AH34">
        <f t="shared" si="16"/>
        <v>5.9336495218296923E-3</v>
      </c>
      <c r="AI34">
        <f t="shared" si="16"/>
        <v>6.1382581260307155E-4</v>
      </c>
      <c r="AJ34">
        <f t="shared" si="16"/>
        <v>3.6624940151983268E-2</v>
      </c>
      <c r="AK34">
        <f t="shared" si="16"/>
        <v>2.5985292733530032E-2</v>
      </c>
      <c r="AL34">
        <f t="shared" si="16"/>
        <v>3.9080243402395562E-2</v>
      </c>
      <c r="AM34">
        <f t="shared" si="16"/>
        <v>4.0921720840204776E-4</v>
      </c>
      <c r="AN34">
        <f t="shared" si="16"/>
        <v>6.138258126030716E-3</v>
      </c>
      <c r="AO34">
        <f t="shared" si="16"/>
        <v>6.1382581260307155E-4</v>
      </c>
      <c r="AP34">
        <f t="shared" si="16"/>
        <v>0.32921524415944742</v>
      </c>
      <c r="AQ34">
        <f t="shared" si="16"/>
        <v>1.0590541353444995</v>
      </c>
      <c r="AR34">
        <f t="shared" si="16"/>
        <v>0.16368688336081907</v>
      </c>
      <c r="AS34">
        <f t="shared" si="16"/>
        <v>7.2431445887162452E-2</v>
      </c>
      <c r="AT34">
        <f t="shared" si="16"/>
        <v>8.1843441680409551E-4</v>
      </c>
      <c r="AU34">
        <f t="shared" si="16"/>
        <v>1.8414774378092146E-2</v>
      </c>
      <c r="AV34">
        <f t="shared" si="16"/>
        <v>0.88943360246185077</v>
      </c>
      <c r="AW34">
        <f t="shared" si="16"/>
        <v>0.5804746101183047</v>
      </c>
      <c r="AX34">
        <f t="shared" si="16"/>
        <v>0</v>
      </c>
      <c r="AY34">
        <f t="shared" si="16"/>
        <v>0.75275505485556682</v>
      </c>
      <c r="AZ34">
        <f t="shared" si="16"/>
        <v>0</v>
      </c>
      <c r="BA34">
        <f t="shared" si="16"/>
        <v>4.0921720840204776E-4</v>
      </c>
      <c r="BB34">
        <f t="shared" si="16"/>
        <v>2.0460860420102388E-4</v>
      </c>
      <c r="BC34">
        <f t="shared" si="16"/>
        <v>0</v>
      </c>
      <c r="BD34">
        <f t="shared" si="16"/>
        <v>0</v>
      </c>
      <c r="BE34">
        <f t="shared" si="16"/>
        <v>0.68216508640621354</v>
      </c>
      <c r="BF34">
        <f t="shared" si="16"/>
        <v>1.7172800150591934</v>
      </c>
      <c r="BG34">
        <f t="shared" si="16"/>
        <v>6.5474753344327641E-3</v>
      </c>
      <c r="BH34">
        <f t="shared" si="16"/>
        <v>1.9853172865625344</v>
      </c>
      <c r="BI34">
        <f t="shared" si="16"/>
        <v>0.14424906596172182</v>
      </c>
      <c r="BJ34">
        <f t="shared" si="16"/>
        <v>1.76659068867164</v>
      </c>
      <c r="BK34">
        <f t="shared" si="16"/>
        <v>1.0594633525529016</v>
      </c>
      <c r="BL34">
        <f t="shared" si="16"/>
        <v>2.0460860420102385E-3</v>
      </c>
      <c r="BM34">
        <f t="shared" si="16"/>
        <v>6.0564146843503065E-2</v>
      </c>
      <c r="BN34">
        <f t="shared" si="16"/>
        <v>1.4719542986221656</v>
      </c>
      <c r="BO34">
        <f t="shared" ref="BO34:DX34" si="17">BO10/$B10*100</f>
        <v>0.15652558221378327</v>
      </c>
      <c r="BP34">
        <f t="shared" si="17"/>
        <v>5.5858148946879516E-2</v>
      </c>
      <c r="BQ34">
        <f t="shared" si="17"/>
        <v>1.0578264837192934</v>
      </c>
      <c r="BR34">
        <f t="shared" si="17"/>
        <v>1.2362451865825863</v>
      </c>
      <c r="BS34">
        <f t="shared" si="17"/>
        <v>0.67827752292639409</v>
      </c>
      <c r="BT34">
        <f t="shared" si="17"/>
        <v>4.9726029078974836</v>
      </c>
      <c r="BU34">
        <f t="shared" si="17"/>
        <v>0.39223469425336277</v>
      </c>
      <c r="BV34">
        <f t="shared" si="17"/>
        <v>1.4459690058886356</v>
      </c>
      <c r="BW34">
        <f t="shared" si="17"/>
        <v>0.13381402714746959</v>
      </c>
      <c r="BX34">
        <f t="shared" si="17"/>
        <v>0.20256251815901363</v>
      </c>
      <c r="BY34">
        <f t="shared" si="17"/>
        <v>0.45689101318088632</v>
      </c>
      <c r="BZ34">
        <f t="shared" si="17"/>
        <v>4.7264587570436514E-2</v>
      </c>
      <c r="CA34">
        <f t="shared" si="17"/>
        <v>0.25289623479246548</v>
      </c>
      <c r="CB34">
        <f t="shared" si="17"/>
        <v>1.5550253919277814E-2</v>
      </c>
      <c r="CC34">
        <f t="shared" si="17"/>
        <v>7.9797355638399306E-2</v>
      </c>
      <c r="CD34">
        <f t="shared" si="17"/>
        <v>7.8978921221595208E-2</v>
      </c>
      <c r="CE34">
        <f t="shared" si="17"/>
        <v>0.21586207743208019</v>
      </c>
      <c r="CF34">
        <f t="shared" si="17"/>
        <v>6.7520839386337878E-2</v>
      </c>
      <c r="CG34">
        <f t="shared" si="17"/>
        <v>0.30118386538390712</v>
      </c>
      <c r="CH34">
        <f t="shared" si="17"/>
        <v>0.36379409826942044</v>
      </c>
      <c r="CI34">
        <f t="shared" si="17"/>
        <v>6.567936194852865E-2</v>
      </c>
      <c r="CJ34">
        <f t="shared" si="17"/>
        <v>0.231412331351358</v>
      </c>
      <c r="CK34">
        <f t="shared" si="17"/>
        <v>5.4221280113271327E-2</v>
      </c>
      <c r="CL34">
        <f t="shared" si="17"/>
        <v>0.80165651125961146</v>
      </c>
      <c r="CM34">
        <f t="shared" si="17"/>
        <v>3.9080243402395562E-2</v>
      </c>
      <c r="CN34">
        <f t="shared" si="17"/>
        <v>0.1653237521944273</v>
      </c>
      <c r="CO34">
        <f t="shared" si="17"/>
        <v>1.587558159995744</v>
      </c>
      <c r="CP34">
        <f t="shared" si="17"/>
        <v>0.29688708469568564</v>
      </c>
      <c r="CQ34">
        <f t="shared" si="17"/>
        <v>0.19867495467919416</v>
      </c>
      <c r="CR34">
        <f t="shared" si="17"/>
        <v>4.9719890820848801E-2</v>
      </c>
      <c r="CS34">
        <f t="shared" si="17"/>
        <v>2.271155506631365E-2</v>
      </c>
      <c r="CT34">
        <f t="shared" si="17"/>
        <v>0.63346823860636992</v>
      </c>
      <c r="CU34">
        <f t="shared" si="17"/>
        <v>8.1025007263605453E-2</v>
      </c>
      <c r="CV34">
        <f t="shared" si="17"/>
        <v>1.432260229407167E-3</v>
      </c>
      <c r="CW34">
        <f t="shared" si="17"/>
        <v>5.1152151050255966E-2</v>
      </c>
      <c r="CX34">
        <f t="shared" si="17"/>
        <v>1.2481124856262456E-2</v>
      </c>
      <c r="CY34">
        <f t="shared" si="17"/>
        <v>0</v>
      </c>
      <c r="CZ34">
        <f t="shared" si="17"/>
        <v>7.5705183554378832E-3</v>
      </c>
      <c r="DA34">
        <f t="shared" si="17"/>
        <v>2.0460860420102388E-4</v>
      </c>
      <c r="DB34">
        <f t="shared" si="17"/>
        <v>0</v>
      </c>
      <c r="DC34">
        <f t="shared" si="17"/>
        <v>0</v>
      </c>
      <c r="DD34">
        <f t="shared" si="17"/>
        <v>7.6523617971182928E-2</v>
      </c>
      <c r="DE34">
        <f t="shared" si="17"/>
        <v>0</v>
      </c>
      <c r="DF34">
        <f t="shared" si="17"/>
        <v>0.31243733861496348</v>
      </c>
      <c r="DG34">
        <f t="shared" si="17"/>
        <v>1.1556293965273827</v>
      </c>
      <c r="DH34">
        <f t="shared" si="17"/>
        <v>0.12788037762563992</v>
      </c>
      <c r="DI34">
        <f t="shared" si="17"/>
        <v>0.79920120800919914</v>
      </c>
      <c r="DJ34">
        <f t="shared" si="17"/>
        <v>0.22036346672450269</v>
      </c>
      <c r="DK34">
        <f t="shared" si="17"/>
        <v>9.8212130016491449E-3</v>
      </c>
      <c r="DL34">
        <f t="shared" si="17"/>
        <v>1.2356313607699831</v>
      </c>
      <c r="DM34">
        <f t="shared" si="17"/>
        <v>0.82170815447131174</v>
      </c>
      <c r="DN34">
        <f t="shared" si="17"/>
        <v>6.9566925428348109E-2</v>
      </c>
      <c r="DO34">
        <f t="shared" si="17"/>
        <v>0.70057986078430567</v>
      </c>
      <c r="DP34">
        <f t="shared" si="17"/>
        <v>0</v>
      </c>
      <c r="DQ34">
        <f t="shared" si="17"/>
        <v>0.25678379827228498</v>
      </c>
      <c r="DR34">
        <f t="shared" si="17"/>
        <v>0.12869881204244402</v>
      </c>
      <c r="DS34">
        <f t="shared" si="17"/>
        <v>37.060142653118852</v>
      </c>
      <c r="DT34">
        <f t="shared" si="17"/>
        <v>11.284982956103271</v>
      </c>
      <c r="DU34">
        <f t="shared" si="17"/>
        <v>7.628217981822571</v>
      </c>
      <c r="DV34">
        <f t="shared" si="17"/>
        <v>0</v>
      </c>
      <c r="DW34">
        <f t="shared" si="17"/>
        <v>0.13238176691806244</v>
      </c>
      <c r="DX34">
        <f t="shared" si="17"/>
        <v>4.0921720840204776E-4</v>
      </c>
    </row>
    <row r="35" spans="1:128">
      <c r="A35" t="s">
        <v>137</v>
      </c>
      <c r="C35">
        <f t="shared" ref="C35:BN35" si="18">C11/$B11*100</f>
        <v>1.0153005797366311E-3</v>
      </c>
      <c r="D35">
        <f t="shared" si="18"/>
        <v>0</v>
      </c>
      <c r="E35">
        <f t="shared" si="18"/>
        <v>0</v>
      </c>
      <c r="F35">
        <f t="shared" si="18"/>
        <v>0</v>
      </c>
      <c r="G35">
        <f t="shared" si="18"/>
        <v>0</v>
      </c>
      <c r="H35">
        <f t="shared" si="18"/>
        <v>0</v>
      </c>
      <c r="I35">
        <f t="shared" si="18"/>
        <v>6.9378872948669783E-3</v>
      </c>
      <c r="J35">
        <f t="shared" si="18"/>
        <v>2.5382514493415775E-3</v>
      </c>
      <c r="K35">
        <f t="shared" si="18"/>
        <v>0</v>
      </c>
      <c r="L35">
        <f t="shared" si="18"/>
        <v>1.6921676328943849E-4</v>
      </c>
      <c r="M35">
        <f t="shared" si="18"/>
        <v>0</v>
      </c>
      <c r="N35">
        <f t="shared" si="18"/>
        <v>1.6921676328943849E-4</v>
      </c>
      <c r="O35">
        <f t="shared" si="18"/>
        <v>0</v>
      </c>
      <c r="P35">
        <f t="shared" si="18"/>
        <v>0</v>
      </c>
      <c r="Q35">
        <f t="shared" si="18"/>
        <v>1.6921676328943849E-4</v>
      </c>
      <c r="R35">
        <f t="shared" si="18"/>
        <v>1.0153005797366311E-3</v>
      </c>
      <c r="S35">
        <f t="shared" si="18"/>
        <v>0</v>
      </c>
      <c r="T35">
        <f t="shared" si="18"/>
        <v>0</v>
      </c>
      <c r="U35">
        <f t="shared" si="18"/>
        <v>1.4396962220665428</v>
      </c>
      <c r="V35">
        <f t="shared" si="18"/>
        <v>0.86791277891153007</v>
      </c>
      <c r="W35">
        <f t="shared" si="18"/>
        <v>0.29646776928309626</v>
      </c>
      <c r="X35">
        <f t="shared" si="18"/>
        <v>1.810619367196992E-2</v>
      </c>
      <c r="Y35">
        <f t="shared" si="18"/>
        <v>0.10119162444708422</v>
      </c>
      <c r="Z35">
        <f t="shared" si="18"/>
        <v>0.1876613904879873</v>
      </c>
      <c r="AA35">
        <f t="shared" si="18"/>
        <v>3.1521698665556603</v>
      </c>
      <c r="AB35">
        <f t="shared" si="18"/>
        <v>2.8766849759204547E-3</v>
      </c>
      <c r="AC35">
        <f t="shared" si="18"/>
        <v>8.4608381644719259E-4</v>
      </c>
      <c r="AD35">
        <f t="shared" si="18"/>
        <v>0.52474118296054884</v>
      </c>
      <c r="AE35">
        <f t="shared" si="18"/>
        <v>0.28546867966928274</v>
      </c>
      <c r="AF35">
        <f t="shared" si="18"/>
        <v>0</v>
      </c>
      <c r="AG35">
        <f t="shared" si="18"/>
        <v>0.11743643372287033</v>
      </c>
      <c r="AH35">
        <f t="shared" si="18"/>
        <v>8.2916214011824873E-3</v>
      </c>
      <c r="AI35">
        <f t="shared" si="18"/>
        <v>2.7074682126310159E-3</v>
      </c>
      <c r="AJ35">
        <f t="shared" si="18"/>
        <v>3.2489618551572196E-2</v>
      </c>
      <c r="AK35">
        <f t="shared" si="18"/>
        <v>2.7074682126310163E-2</v>
      </c>
      <c r="AL35">
        <f t="shared" si="18"/>
        <v>3.4520219711045456E-2</v>
      </c>
      <c r="AM35">
        <f t="shared" si="18"/>
        <v>1.6921676328943849E-4</v>
      </c>
      <c r="AN35">
        <f t="shared" si="18"/>
        <v>3.891985555657086E-3</v>
      </c>
      <c r="AO35">
        <f t="shared" si="18"/>
        <v>1.1845173430260695E-3</v>
      </c>
      <c r="AP35">
        <f t="shared" si="18"/>
        <v>0.35247851793190038</v>
      </c>
      <c r="AQ35">
        <f t="shared" si="18"/>
        <v>0.59039728711685091</v>
      </c>
      <c r="AR35">
        <f t="shared" si="18"/>
        <v>0.32438853522585365</v>
      </c>
      <c r="AS35">
        <f t="shared" si="18"/>
        <v>0.10796029497866176</v>
      </c>
      <c r="AT35">
        <f t="shared" si="18"/>
        <v>5.0765028986831556E-4</v>
      </c>
      <c r="AU35">
        <f t="shared" si="18"/>
        <v>1.4214208116312835E-2</v>
      </c>
      <c r="AV35">
        <f t="shared" si="18"/>
        <v>0.84236104765482489</v>
      </c>
      <c r="AW35">
        <f t="shared" si="18"/>
        <v>0.60173481025724329</v>
      </c>
      <c r="AX35">
        <f t="shared" si="18"/>
        <v>0</v>
      </c>
      <c r="AY35">
        <f t="shared" si="18"/>
        <v>0.70444938557393244</v>
      </c>
      <c r="AZ35">
        <f t="shared" si="18"/>
        <v>5.0765028986831556E-4</v>
      </c>
      <c r="BA35">
        <f t="shared" si="18"/>
        <v>0</v>
      </c>
      <c r="BB35">
        <f t="shared" si="18"/>
        <v>0</v>
      </c>
      <c r="BC35">
        <f t="shared" si="18"/>
        <v>0</v>
      </c>
      <c r="BD35">
        <f t="shared" si="18"/>
        <v>0</v>
      </c>
      <c r="BE35">
        <f t="shared" si="18"/>
        <v>0.8616517586698208</v>
      </c>
      <c r="BF35">
        <f t="shared" si="18"/>
        <v>0.74658435963300263</v>
      </c>
      <c r="BG35">
        <f t="shared" si="18"/>
        <v>7.6147543480247328E-3</v>
      </c>
      <c r="BH35">
        <f t="shared" si="18"/>
        <v>1.49181498515969</v>
      </c>
      <c r="BI35">
        <f t="shared" si="18"/>
        <v>0.1546641216465468</v>
      </c>
      <c r="BJ35">
        <f t="shared" si="18"/>
        <v>1.8131576186463334</v>
      </c>
      <c r="BK35">
        <f t="shared" si="18"/>
        <v>1.0144544959201838</v>
      </c>
      <c r="BL35">
        <f t="shared" si="18"/>
        <v>3.5535520290782088E-3</v>
      </c>
      <c r="BM35">
        <f t="shared" si="18"/>
        <v>7.4793809373931819E-2</v>
      </c>
      <c r="BN35">
        <f t="shared" si="18"/>
        <v>1.3034767276185448</v>
      </c>
      <c r="BO35">
        <f t="shared" ref="BO35:DX35" si="19">BO11/$B11*100</f>
        <v>0.10660656087234627</v>
      </c>
      <c r="BP35">
        <f t="shared" si="19"/>
        <v>7.3440075267616312E-2</v>
      </c>
      <c r="BQ35">
        <f t="shared" si="19"/>
        <v>0.91004775297060025</v>
      </c>
      <c r="BR35">
        <f t="shared" si="19"/>
        <v>0.84388399852442975</v>
      </c>
      <c r="BS35">
        <f t="shared" si="19"/>
        <v>0.5878590356675093</v>
      </c>
      <c r="BT35">
        <f t="shared" si="19"/>
        <v>3.7569505785521136</v>
      </c>
      <c r="BU35">
        <f t="shared" si="19"/>
        <v>0.24468743971652807</v>
      </c>
      <c r="BV35">
        <f t="shared" si="19"/>
        <v>1.4823388464154814</v>
      </c>
      <c r="BW35">
        <f t="shared" si="19"/>
        <v>0.32269636759295922</v>
      </c>
      <c r="BX35">
        <f t="shared" si="19"/>
        <v>0.14603406671878544</v>
      </c>
      <c r="BY35">
        <f t="shared" si="19"/>
        <v>0.52812551822633758</v>
      </c>
      <c r="BZ35">
        <f t="shared" si="19"/>
        <v>3.2658835314861634E-2</v>
      </c>
      <c r="CA35">
        <f t="shared" si="19"/>
        <v>0.14197286439983889</v>
      </c>
      <c r="CB35">
        <f t="shared" si="19"/>
        <v>1.3368124299865643E-2</v>
      </c>
      <c r="CC35">
        <f t="shared" si="19"/>
        <v>6.8702005895512036E-2</v>
      </c>
      <c r="CD35">
        <f t="shared" si="19"/>
        <v>8.0208745799193848E-2</v>
      </c>
      <c r="CE35">
        <f t="shared" si="19"/>
        <v>0.26617796865428678</v>
      </c>
      <c r="CF35">
        <f t="shared" si="19"/>
        <v>7.8008927876431156E-2</v>
      </c>
      <c r="CG35">
        <f t="shared" si="19"/>
        <v>0.16938598005272795</v>
      </c>
      <c r="CH35">
        <f t="shared" si="19"/>
        <v>0.3304803387042734</v>
      </c>
      <c r="CI35">
        <f t="shared" si="19"/>
        <v>0.10305300884326804</v>
      </c>
      <c r="CJ35">
        <f t="shared" si="19"/>
        <v>0.25585574609363104</v>
      </c>
      <c r="CK35">
        <f t="shared" si="19"/>
        <v>6.4302370049986624E-2</v>
      </c>
      <c r="CL35">
        <f t="shared" si="19"/>
        <v>0.51492661068976131</v>
      </c>
      <c r="CM35">
        <f t="shared" si="19"/>
        <v>4.0612023189465239E-2</v>
      </c>
      <c r="CN35">
        <f t="shared" si="19"/>
        <v>7.5132242900510696E-2</v>
      </c>
      <c r="CO35">
        <f t="shared" si="19"/>
        <v>1.4442650746753576</v>
      </c>
      <c r="CP35">
        <f t="shared" si="19"/>
        <v>0.24654882411271192</v>
      </c>
      <c r="CQ35">
        <f t="shared" si="19"/>
        <v>0.19849126333851136</v>
      </c>
      <c r="CR35">
        <f t="shared" si="19"/>
        <v>0.11879016782918583</v>
      </c>
      <c r="CS35">
        <f t="shared" si="19"/>
        <v>2.1828962464337565E-2</v>
      </c>
      <c r="CT35">
        <f t="shared" si="19"/>
        <v>0.55096978127041174</v>
      </c>
      <c r="CU35">
        <f t="shared" si="19"/>
        <v>2.5890164783284087E-2</v>
      </c>
      <c r="CV35">
        <f t="shared" si="19"/>
        <v>6.7686705315775397E-4</v>
      </c>
      <c r="CW35">
        <f t="shared" si="19"/>
        <v>3.9596722609728616E-2</v>
      </c>
      <c r="CX35">
        <f t="shared" si="19"/>
        <v>1.2860474009997326E-2</v>
      </c>
      <c r="CY35">
        <f t="shared" si="19"/>
        <v>3.3843352657887698E-4</v>
      </c>
      <c r="CZ35">
        <f t="shared" si="19"/>
        <v>1.1168306377102942E-2</v>
      </c>
      <c r="DA35">
        <f t="shared" si="19"/>
        <v>8.4608381644719259E-4</v>
      </c>
      <c r="DB35">
        <f t="shared" si="19"/>
        <v>0</v>
      </c>
      <c r="DC35">
        <f t="shared" si="19"/>
        <v>1.6921676328943849E-4</v>
      </c>
      <c r="DD35">
        <f t="shared" si="19"/>
        <v>9.2392352756033427E-2</v>
      </c>
      <c r="DE35">
        <f t="shared" si="19"/>
        <v>1.1845173430260695E-3</v>
      </c>
      <c r="DF35">
        <f t="shared" si="19"/>
        <v>0.34977104971926937</v>
      </c>
      <c r="DG35">
        <f t="shared" si="19"/>
        <v>1.2571113344772387</v>
      </c>
      <c r="DH35">
        <f t="shared" si="19"/>
        <v>0.1291123903898416</v>
      </c>
      <c r="DI35">
        <f t="shared" si="19"/>
        <v>0.79633408804009753</v>
      </c>
      <c r="DJ35">
        <f t="shared" si="19"/>
        <v>9.3069219809191178E-3</v>
      </c>
      <c r="DK35">
        <f t="shared" si="19"/>
        <v>6.9378872948669783E-3</v>
      </c>
      <c r="DL35">
        <f t="shared" si="19"/>
        <v>1.5809922194132238</v>
      </c>
      <c r="DM35">
        <f t="shared" si="19"/>
        <v>0.72170949542945528</v>
      </c>
      <c r="DN35">
        <f t="shared" si="19"/>
        <v>2.5382514493415779E-2</v>
      </c>
      <c r="DO35">
        <f t="shared" si="19"/>
        <v>0.45400857590556354</v>
      </c>
      <c r="DP35">
        <f t="shared" si="19"/>
        <v>8.4608381644719259E-4</v>
      </c>
      <c r="DQ35">
        <f t="shared" si="19"/>
        <v>0.29443716812362303</v>
      </c>
      <c r="DR35">
        <f t="shared" si="19"/>
        <v>0.11709800019629145</v>
      </c>
      <c r="DS35">
        <f t="shared" si="19"/>
        <v>40.660588400529313</v>
      </c>
      <c r="DT35">
        <f t="shared" si="19"/>
        <v>12.624078191681981</v>
      </c>
      <c r="DU35">
        <f t="shared" si="19"/>
        <v>8.6723591185837243</v>
      </c>
      <c r="DV35">
        <f t="shared" si="19"/>
        <v>0</v>
      </c>
      <c r="DW35">
        <f t="shared" si="19"/>
        <v>0.16803224594641245</v>
      </c>
      <c r="DX35">
        <f t="shared" si="19"/>
        <v>6.7686705315775397E-4</v>
      </c>
    </row>
    <row r="36" spans="1:128">
      <c r="A36" t="s">
        <v>138</v>
      </c>
      <c r="C36">
        <f t="shared" ref="C36:BN36" si="20">C12/$B12*100</f>
        <v>1.5402664147475373E-3</v>
      </c>
      <c r="D36">
        <f t="shared" si="20"/>
        <v>0</v>
      </c>
      <c r="E36">
        <f t="shared" si="20"/>
        <v>0</v>
      </c>
      <c r="F36">
        <f t="shared" si="20"/>
        <v>0</v>
      </c>
      <c r="G36">
        <f t="shared" si="20"/>
        <v>2.5671106912458959E-4</v>
      </c>
      <c r="H36">
        <f t="shared" si="20"/>
        <v>0</v>
      </c>
      <c r="I36">
        <f t="shared" si="20"/>
        <v>8.9848874193606352E-3</v>
      </c>
      <c r="J36">
        <f t="shared" si="20"/>
        <v>3.0805328294950746E-3</v>
      </c>
      <c r="K36">
        <f t="shared" si="20"/>
        <v>0</v>
      </c>
      <c r="L36">
        <f t="shared" si="20"/>
        <v>0</v>
      </c>
      <c r="M36">
        <f t="shared" si="20"/>
        <v>2.5671106912458959E-4</v>
      </c>
      <c r="N36">
        <f t="shared" si="20"/>
        <v>1.0268442764983583E-3</v>
      </c>
      <c r="O36">
        <f t="shared" si="20"/>
        <v>0</v>
      </c>
      <c r="P36">
        <f t="shared" si="20"/>
        <v>0</v>
      </c>
      <c r="Q36">
        <f t="shared" si="20"/>
        <v>0</v>
      </c>
      <c r="R36">
        <f t="shared" si="20"/>
        <v>0</v>
      </c>
      <c r="S36">
        <f t="shared" si="20"/>
        <v>0</v>
      </c>
      <c r="T36">
        <f t="shared" si="20"/>
        <v>0</v>
      </c>
      <c r="U36">
        <f t="shared" si="20"/>
        <v>1.5849341407752162</v>
      </c>
      <c r="V36">
        <f t="shared" si="20"/>
        <v>0.67746051141979191</v>
      </c>
      <c r="W36">
        <f t="shared" si="20"/>
        <v>0.18175143694020943</v>
      </c>
      <c r="X36">
        <f t="shared" si="20"/>
        <v>1.6942930562222912E-2</v>
      </c>
      <c r="Y36">
        <f t="shared" si="20"/>
        <v>5.519287986178676E-2</v>
      </c>
      <c r="Z36">
        <f t="shared" si="20"/>
        <v>8.0863986774245722E-2</v>
      </c>
      <c r="AA36">
        <f t="shared" si="20"/>
        <v>2.9850363117807275</v>
      </c>
      <c r="AB36">
        <f t="shared" si="20"/>
        <v>7.9580431428622773E-3</v>
      </c>
      <c r="AC36">
        <f t="shared" si="20"/>
        <v>2.5671106912458959E-4</v>
      </c>
      <c r="AD36">
        <f t="shared" si="20"/>
        <v>0.63073909683911666</v>
      </c>
      <c r="AE36">
        <f t="shared" si="20"/>
        <v>0.55423919823998891</v>
      </c>
      <c r="AF36">
        <f t="shared" si="20"/>
        <v>0</v>
      </c>
      <c r="AG36">
        <f t="shared" si="20"/>
        <v>0.36709682884816308</v>
      </c>
      <c r="AH36">
        <f t="shared" si="20"/>
        <v>9.7550206267344036E-3</v>
      </c>
      <c r="AI36">
        <f t="shared" si="20"/>
        <v>2.5671106912458959E-4</v>
      </c>
      <c r="AJ36">
        <f t="shared" si="20"/>
        <v>1.1808709179731121E-2</v>
      </c>
      <c r="AK36">
        <f t="shared" si="20"/>
        <v>2.4900973705085191E-2</v>
      </c>
      <c r="AL36">
        <f t="shared" si="20"/>
        <v>6.3407634073773617E-2</v>
      </c>
      <c r="AM36">
        <f t="shared" si="20"/>
        <v>1.0268442764983583E-3</v>
      </c>
      <c r="AN36">
        <f t="shared" si="20"/>
        <v>8.4714652811114562E-3</v>
      </c>
      <c r="AO36">
        <f t="shared" si="20"/>
        <v>1.5402664147475373E-3</v>
      </c>
      <c r="AP36">
        <f t="shared" si="20"/>
        <v>0.40354980066385482</v>
      </c>
      <c r="AQ36">
        <f t="shared" si="20"/>
        <v>1.000146325309401</v>
      </c>
      <c r="AR36">
        <f t="shared" si="20"/>
        <v>0.41895246481133019</v>
      </c>
      <c r="AS36">
        <f t="shared" si="20"/>
        <v>0.17713063769596682</v>
      </c>
      <c r="AT36">
        <f t="shared" si="20"/>
        <v>2.5671106912458959E-4</v>
      </c>
      <c r="AU36">
        <f t="shared" si="20"/>
        <v>2.2077151944714702E-2</v>
      </c>
      <c r="AV36">
        <f t="shared" si="20"/>
        <v>0.47876614391735955</v>
      </c>
      <c r="AW36">
        <f t="shared" si="20"/>
        <v>0.49981645158557592</v>
      </c>
      <c r="AX36">
        <f t="shared" si="20"/>
        <v>0</v>
      </c>
      <c r="AY36">
        <f t="shared" si="20"/>
        <v>1.0976965315767451</v>
      </c>
      <c r="AZ36">
        <f t="shared" si="20"/>
        <v>5.1342213824917917E-4</v>
      </c>
      <c r="BA36">
        <f t="shared" si="20"/>
        <v>0</v>
      </c>
      <c r="BB36">
        <f t="shared" si="20"/>
        <v>0</v>
      </c>
      <c r="BC36">
        <f t="shared" si="20"/>
        <v>2.5671106912458959E-4</v>
      </c>
      <c r="BD36">
        <f t="shared" si="20"/>
        <v>0</v>
      </c>
      <c r="BE36">
        <f t="shared" si="20"/>
        <v>1.2537768616044955</v>
      </c>
      <c r="BF36">
        <f t="shared" si="20"/>
        <v>0.78322547189912284</v>
      </c>
      <c r="BG36">
        <f t="shared" si="20"/>
        <v>1.2322131317980298E-2</v>
      </c>
      <c r="BH36">
        <f t="shared" si="20"/>
        <v>1.9748782547754677</v>
      </c>
      <c r="BI36">
        <f t="shared" si="20"/>
        <v>0.19612725681118645</v>
      </c>
      <c r="BJ36">
        <f t="shared" si="20"/>
        <v>1.6817142138351864</v>
      </c>
      <c r="BK36">
        <f t="shared" si="20"/>
        <v>0.86075221477474895</v>
      </c>
      <c r="BL36">
        <f t="shared" si="20"/>
        <v>4.3640881751180229E-3</v>
      </c>
      <c r="BM36">
        <f t="shared" si="20"/>
        <v>0.15376993040562917</v>
      </c>
      <c r="BN36">
        <f t="shared" si="20"/>
        <v>1.5384694372636654</v>
      </c>
      <c r="BO36">
        <f t="shared" ref="BO36:DX36" si="21">BO12/$B12*100</f>
        <v>0.14837899795401277</v>
      </c>
      <c r="BP36">
        <f t="shared" si="21"/>
        <v>0.59531296929992328</v>
      </c>
      <c r="BQ36">
        <f t="shared" si="21"/>
        <v>0.75575738750279176</v>
      </c>
      <c r="BR36">
        <f t="shared" si="21"/>
        <v>0.94700713400061098</v>
      </c>
      <c r="BS36">
        <f t="shared" si="21"/>
        <v>0.36196260746567133</v>
      </c>
      <c r="BT36">
        <f t="shared" si="21"/>
        <v>1.6206169793835341</v>
      </c>
      <c r="BU36">
        <f t="shared" si="21"/>
        <v>0.4736319225348678</v>
      </c>
      <c r="BV36">
        <f t="shared" si="21"/>
        <v>2.1941095078078674</v>
      </c>
      <c r="BW36">
        <f t="shared" si="21"/>
        <v>0.12193775783418004</v>
      </c>
      <c r="BX36">
        <f t="shared" si="21"/>
        <v>1.4876406455769966</v>
      </c>
      <c r="BY36">
        <f t="shared" si="21"/>
        <v>0.35041060935506479</v>
      </c>
      <c r="BZ36">
        <f t="shared" si="21"/>
        <v>7.5986476460878527E-2</v>
      </c>
      <c r="CA36">
        <f t="shared" si="21"/>
        <v>0.21692085341027822</v>
      </c>
      <c r="CB36">
        <f t="shared" si="21"/>
        <v>1.5145953078350786E-2</v>
      </c>
      <c r="CC36">
        <f t="shared" si="21"/>
        <v>3.8249949299563844E-2</v>
      </c>
      <c r="CD36">
        <f t="shared" si="21"/>
        <v>0.23720102787112077</v>
      </c>
      <c r="CE36">
        <f t="shared" si="21"/>
        <v>0.42639708581594332</v>
      </c>
      <c r="CF36">
        <f t="shared" si="21"/>
        <v>0.1008874501659637</v>
      </c>
      <c r="CG36">
        <f t="shared" si="21"/>
        <v>0.28058519855317643</v>
      </c>
      <c r="CH36">
        <f t="shared" si="21"/>
        <v>0.79349391466410646</v>
      </c>
      <c r="CI36">
        <f t="shared" si="21"/>
        <v>0.15531019682037669</v>
      </c>
      <c r="CJ36">
        <f t="shared" si="21"/>
        <v>0.34630323224907134</v>
      </c>
      <c r="CK36">
        <f t="shared" si="21"/>
        <v>8.8822029917107997E-2</v>
      </c>
      <c r="CL36">
        <f t="shared" si="21"/>
        <v>1.5859609850517142</v>
      </c>
      <c r="CM36">
        <f t="shared" si="21"/>
        <v>0.15351321933650458</v>
      </c>
      <c r="CN36">
        <f t="shared" si="21"/>
        <v>0.2338637839725011</v>
      </c>
      <c r="CO36">
        <f t="shared" si="21"/>
        <v>3.7746795604079653</v>
      </c>
      <c r="CP36">
        <f t="shared" si="21"/>
        <v>2.5075537232089911</v>
      </c>
      <c r="CQ36">
        <f t="shared" si="21"/>
        <v>0.17148299417522583</v>
      </c>
      <c r="CR36">
        <f t="shared" si="21"/>
        <v>0.16583535065448488</v>
      </c>
      <c r="CS36">
        <f t="shared" si="21"/>
        <v>2.1820440875590114E-2</v>
      </c>
      <c r="CT36">
        <f t="shared" si="21"/>
        <v>1.2835553456229478</v>
      </c>
      <c r="CU36">
        <f t="shared" si="21"/>
        <v>3.3372438986196649E-2</v>
      </c>
      <c r="CV36">
        <f t="shared" si="21"/>
        <v>2.8238217603704856E-3</v>
      </c>
      <c r="CW36">
        <f t="shared" si="21"/>
        <v>3.1062039364075339E-2</v>
      </c>
      <c r="CX36">
        <f t="shared" si="21"/>
        <v>1.1038575972357351E-2</v>
      </c>
      <c r="CY36">
        <f t="shared" si="21"/>
        <v>0</v>
      </c>
      <c r="CZ36">
        <f t="shared" si="21"/>
        <v>1.2065420248855711E-2</v>
      </c>
      <c r="DA36">
        <f t="shared" si="21"/>
        <v>7.7013320737376865E-4</v>
      </c>
      <c r="DB36">
        <f t="shared" si="21"/>
        <v>0</v>
      </c>
      <c r="DC36">
        <f t="shared" si="21"/>
        <v>0</v>
      </c>
      <c r="DD36">
        <f t="shared" si="21"/>
        <v>2.5671106912458958E-2</v>
      </c>
      <c r="DE36">
        <f t="shared" si="21"/>
        <v>2.0536885529967167E-3</v>
      </c>
      <c r="DF36">
        <f t="shared" si="21"/>
        <v>0.34527638797257298</v>
      </c>
      <c r="DG36">
        <f t="shared" si="21"/>
        <v>1.1495521675399123</v>
      </c>
      <c r="DH36">
        <f t="shared" si="21"/>
        <v>5.1085502755793329E-2</v>
      </c>
      <c r="DI36">
        <f t="shared" si="21"/>
        <v>1.1903692275307218</v>
      </c>
      <c r="DJ36">
        <f t="shared" si="21"/>
        <v>7.9580431428622773E-3</v>
      </c>
      <c r="DK36">
        <f t="shared" si="21"/>
        <v>1.0268442764983584E-2</v>
      </c>
      <c r="DL36">
        <f t="shared" si="21"/>
        <v>1.8801518702684941</v>
      </c>
      <c r="DM36">
        <f t="shared" si="21"/>
        <v>0.5401200894381365</v>
      </c>
      <c r="DN36">
        <f t="shared" si="21"/>
        <v>1.6942930562222912E-2</v>
      </c>
      <c r="DO36">
        <f t="shared" si="21"/>
        <v>1.5908384953650816</v>
      </c>
      <c r="DP36">
        <f t="shared" si="21"/>
        <v>1.0268442764983583E-3</v>
      </c>
      <c r="DQ36">
        <f t="shared" si="21"/>
        <v>0.31139052684812718</v>
      </c>
      <c r="DR36">
        <f t="shared" si="21"/>
        <v>0.11500655896781614</v>
      </c>
      <c r="DS36">
        <f t="shared" si="21"/>
        <v>39.834883440339063</v>
      </c>
      <c r="DT36">
        <f t="shared" si="21"/>
        <v>9.3658466459415273</v>
      </c>
      <c r="DU36">
        <f t="shared" si="21"/>
        <v>1.8249589904067074</v>
      </c>
      <c r="DV36">
        <f t="shared" si="21"/>
        <v>0</v>
      </c>
      <c r="DW36">
        <f t="shared" si="21"/>
        <v>7.7270031806501466E-2</v>
      </c>
      <c r="DX36">
        <f t="shared" si="21"/>
        <v>5.1342213824917917E-4</v>
      </c>
    </row>
    <row r="37" spans="1:128">
      <c r="A37" t="s">
        <v>139</v>
      </c>
      <c r="C37">
        <f t="shared" ref="C37:BN37" si="22">C13/$B13*100</f>
        <v>1.5500151126473481E-3</v>
      </c>
      <c r="D37">
        <f t="shared" si="22"/>
        <v>0</v>
      </c>
      <c r="E37">
        <f t="shared" si="22"/>
        <v>0</v>
      </c>
      <c r="F37">
        <f t="shared" si="22"/>
        <v>0</v>
      </c>
      <c r="G37">
        <f t="shared" si="22"/>
        <v>0</v>
      </c>
      <c r="H37">
        <f t="shared" si="22"/>
        <v>0</v>
      </c>
      <c r="I37">
        <f t="shared" si="22"/>
        <v>6.2000604505893925E-3</v>
      </c>
      <c r="J37">
        <f t="shared" si="22"/>
        <v>7.7500755632367406E-4</v>
      </c>
      <c r="K37">
        <f t="shared" si="22"/>
        <v>0</v>
      </c>
      <c r="L37">
        <f t="shared" si="22"/>
        <v>0</v>
      </c>
      <c r="M37">
        <f t="shared" si="22"/>
        <v>0</v>
      </c>
      <c r="N37">
        <f t="shared" si="22"/>
        <v>0</v>
      </c>
      <c r="O37">
        <f t="shared" si="22"/>
        <v>0</v>
      </c>
      <c r="P37">
        <f t="shared" si="22"/>
        <v>0</v>
      </c>
      <c r="Q37">
        <f t="shared" si="22"/>
        <v>0</v>
      </c>
      <c r="R37">
        <f t="shared" si="22"/>
        <v>7.7500755632367406E-4</v>
      </c>
      <c r="S37">
        <f t="shared" si="22"/>
        <v>0</v>
      </c>
      <c r="T37">
        <f t="shared" si="22"/>
        <v>0</v>
      </c>
      <c r="U37">
        <f t="shared" si="22"/>
        <v>1.441514054762034</v>
      </c>
      <c r="V37">
        <f t="shared" si="22"/>
        <v>0.58280568235540298</v>
      </c>
      <c r="W37">
        <f t="shared" si="22"/>
        <v>6.8200664956483317E-2</v>
      </c>
      <c r="X37">
        <f t="shared" si="22"/>
        <v>8.5250831195604147E-3</v>
      </c>
      <c r="Y37">
        <f t="shared" si="22"/>
        <v>7.7500755632367413E-2</v>
      </c>
      <c r="Z37">
        <f t="shared" si="22"/>
        <v>7.7500755632367413E-2</v>
      </c>
      <c r="AA37">
        <f t="shared" si="22"/>
        <v>2.1041455154187751</v>
      </c>
      <c r="AB37">
        <f t="shared" si="22"/>
        <v>7.7500755632367415E-3</v>
      </c>
      <c r="AC37">
        <f t="shared" si="22"/>
        <v>4.6500453379420452E-3</v>
      </c>
      <c r="AD37">
        <f t="shared" si="22"/>
        <v>0.39912889150669217</v>
      </c>
      <c r="AE37">
        <f t="shared" si="22"/>
        <v>0.46965457913214659</v>
      </c>
      <c r="AF37">
        <f t="shared" si="22"/>
        <v>0</v>
      </c>
      <c r="AG37">
        <f t="shared" si="22"/>
        <v>0.14492641303252707</v>
      </c>
      <c r="AH37">
        <f t="shared" si="22"/>
        <v>7.7500755632367406E-4</v>
      </c>
      <c r="AI37">
        <f t="shared" si="22"/>
        <v>7.7500755632367406E-4</v>
      </c>
      <c r="AJ37">
        <f t="shared" si="22"/>
        <v>8.835086142089886E-2</v>
      </c>
      <c r="AK37">
        <f t="shared" si="22"/>
        <v>1.3950136013826135E-2</v>
      </c>
      <c r="AL37">
        <f t="shared" si="22"/>
        <v>4.3400423154125747E-2</v>
      </c>
      <c r="AM37">
        <f t="shared" si="22"/>
        <v>7.7500755632367406E-4</v>
      </c>
      <c r="AN37">
        <f t="shared" si="22"/>
        <v>1.1625113344855113E-2</v>
      </c>
      <c r="AO37">
        <f t="shared" si="22"/>
        <v>7.7500755632367406E-4</v>
      </c>
      <c r="AP37">
        <f t="shared" si="22"/>
        <v>0.29450287140299614</v>
      </c>
      <c r="AQ37">
        <f t="shared" si="22"/>
        <v>0.23172725934077856</v>
      </c>
      <c r="AR37">
        <f t="shared" si="22"/>
        <v>0.21700211577062875</v>
      </c>
      <c r="AS37">
        <f t="shared" si="22"/>
        <v>8.6025838751927833E-2</v>
      </c>
      <c r="AT37">
        <f t="shared" si="22"/>
        <v>0</v>
      </c>
      <c r="AU37">
        <f t="shared" si="22"/>
        <v>3.4875340034565334E-2</v>
      </c>
      <c r="AV37">
        <f t="shared" si="22"/>
        <v>0.35417845323991909</v>
      </c>
      <c r="AW37">
        <f t="shared" si="22"/>
        <v>0.24800241802357573</v>
      </c>
      <c r="AX37">
        <f t="shared" si="22"/>
        <v>0</v>
      </c>
      <c r="AY37">
        <f t="shared" si="22"/>
        <v>0.59985584859452379</v>
      </c>
      <c r="AZ37">
        <f t="shared" si="22"/>
        <v>0</v>
      </c>
      <c r="BA37">
        <f t="shared" si="22"/>
        <v>0</v>
      </c>
      <c r="BB37">
        <f t="shared" si="22"/>
        <v>4.6500453379420452E-3</v>
      </c>
      <c r="BC37">
        <f t="shared" si="22"/>
        <v>0</v>
      </c>
      <c r="BD37">
        <f t="shared" si="22"/>
        <v>0</v>
      </c>
      <c r="BE37">
        <f t="shared" si="22"/>
        <v>0.70990692159248558</v>
      </c>
      <c r="BF37">
        <f t="shared" si="22"/>
        <v>0.78585766211220554</v>
      </c>
      <c r="BG37">
        <f t="shared" si="22"/>
        <v>1.6275158682797157E-2</v>
      </c>
      <c r="BH37">
        <f t="shared" si="22"/>
        <v>1.4345389867551208</v>
      </c>
      <c r="BI37">
        <f t="shared" si="22"/>
        <v>0.18135176817973975</v>
      </c>
      <c r="BJ37">
        <f t="shared" si="22"/>
        <v>2.1165456363199544</v>
      </c>
      <c r="BK37">
        <f t="shared" si="22"/>
        <v>1.0121598685587185</v>
      </c>
      <c r="BL37">
        <f t="shared" si="22"/>
        <v>4.6500453379420452E-3</v>
      </c>
      <c r="BM37">
        <f t="shared" si="22"/>
        <v>8.9125868977222522E-2</v>
      </c>
      <c r="BN37">
        <f t="shared" si="22"/>
        <v>2.847377761933179</v>
      </c>
      <c r="BO37">
        <f t="shared" ref="BO37:DX37" si="23">BO13/$B13*100</f>
        <v>6.9750680069130669E-2</v>
      </c>
      <c r="BP37">
        <f t="shared" si="23"/>
        <v>4.8825476048391471E-2</v>
      </c>
      <c r="BQ37">
        <f t="shared" si="23"/>
        <v>0.32705318876859052</v>
      </c>
      <c r="BR37">
        <f t="shared" si="23"/>
        <v>0.7959327603444134</v>
      </c>
      <c r="BS37">
        <f t="shared" si="23"/>
        <v>0.3107780300857933</v>
      </c>
      <c r="BT37">
        <f t="shared" si="23"/>
        <v>1.2462121505684682</v>
      </c>
      <c r="BU37">
        <f t="shared" si="23"/>
        <v>0.14725143570149807</v>
      </c>
      <c r="BV37">
        <f t="shared" si="23"/>
        <v>1.1578612891475693</v>
      </c>
      <c r="BW37">
        <f t="shared" si="23"/>
        <v>0.18057676062341607</v>
      </c>
      <c r="BX37">
        <f t="shared" si="23"/>
        <v>7.2075702738101696E-2</v>
      </c>
      <c r="BY37">
        <f t="shared" si="23"/>
        <v>0.21932713843959978</v>
      </c>
      <c r="BZ37">
        <f t="shared" si="23"/>
        <v>4.1075400485154734E-2</v>
      </c>
      <c r="CA37">
        <f t="shared" si="23"/>
        <v>7.2075702738101696E-2</v>
      </c>
      <c r="CB37">
        <f t="shared" si="23"/>
        <v>6.9750680069130674E-3</v>
      </c>
      <c r="CC37">
        <f t="shared" si="23"/>
        <v>2.5575249358681246E-2</v>
      </c>
      <c r="CD37">
        <f t="shared" si="23"/>
        <v>6.5875642287512304E-2</v>
      </c>
      <c r="CE37">
        <f t="shared" si="23"/>
        <v>0.16585161705326626</v>
      </c>
      <c r="CF37">
        <f t="shared" si="23"/>
        <v>3.332532492191799E-2</v>
      </c>
      <c r="CG37">
        <f t="shared" si="23"/>
        <v>0.12322620145546417</v>
      </c>
      <c r="CH37">
        <f t="shared" si="23"/>
        <v>0.27977772783284638</v>
      </c>
      <c r="CI37">
        <f t="shared" si="23"/>
        <v>7.8275763188691089E-2</v>
      </c>
      <c r="CJ37">
        <f t="shared" si="23"/>
        <v>0.16352659438429526</v>
      </c>
      <c r="CK37">
        <f t="shared" si="23"/>
        <v>1.6275158682797157E-2</v>
      </c>
      <c r="CL37">
        <f t="shared" si="23"/>
        <v>0.27745270516387532</v>
      </c>
      <c r="CM37">
        <f t="shared" si="23"/>
        <v>4.1850408041478403E-2</v>
      </c>
      <c r="CN37">
        <f t="shared" si="23"/>
        <v>8.6800846308251495E-2</v>
      </c>
      <c r="CO37">
        <f t="shared" si="23"/>
        <v>3.3557827188815095</v>
      </c>
      <c r="CP37">
        <f t="shared" si="23"/>
        <v>0.38750377816183706</v>
      </c>
      <c r="CQ37">
        <f t="shared" si="23"/>
        <v>4.8050468492067802E-2</v>
      </c>
      <c r="CR37">
        <f t="shared" si="23"/>
        <v>0.18367679084871077</v>
      </c>
      <c r="CS37">
        <f t="shared" si="23"/>
        <v>8.5250831195604147E-3</v>
      </c>
      <c r="CT37">
        <f t="shared" si="23"/>
        <v>1.1446861606900667</v>
      </c>
      <c r="CU37">
        <f t="shared" si="23"/>
        <v>4.5725445823096775E-2</v>
      </c>
      <c r="CV37">
        <f t="shared" si="23"/>
        <v>2.3250226689710226E-3</v>
      </c>
      <c r="CW37">
        <f t="shared" si="23"/>
        <v>7.7500755632367413E-2</v>
      </c>
      <c r="CX37">
        <f t="shared" si="23"/>
        <v>7.7500755632367415E-3</v>
      </c>
      <c r="CY37">
        <f t="shared" si="23"/>
        <v>0</v>
      </c>
      <c r="CZ37">
        <f t="shared" si="23"/>
        <v>3.1000302252946966E-2</v>
      </c>
      <c r="DA37">
        <f t="shared" si="23"/>
        <v>0</v>
      </c>
      <c r="DB37">
        <f t="shared" si="23"/>
        <v>0</v>
      </c>
      <c r="DC37">
        <f t="shared" si="23"/>
        <v>0</v>
      </c>
      <c r="DD37">
        <f t="shared" si="23"/>
        <v>1.4725143570149809E-2</v>
      </c>
      <c r="DE37">
        <f t="shared" si="23"/>
        <v>7.7500755632367406E-4</v>
      </c>
      <c r="DF37">
        <f t="shared" si="23"/>
        <v>0.3030279545225566</v>
      </c>
      <c r="DG37">
        <f t="shared" si="23"/>
        <v>0.94085917337694036</v>
      </c>
      <c r="DH37">
        <f t="shared" si="23"/>
        <v>6.355061961854129E-2</v>
      </c>
      <c r="DI37">
        <f t="shared" si="23"/>
        <v>0.70215684602924877</v>
      </c>
      <c r="DJ37">
        <f t="shared" si="23"/>
        <v>5.4250528942657184E-3</v>
      </c>
      <c r="DK37">
        <f t="shared" si="23"/>
        <v>4.6500453379420452E-3</v>
      </c>
      <c r="DL37">
        <f t="shared" si="23"/>
        <v>1.2989126643984779</v>
      </c>
      <c r="DM37">
        <f t="shared" si="23"/>
        <v>0.41772907285846034</v>
      </c>
      <c r="DN37">
        <f t="shared" si="23"/>
        <v>6.9750680069130674E-3</v>
      </c>
      <c r="DO37">
        <f t="shared" si="23"/>
        <v>0.33325324921917993</v>
      </c>
      <c r="DP37">
        <f t="shared" si="23"/>
        <v>0</v>
      </c>
      <c r="DQ37">
        <f t="shared" si="23"/>
        <v>1.2198618936534631</v>
      </c>
      <c r="DR37">
        <f t="shared" si="23"/>
        <v>7.4400725407072724E-2</v>
      </c>
      <c r="DS37">
        <f t="shared" si="23"/>
        <v>51.428726430082691</v>
      </c>
      <c r="DT37">
        <f t="shared" si="23"/>
        <v>10.584278196712418</v>
      </c>
      <c r="DU37">
        <f t="shared" si="23"/>
        <v>4.3408173229688991</v>
      </c>
      <c r="DV37">
        <f t="shared" si="23"/>
        <v>0</v>
      </c>
      <c r="DW37">
        <f t="shared" si="23"/>
        <v>8.835086142089886E-2</v>
      </c>
      <c r="DX37">
        <f t="shared" si="23"/>
        <v>7.7500755632367406E-4</v>
      </c>
    </row>
    <row r="38" spans="1:128">
      <c r="A38" t="s">
        <v>140</v>
      </c>
      <c r="C38">
        <f t="shared" ref="C38:BN38" si="24">C14/$B14*100</f>
        <v>0</v>
      </c>
      <c r="D38">
        <f t="shared" si="24"/>
        <v>0</v>
      </c>
      <c r="E38">
        <f t="shared" si="24"/>
        <v>0</v>
      </c>
      <c r="F38">
        <f t="shared" si="24"/>
        <v>0</v>
      </c>
      <c r="G38">
        <f t="shared" si="24"/>
        <v>0</v>
      </c>
      <c r="H38">
        <f t="shared" si="24"/>
        <v>0</v>
      </c>
      <c r="I38">
        <f t="shared" si="24"/>
        <v>5.2952428861721352E-3</v>
      </c>
      <c r="J38">
        <f t="shared" si="24"/>
        <v>9.928580411572754E-4</v>
      </c>
      <c r="K38">
        <f t="shared" si="24"/>
        <v>0</v>
      </c>
      <c r="L38">
        <f t="shared" si="24"/>
        <v>0</v>
      </c>
      <c r="M38">
        <f t="shared" si="24"/>
        <v>0</v>
      </c>
      <c r="N38">
        <f t="shared" si="24"/>
        <v>3.3095268038575845E-4</v>
      </c>
      <c r="O38">
        <f t="shared" si="24"/>
        <v>0</v>
      </c>
      <c r="P38">
        <f t="shared" si="24"/>
        <v>0</v>
      </c>
      <c r="Q38">
        <f t="shared" si="24"/>
        <v>0</v>
      </c>
      <c r="R38">
        <f t="shared" si="24"/>
        <v>9.928580411572754E-4</v>
      </c>
      <c r="S38">
        <f t="shared" si="24"/>
        <v>3.3095268038575845E-4</v>
      </c>
      <c r="T38">
        <f t="shared" si="24"/>
        <v>0</v>
      </c>
      <c r="U38">
        <f t="shared" si="24"/>
        <v>1.7166515531609292</v>
      </c>
      <c r="V38">
        <f t="shared" si="24"/>
        <v>1.9337565114939865</v>
      </c>
      <c r="W38">
        <f t="shared" si="24"/>
        <v>0.11682629617617274</v>
      </c>
      <c r="X38">
        <f t="shared" si="24"/>
        <v>2.8461930513175228E-2</v>
      </c>
      <c r="Y38">
        <f t="shared" si="24"/>
        <v>6.7845299479080481E-2</v>
      </c>
      <c r="Z38">
        <f t="shared" si="24"/>
        <v>1.2327987344369502</v>
      </c>
      <c r="AA38">
        <f t="shared" si="24"/>
        <v>4.5525850713864928</v>
      </c>
      <c r="AB38">
        <f t="shared" si="24"/>
        <v>1.9857160823145508E-3</v>
      </c>
      <c r="AC38">
        <f t="shared" si="24"/>
        <v>3.3095268038575845E-4</v>
      </c>
      <c r="AD38">
        <f t="shared" si="24"/>
        <v>0.44115992295421602</v>
      </c>
      <c r="AE38">
        <f t="shared" si="24"/>
        <v>0.38456701460825132</v>
      </c>
      <c r="AF38">
        <f t="shared" si="24"/>
        <v>0</v>
      </c>
      <c r="AG38">
        <f t="shared" si="24"/>
        <v>0.47624090707510641</v>
      </c>
      <c r="AH38">
        <f t="shared" si="24"/>
        <v>8.6047696900297191E-3</v>
      </c>
      <c r="AI38">
        <f t="shared" si="24"/>
        <v>0</v>
      </c>
      <c r="AJ38">
        <f t="shared" si="24"/>
        <v>7.0161968241780795E-2</v>
      </c>
      <c r="AK38">
        <f t="shared" si="24"/>
        <v>5.5931002985193171E-2</v>
      </c>
      <c r="AL38">
        <f t="shared" si="24"/>
        <v>7.6781021849495965E-2</v>
      </c>
      <c r="AM38">
        <f t="shared" si="24"/>
        <v>0</v>
      </c>
      <c r="AN38">
        <f t="shared" si="24"/>
        <v>7.2809589684866855E-3</v>
      </c>
      <c r="AO38">
        <f t="shared" si="24"/>
        <v>3.3095268038575845E-4</v>
      </c>
      <c r="AP38">
        <f t="shared" si="24"/>
        <v>0.33988840275617394</v>
      </c>
      <c r="AQ38">
        <f t="shared" si="24"/>
        <v>0.63774581510335648</v>
      </c>
      <c r="AR38">
        <f t="shared" si="24"/>
        <v>0.14396441596780493</v>
      </c>
      <c r="AS38">
        <f t="shared" si="24"/>
        <v>8.5385791539525677E-2</v>
      </c>
      <c r="AT38">
        <f t="shared" si="24"/>
        <v>2.978574123471826E-3</v>
      </c>
      <c r="AU38">
        <f t="shared" si="24"/>
        <v>0.10656676308421421</v>
      </c>
      <c r="AV38">
        <f t="shared" si="24"/>
        <v>0.96936040084988651</v>
      </c>
      <c r="AW38">
        <f t="shared" si="24"/>
        <v>0.29520979090409655</v>
      </c>
      <c r="AX38">
        <f t="shared" si="24"/>
        <v>0</v>
      </c>
      <c r="AY38">
        <f t="shared" si="24"/>
        <v>1.5468728281230348</v>
      </c>
      <c r="AZ38">
        <f t="shared" si="24"/>
        <v>3.3095268038575845E-4</v>
      </c>
      <c r="BA38">
        <f t="shared" si="24"/>
        <v>0</v>
      </c>
      <c r="BB38">
        <f t="shared" si="24"/>
        <v>0</v>
      </c>
      <c r="BC38">
        <f t="shared" si="24"/>
        <v>0</v>
      </c>
      <c r="BD38">
        <f t="shared" si="24"/>
        <v>0</v>
      </c>
      <c r="BE38">
        <f t="shared" si="24"/>
        <v>2.7128191211220622</v>
      </c>
      <c r="BF38">
        <f t="shared" si="24"/>
        <v>0.45969327305581847</v>
      </c>
      <c r="BG38">
        <f t="shared" si="24"/>
        <v>1.6547634019287924E-2</v>
      </c>
      <c r="BH38">
        <f t="shared" si="24"/>
        <v>1.0914819399122315</v>
      </c>
      <c r="BI38">
        <f t="shared" si="24"/>
        <v>0.87106745477531622</v>
      </c>
      <c r="BJ38">
        <f t="shared" si="24"/>
        <v>4.3298539174868775</v>
      </c>
      <c r="BK38">
        <f t="shared" si="24"/>
        <v>1.657741976052264</v>
      </c>
      <c r="BL38">
        <f t="shared" si="24"/>
        <v>1.5885728658516406E-2</v>
      </c>
      <c r="BM38">
        <f t="shared" si="24"/>
        <v>0.12145963370157335</v>
      </c>
      <c r="BN38">
        <f t="shared" si="24"/>
        <v>1.7368396666644601</v>
      </c>
      <c r="BO38">
        <f t="shared" ref="BO38:DX38" si="25">BO14/$B14*100</f>
        <v>6.0895293190979548E-2</v>
      </c>
      <c r="BP38">
        <f t="shared" si="25"/>
        <v>3.1109551956261292E-2</v>
      </c>
      <c r="BQ38">
        <f t="shared" si="25"/>
        <v>1.5250299512175749</v>
      </c>
      <c r="BR38">
        <f t="shared" si="25"/>
        <v>0.6963244395316357</v>
      </c>
      <c r="BS38">
        <f t="shared" si="25"/>
        <v>1.0332342681643378</v>
      </c>
      <c r="BT38">
        <f t="shared" si="25"/>
        <v>0.51165284387638255</v>
      </c>
      <c r="BU38">
        <f t="shared" si="25"/>
        <v>0.14462632132857645</v>
      </c>
      <c r="BV38">
        <f t="shared" si="25"/>
        <v>2.8501644834821516</v>
      </c>
      <c r="BW38">
        <f t="shared" si="25"/>
        <v>4.831909133632073E-2</v>
      </c>
      <c r="BX38">
        <f t="shared" si="25"/>
        <v>3.5461579703334016</v>
      </c>
      <c r="BY38">
        <f t="shared" si="25"/>
        <v>0.1631596714301789</v>
      </c>
      <c r="BZ38">
        <f t="shared" si="25"/>
        <v>1.8533350101602473E-2</v>
      </c>
      <c r="CA38">
        <f t="shared" si="25"/>
        <v>5.7254813706736213E-2</v>
      </c>
      <c r="CB38">
        <f t="shared" si="25"/>
        <v>7.9428643292582032E-3</v>
      </c>
      <c r="CC38">
        <f t="shared" si="25"/>
        <v>4.3685753810920117E-2</v>
      </c>
      <c r="CD38">
        <f t="shared" si="25"/>
        <v>0.2948788382237108</v>
      </c>
      <c r="CE38">
        <f t="shared" si="25"/>
        <v>0.16547634019287921</v>
      </c>
      <c r="CF38">
        <f t="shared" si="25"/>
        <v>4.0376227007062532E-2</v>
      </c>
      <c r="CG38">
        <f t="shared" si="25"/>
        <v>0.12145963370157335</v>
      </c>
      <c r="CH38">
        <f t="shared" si="25"/>
        <v>0.28428835245136652</v>
      </c>
      <c r="CI38">
        <f t="shared" si="25"/>
        <v>8.770246030222599E-2</v>
      </c>
      <c r="CJ38">
        <f t="shared" si="25"/>
        <v>0.16680015091442227</v>
      </c>
      <c r="CK38">
        <f t="shared" si="25"/>
        <v>6.3211961953679854E-2</v>
      </c>
      <c r="CL38">
        <f t="shared" si="25"/>
        <v>0.2541716585362625</v>
      </c>
      <c r="CM38">
        <f t="shared" si="25"/>
        <v>1.6216681338902163E-2</v>
      </c>
      <c r="CN38">
        <f t="shared" si="25"/>
        <v>3.8059558244362218E-2</v>
      </c>
      <c r="CO38">
        <f t="shared" si="25"/>
        <v>2.4238974311452952</v>
      </c>
      <c r="CP38">
        <f t="shared" si="25"/>
        <v>5.6999980142839179</v>
      </c>
      <c r="CQ38">
        <f t="shared" si="25"/>
        <v>8.8695318343383261E-2</v>
      </c>
      <c r="CR38">
        <f t="shared" si="25"/>
        <v>3.3426220718961605E-2</v>
      </c>
      <c r="CS38">
        <f t="shared" si="25"/>
        <v>0.13403583555623216</v>
      </c>
      <c r="CT38">
        <f t="shared" si="25"/>
        <v>0.9789580285810735</v>
      </c>
      <c r="CU38">
        <f t="shared" si="25"/>
        <v>2.4490498348546125E-2</v>
      </c>
      <c r="CV38">
        <f t="shared" si="25"/>
        <v>5.2952428861721352E-3</v>
      </c>
      <c r="CW38">
        <f t="shared" si="25"/>
        <v>7.5788163808338693E-2</v>
      </c>
      <c r="CX38">
        <f t="shared" si="25"/>
        <v>5.9571482469436519E-3</v>
      </c>
      <c r="CY38">
        <f t="shared" si="25"/>
        <v>0</v>
      </c>
      <c r="CZ38">
        <f t="shared" si="25"/>
        <v>6.6190536077151696E-3</v>
      </c>
      <c r="DA38">
        <f t="shared" si="25"/>
        <v>3.3095268038575845E-4</v>
      </c>
      <c r="DB38">
        <f t="shared" si="25"/>
        <v>0</v>
      </c>
      <c r="DC38">
        <f t="shared" si="25"/>
        <v>0</v>
      </c>
      <c r="DD38">
        <f t="shared" si="25"/>
        <v>1.4230965256587614E-2</v>
      </c>
      <c r="DE38">
        <f t="shared" si="25"/>
        <v>0</v>
      </c>
      <c r="DF38">
        <f t="shared" si="25"/>
        <v>0.22405496462115848</v>
      </c>
      <c r="DG38">
        <f t="shared" si="25"/>
        <v>0.87106745477531622</v>
      </c>
      <c r="DH38">
        <f t="shared" si="25"/>
        <v>4.4347659171691631E-2</v>
      </c>
      <c r="DI38">
        <f t="shared" si="25"/>
        <v>1.5429013959584059</v>
      </c>
      <c r="DJ38">
        <f t="shared" si="25"/>
        <v>1.5885728658516406E-2</v>
      </c>
      <c r="DK38">
        <f t="shared" si="25"/>
        <v>6.9500062881009276E-3</v>
      </c>
      <c r="DL38">
        <f t="shared" si="25"/>
        <v>1.7917778116084964</v>
      </c>
      <c r="DM38">
        <f t="shared" si="25"/>
        <v>0.28130977832789472</v>
      </c>
      <c r="DN38">
        <f t="shared" si="25"/>
        <v>3.3095268038575848E-3</v>
      </c>
      <c r="DO38">
        <f t="shared" si="25"/>
        <v>0.83598647065442588</v>
      </c>
      <c r="DP38">
        <f t="shared" si="25"/>
        <v>0</v>
      </c>
      <c r="DQ38">
        <f t="shared" si="25"/>
        <v>0.66455298221460302</v>
      </c>
      <c r="DR38">
        <f t="shared" si="25"/>
        <v>5.7916719067507727E-2</v>
      </c>
      <c r="DS38">
        <f t="shared" si="25"/>
        <v>32.816605881691032</v>
      </c>
      <c r="DT38">
        <f t="shared" si="25"/>
        <v>9.5135657503690112</v>
      </c>
      <c r="DU38">
        <f t="shared" si="25"/>
        <v>1.1652843876382555</v>
      </c>
      <c r="DV38">
        <f t="shared" si="25"/>
        <v>9.928580411572754E-4</v>
      </c>
      <c r="DW38">
        <f t="shared" si="25"/>
        <v>7.9097690612196264E-2</v>
      </c>
      <c r="DX38">
        <f t="shared" si="25"/>
        <v>0</v>
      </c>
    </row>
    <row r="39" spans="1:128">
      <c r="A39" t="s">
        <v>141</v>
      </c>
      <c r="C39">
        <f t="shared" ref="C39:BN39" si="26">C15/$B15*100</f>
        <v>0</v>
      </c>
      <c r="D39">
        <f t="shared" si="26"/>
        <v>0</v>
      </c>
      <c r="E39">
        <f t="shared" si="26"/>
        <v>0</v>
      </c>
      <c r="F39">
        <f t="shared" si="26"/>
        <v>0</v>
      </c>
      <c r="G39">
        <f t="shared" si="26"/>
        <v>0</v>
      </c>
      <c r="H39">
        <f t="shared" si="26"/>
        <v>0</v>
      </c>
      <c r="I39">
        <f t="shared" si="26"/>
        <v>9.9346007347377047E-3</v>
      </c>
      <c r="J39">
        <f t="shared" si="26"/>
        <v>1.6909958697425883E-3</v>
      </c>
      <c r="K39">
        <f t="shared" si="26"/>
        <v>0</v>
      </c>
      <c r="L39">
        <f t="shared" si="26"/>
        <v>0</v>
      </c>
      <c r="M39">
        <f t="shared" si="26"/>
        <v>0</v>
      </c>
      <c r="N39">
        <f t="shared" si="26"/>
        <v>2.1137448371782354E-4</v>
      </c>
      <c r="O39">
        <f t="shared" si="26"/>
        <v>0</v>
      </c>
      <c r="P39">
        <f t="shared" si="26"/>
        <v>0</v>
      </c>
      <c r="Q39">
        <f t="shared" si="26"/>
        <v>0</v>
      </c>
      <c r="R39">
        <f t="shared" si="26"/>
        <v>2.113744837178235E-3</v>
      </c>
      <c r="S39">
        <f t="shared" si="26"/>
        <v>0</v>
      </c>
      <c r="T39">
        <f t="shared" si="26"/>
        <v>0</v>
      </c>
      <c r="U39">
        <f t="shared" si="26"/>
        <v>3.6388117372023321</v>
      </c>
      <c r="V39">
        <f t="shared" si="26"/>
        <v>1.433753123057997</v>
      </c>
      <c r="W39">
        <f t="shared" si="26"/>
        <v>1.0376373405707957</v>
      </c>
      <c r="X39">
        <f t="shared" si="26"/>
        <v>3.4665415329723052E-2</v>
      </c>
      <c r="Y39">
        <f t="shared" si="26"/>
        <v>0.13887303580261004</v>
      </c>
      <c r="Z39">
        <f t="shared" si="26"/>
        <v>0.88544771229396269</v>
      </c>
      <c r="AA39">
        <f t="shared" si="26"/>
        <v>3.4299737472891225</v>
      </c>
      <c r="AB39">
        <f t="shared" si="26"/>
        <v>8.4549793487129416E-4</v>
      </c>
      <c r="AC39">
        <f t="shared" si="26"/>
        <v>1.2682469023069412E-3</v>
      </c>
      <c r="AD39">
        <f t="shared" si="26"/>
        <v>0.41302574118462715</v>
      </c>
      <c r="AE39">
        <f t="shared" si="26"/>
        <v>0.3971726549057904</v>
      </c>
      <c r="AF39">
        <f t="shared" si="26"/>
        <v>0</v>
      </c>
      <c r="AG39">
        <f t="shared" si="26"/>
        <v>0.4043593873521964</v>
      </c>
      <c r="AH39">
        <f t="shared" si="26"/>
        <v>4.22748967435647E-3</v>
      </c>
      <c r="AI39">
        <f t="shared" si="26"/>
        <v>1.4796213860247646E-3</v>
      </c>
      <c r="AJ39">
        <f t="shared" si="26"/>
        <v>1.0145975218455529E-2</v>
      </c>
      <c r="AK39">
        <f t="shared" si="26"/>
        <v>1.690995869742588E-2</v>
      </c>
      <c r="AL39">
        <f t="shared" si="26"/>
        <v>3.3608542911133944E-2</v>
      </c>
      <c r="AM39">
        <f t="shared" si="26"/>
        <v>6.5526089952525294E-3</v>
      </c>
      <c r="AN39">
        <f t="shared" si="26"/>
        <v>9.0891027998664126E-3</v>
      </c>
      <c r="AO39">
        <f t="shared" si="26"/>
        <v>4.2274896743564708E-4</v>
      </c>
      <c r="AP39">
        <f t="shared" si="26"/>
        <v>0.3838560624315675</v>
      </c>
      <c r="AQ39">
        <f t="shared" si="26"/>
        <v>0.75524103032378342</v>
      </c>
      <c r="AR39">
        <f t="shared" si="26"/>
        <v>0.16127873107669935</v>
      </c>
      <c r="AS39">
        <f t="shared" si="26"/>
        <v>0.16529484626733798</v>
      </c>
      <c r="AT39">
        <f t="shared" si="26"/>
        <v>1.4796213860247646E-3</v>
      </c>
      <c r="AU39">
        <f t="shared" si="26"/>
        <v>2.2828444241524942E-2</v>
      </c>
      <c r="AV39">
        <f t="shared" si="26"/>
        <v>0.76242776277018942</v>
      </c>
      <c r="AW39">
        <f t="shared" si="26"/>
        <v>0.54915090869890548</v>
      </c>
      <c r="AX39">
        <f t="shared" si="26"/>
        <v>0</v>
      </c>
      <c r="AY39">
        <f t="shared" si="26"/>
        <v>0.68168270998998082</v>
      </c>
      <c r="AZ39">
        <f t="shared" si="26"/>
        <v>0</v>
      </c>
      <c r="BA39">
        <f t="shared" si="26"/>
        <v>0</v>
      </c>
      <c r="BB39">
        <f t="shared" si="26"/>
        <v>0</v>
      </c>
      <c r="BC39">
        <f t="shared" si="26"/>
        <v>0</v>
      </c>
      <c r="BD39">
        <f t="shared" si="26"/>
        <v>0</v>
      </c>
      <c r="BE39">
        <f t="shared" si="26"/>
        <v>1.118593767834722</v>
      </c>
      <c r="BF39">
        <f t="shared" si="26"/>
        <v>1.2080051744473614</v>
      </c>
      <c r="BG39">
        <f t="shared" si="26"/>
        <v>1.6064460762554588E-2</v>
      </c>
      <c r="BH39">
        <f t="shared" si="26"/>
        <v>1.0668070193238555</v>
      </c>
      <c r="BI39">
        <f t="shared" si="26"/>
        <v>0.14204365305837741</v>
      </c>
      <c r="BJ39">
        <f t="shared" si="26"/>
        <v>1.5187256655125621</v>
      </c>
      <c r="BK39">
        <f t="shared" si="26"/>
        <v>1.2976279555437187</v>
      </c>
      <c r="BL39">
        <f t="shared" si="26"/>
        <v>3.8047407069208231E-3</v>
      </c>
      <c r="BM39">
        <f t="shared" si="26"/>
        <v>9.6809513542763181E-2</v>
      </c>
      <c r="BN39">
        <f t="shared" si="26"/>
        <v>0.54661441489429163</v>
      </c>
      <c r="BO39">
        <f t="shared" ref="BO39:DX39" si="27">BO15/$B15*100</f>
        <v>9.5329892156738399E-2</v>
      </c>
      <c r="BP39">
        <f t="shared" si="27"/>
        <v>4.0372526390104288E-2</v>
      </c>
      <c r="BQ39">
        <f t="shared" si="27"/>
        <v>0.79899554845337295</v>
      </c>
      <c r="BR39">
        <f t="shared" si="27"/>
        <v>0.84253869209924459</v>
      </c>
      <c r="BS39">
        <f t="shared" si="27"/>
        <v>0.36821435063644858</v>
      </c>
      <c r="BT39">
        <f t="shared" si="27"/>
        <v>1.3921123497655856</v>
      </c>
      <c r="BU39">
        <f t="shared" si="27"/>
        <v>1.2834658651346245</v>
      </c>
      <c r="BV39">
        <f t="shared" si="27"/>
        <v>3.0507679234993468</v>
      </c>
      <c r="BW39">
        <f t="shared" si="27"/>
        <v>8.1167801747644236E-2</v>
      </c>
      <c r="BX39">
        <f t="shared" si="27"/>
        <v>1.431428003737101</v>
      </c>
      <c r="BY39">
        <f t="shared" si="27"/>
        <v>0.19235078018321941</v>
      </c>
      <c r="BZ39">
        <f t="shared" si="27"/>
        <v>1.7332707664861526E-2</v>
      </c>
      <c r="CA39">
        <f t="shared" si="27"/>
        <v>6.4891966501371828E-2</v>
      </c>
      <c r="CB39">
        <f t="shared" si="27"/>
        <v>6.9753579626881763E-3</v>
      </c>
      <c r="CC39">
        <f t="shared" si="27"/>
        <v>7.841993345931253E-2</v>
      </c>
      <c r="CD39">
        <f t="shared" si="27"/>
        <v>0.10758961221237218</v>
      </c>
      <c r="CE39">
        <f t="shared" si="27"/>
        <v>0.17607494493694698</v>
      </c>
      <c r="CF39">
        <f t="shared" si="27"/>
        <v>4.6079637450485524E-2</v>
      </c>
      <c r="CG39">
        <f t="shared" si="27"/>
        <v>7.9054056910465992E-2</v>
      </c>
      <c r="CH39">
        <f t="shared" si="27"/>
        <v>1.0038174231759438</v>
      </c>
      <c r="CI39">
        <f t="shared" si="27"/>
        <v>4.6079637450485524E-2</v>
      </c>
      <c r="CJ39">
        <f t="shared" si="27"/>
        <v>0.75545240480750131</v>
      </c>
      <c r="CK39">
        <f t="shared" si="27"/>
        <v>2.9803802204213116E-2</v>
      </c>
      <c r="CL39">
        <f t="shared" si="27"/>
        <v>0.71825049567316424</v>
      </c>
      <c r="CM39">
        <f t="shared" si="27"/>
        <v>1.7544082148579353E-2</v>
      </c>
      <c r="CN39">
        <f t="shared" si="27"/>
        <v>6.6160213403678753E-2</v>
      </c>
      <c r="CO39">
        <f t="shared" si="27"/>
        <v>2.6726189721281606</v>
      </c>
      <c r="CP39">
        <f t="shared" si="27"/>
        <v>1.5952432286184142</v>
      </c>
      <c r="CQ39">
        <f t="shared" si="27"/>
        <v>0.18664366912283817</v>
      </c>
      <c r="CR39">
        <f t="shared" si="27"/>
        <v>2.4942189078703176E-2</v>
      </c>
      <c r="CS39">
        <f t="shared" si="27"/>
        <v>1.4162090409094176E-2</v>
      </c>
      <c r="CT39">
        <f t="shared" si="27"/>
        <v>1.5768536485349636</v>
      </c>
      <c r="CU39">
        <f t="shared" si="27"/>
        <v>3.381991739485176E-2</v>
      </c>
      <c r="CV39">
        <f t="shared" si="27"/>
        <v>2.3251193208960589E-3</v>
      </c>
      <c r="CW39">
        <f t="shared" si="27"/>
        <v>0.14753938963504082</v>
      </c>
      <c r="CX39">
        <f t="shared" si="27"/>
        <v>2.0291950436911059E-2</v>
      </c>
      <c r="CY39">
        <f t="shared" si="27"/>
        <v>0</v>
      </c>
      <c r="CZ39">
        <f t="shared" si="27"/>
        <v>1.204834557191594E-2</v>
      </c>
      <c r="DA39">
        <f t="shared" si="27"/>
        <v>6.3412345115347059E-4</v>
      </c>
      <c r="DB39">
        <f t="shared" si="27"/>
        <v>0</v>
      </c>
      <c r="DC39">
        <f t="shared" si="27"/>
        <v>0</v>
      </c>
      <c r="DD39">
        <f t="shared" si="27"/>
        <v>9.7232262510198817E-3</v>
      </c>
      <c r="DE39">
        <f t="shared" si="27"/>
        <v>1.2682469023069412E-3</v>
      </c>
      <c r="DF39">
        <f t="shared" si="27"/>
        <v>0.22088633548512557</v>
      </c>
      <c r="DG39">
        <f t="shared" si="27"/>
        <v>1.1929975861033959</v>
      </c>
      <c r="DH39">
        <f t="shared" si="27"/>
        <v>2.5999061497292295E-2</v>
      </c>
      <c r="DI39">
        <f t="shared" si="27"/>
        <v>1.5943977306835426</v>
      </c>
      <c r="DJ39">
        <f t="shared" si="27"/>
        <v>5.0729876092277647E-3</v>
      </c>
      <c r="DK39">
        <f t="shared" si="27"/>
        <v>1.7121333181143707E-2</v>
      </c>
      <c r="DL39">
        <f t="shared" si="27"/>
        <v>1.6009503396787954</v>
      </c>
      <c r="DM39">
        <f t="shared" si="27"/>
        <v>0.73896519507751102</v>
      </c>
      <c r="DN39">
        <f t="shared" si="27"/>
        <v>0.21602472235961565</v>
      </c>
      <c r="DO39">
        <f t="shared" si="27"/>
        <v>1.2904412230973126</v>
      </c>
      <c r="DP39">
        <f t="shared" si="27"/>
        <v>0</v>
      </c>
      <c r="DQ39">
        <f t="shared" si="27"/>
        <v>0.41302574118462715</v>
      </c>
      <c r="DR39">
        <f t="shared" si="27"/>
        <v>5.6014238185223234E-2</v>
      </c>
      <c r="DS39">
        <f t="shared" si="27"/>
        <v>39.287752539664424</v>
      </c>
      <c r="DT39">
        <f t="shared" si="27"/>
        <v>10.649891987638819</v>
      </c>
      <c r="DU39">
        <f t="shared" si="27"/>
        <v>1.1065454222628062</v>
      </c>
      <c r="DV39">
        <f t="shared" si="27"/>
        <v>1.6909958697425883E-3</v>
      </c>
      <c r="DW39">
        <f t="shared" si="27"/>
        <v>8.3070172101104636E-2</v>
      </c>
      <c r="DX39">
        <f t="shared" si="27"/>
        <v>2.1137448371782354E-4</v>
      </c>
    </row>
    <row r="40" spans="1:128">
      <c r="A40" t="s">
        <v>142</v>
      </c>
      <c r="C40">
        <f t="shared" ref="C40:BN40" si="28">C16/$B16*100</f>
        <v>1.9648604359632333E-4</v>
      </c>
      <c r="D40">
        <f t="shared" si="28"/>
        <v>0</v>
      </c>
      <c r="E40">
        <f t="shared" si="28"/>
        <v>0</v>
      </c>
      <c r="F40">
        <f t="shared" si="28"/>
        <v>0</v>
      </c>
      <c r="G40">
        <f t="shared" si="28"/>
        <v>0</v>
      </c>
      <c r="H40">
        <f t="shared" si="28"/>
        <v>0</v>
      </c>
      <c r="I40">
        <f t="shared" si="28"/>
        <v>4.5191790027154372E-3</v>
      </c>
      <c r="J40">
        <f t="shared" si="28"/>
        <v>1.5718883487705866E-3</v>
      </c>
      <c r="K40">
        <f t="shared" si="28"/>
        <v>0</v>
      </c>
      <c r="L40">
        <f t="shared" si="28"/>
        <v>0</v>
      </c>
      <c r="M40">
        <f t="shared" si="28"/>
        <v>0</v>
      </c>
      <c r="N40">
        <f t="shared" si="28"/>
        <v>3.9297208719264666E-4</v>
      </c>
      <c r="O40">
        <f t="shared" si="28"/>
        <v>0</v>
      </c>
      <c r="P40">
        <f t="shared" si="28"/>
        <v>0</v>
      </c>
      <c r="Q40">
        <f t="shared" si="28"/>
        <v>0</v>
      </c>
      <c r="R40">
        <f t="shared" si="28"/>
        <v>7.8594417438529332E-4</v>
      </c>
      <c r="S40">
        <f t="shared" si="28"/>
        <v>0</v>
      </c>
      <c r="T40">
        <f t="shared" si="28"/>
        <v>1.9648604359632333E-4</v>
      </c>
      <c r="U40">
        <f t="shared" si="28"/>
        <v>2.5767179757221848</v>
      </c>
      <c r="V40">
        <f t="shared" si="28"/>
        <v>0.47097704650038708</v>
      </c>
      <c r="W40">
        <f t="shared" si="28"/>
        <v>5.2068801553025693E-2</v>
      </c>
      <c r="X40">
        <f t="shared" si="28"/>
        <v>1.061024635420146E-2</v>
      </c>
      <c r="Y40">
        <f t="shared" si="28"/>
        <v>2.1809950839191891E-2</v>
      </c>
      <c r="Z40">
        <f t="shared" si="28"/>
        <v>0.1532591140051322</v>
      </c>
      <c r="AA40">
        <f t="shared" si="28"/>
        <v>1.4787539641059295</v>
      </c>
      <c r="AB40">
        <f t="shared" si="28"/>
        <v>2.7508046103485269E-3</v>
      </c>
      <c r="AC40">
        <f t="shared" si="28"/>
        <v>1.3754023051742634E-3</v>
      </c>
      <c r="AD40">
        <f t="shared" si="28"/>
        <v>0.40810151254956362</v>
      </c>
      <c r="AE40">
        <f t="shared" si="28"/>
        <v>0.37646725953055554</v>
      </c>
      <c r="AF40">
        <f t="shared" si="28"/>
        <v>0</v>
      </c>
      <c r="AG40">
        <f t="shared" si="28"/>
        <v>0.24521458240821153</v>
      </c>
      <c r="AH40">
        <f t="shared" si="28"/>
        <v>2.1613464795595567E-3</v>
      </c>
      <c r="AI40">
        <f t="shared" si="28"/>
        <v>3.9297208719264666E-4</v>
      </c>
      <c r="AJ40">
        <f t="shared" si="28"/>
        <v>6.4840394386786702E-3</v>
      </c>
      <c r="AK40">
        <f t="shared" si="28"/>
        <v>1.9648604359632334E-2</v>
      </c>
      <c r="AL40">
        <f t="shared" si="28"/>
        <v>3.163425301900806E-2</v>
      </c>
      <c r="AM40">
        <f t="shared" si="28"/>
        <v>1.1789162615779402E-3</v>
      </c>
      <c r="AN40">
        <f t="shared" si="28"/>
        <v>4.5191790027154372E-3</v>
      </c>
      <c r="AO40">
        <f t="shared" si="28"/>
        <v>1.1789162615779402E-3</v>
      </c>
      <c r="AP40">
        <f t="shared" si="28"/>
        <v>0.56902358225495242</v>
      </c>
      <c r="AQ40">
        <f t="shared" si="28"/>
        <v>0.82976056210727345</v>
      </c>
      <c r="AR40">
        <f t="shared" si="28"/>
        <v>0.11887405637577564</v>
      </c>
      <c r="AS40">
        <f t="shared" si="28"/>
        <v>0.12555458185805063</v>
      </c>
      <c r="AT40">
        <f t="shared" si="28"/>
        <v>1.1789162615779402E-3</v>
      </c>
      <c r="AU40">
        <f t="shared" si="28"/>
        <v>3.2027225106200707E-2</v>
      </c>
      <c r="AV40">
        <f t="shared" si="28"/>
        <v>0.59731757253282292</v>
      </c>
      <c r="AW40">
        <f t="shared" si="28"/>
        <v>0.72621241713201112</v>
      </c>
      <c r="AX40">
        <f t="shared" si="28"/>
        <v>1.9648604359632333E-4</v>
      </c>
      <c r="AY40">
        <f t="shared" si="28"/>
        <v>0.33402627411374969</v>
      </c>
      <c r="AZ40">
        <f t="shared" si="28"/>
        <v>5.894581307889701E-4</v>
      </c>
      <c r="BA40">
        <f t="shared" si="28"/>
        <v>0</v>
      </c>
      <c r="BB40">
        <f t="shared" si="28"/>
        <v>7.8594417438529332E-4</v>
      </c>
      <c r="BC40">
        <f t="shared" si="28"/>
        <v>0</v>
      </c>
      <c r="BD40">
        <f t="shared" si="28"/>
        <v>0</v>
      </c>
      <c r="BE40">
        <f t="shared" si="28"/>
        <v>2.2446565620443981</v>
      </c>
      <c r="BF40">
        <f t="shared" si="28"/>
        <v>0.42244499373209515</v>
      </c>
      <c r="BG40">
        <f t="shared" si="28"/>
        <v>9.6278161362198435E-3</v>
      </c>
      <c r="BH40">
        <f t="shared" si="28"/>
        <v>0.78437228603652276</v>
      </c>
      <c r="BI40">
        <f t="shared" si="28"/>
        <v>0.25523537063162405</v>
      </c>
      <c r="BJ40">
        <f t="shared" si="28"/>
        <v>1.6970499585414449</v>
      </c>
      <c r="BK40">
        <f t="shared" si="28"/>
        <v>5.8480141155573717</v>
      </c>
      <c r="BL40">
        <f t="shared" si="28"/>
        <v>4.1262069155227898E-3</v>
      </c>
      <c r="BM40">
        <f t="shared" si="28"/>
        <v>5.9338785166089654E-2</v>
      </c>
      <c r="BN40">
        <f t="shared" si="28"/>
        <v>1.3451434544604297</v>
      </c>
      <c r="BO40">
        <f t="shared" ref="BO40:DX40" si="29">BO16/$B16*100</f>
        <v>5.3051231771007304E-2</v>
      </c>
      <c r="BP40">
        <f t="shared" si="29"/>
        <v>2.7901018190677914E-2</v>
      </c>
      <c r="BQ40">
        <f t="shared" si="29"/>
        <v>0.58218814717590606</v>
      </c>
      <c r="BR40">
        <f t="shared" si="29"/>
        <v>0.75706072597663387</v>
      </c>
      <c r="BS40">
        <f t="shared" si="29"/>
        <v>1.1256685437633365</v>
      </c>
      <c r="BT40">
        <f t="shared" si="29"/>
        <v>2.1035795827422374</v>
      </c>
      <c r="BU40">
        <f t="shared" si="29"/>
        <v>0.31201983723096149</v>
      </c>
      <c r="BV40">
        <f t="shared" si="29"/>
        <v>1.5988069367432831</v>
      </c>
      <c r="BW40">
        <f t="shared" si="29"/>
        <v>4.1262069155227905E-2</v>
      </c>
      <c r="BX40">
        <f t="shared" si="29"/>
        <v>0.67984171084327882</v>
      </c>
      <c r="BY40">
        <f t="shared" si="29"/>
        <v>0.31516361392850262</v>
      </c>
      <c r="BZ40">
        <f t="shared" si="29"/>
        <v>2.0434548534017629E-2</v>
      </c>
      <c r="CA40">
        <f t="shared" si="29"/>
        <v>0.20375602720938735</v>
      </c>
      <c r="CB40">
        <f t="shared" si="29"/>
        <v>2.3971297318751448E-2</v>
      </c>
      <c r="CC40">
        <f t="shared" si="29"/>
        <v>7.4861182610199195E-2</v>
      </c>
      <c r="CD40">
        <f t="shared" si="29"/>
        <v>4.5388276070750695E-2</v>
      </c>
      <c r="CE40">
        <f t="shared" si="29"/>
        <v>7.4075238435813914E-2</v>
      </c>
      <c r="CF40">
        <f t="shared" si="29"/>
        <v>2.8883448408659532E-2</v>
      </c>
      <c r="CG40">
        <f t="shared" si="29"/>
        <v>0.37902157809730774</v>
      </c>
      <c r="CH40">
        <f t="shared" si="29"/>
        <v>0.18410742284975498</v>
      </c>
      <c r="CI40">
        <f t="shared" si="29"/>
        <v>3.6546404108916145E-2</v>
      </c>
      <c r="CJ40">
        <f t="shared" si="29"/>
        <v>0.2784207237759902</v>
      </c>
      <c r="CK40">
        <f t="shared" si="29"/>
        <v>0.11258650298069327</v>
      </c>
      <c r="CL40">
        <f t="shared" si="29"/>
        <v>0.27606289125283429</v>
      </c>
      <c r="CM40">
        <f t="shared" si="29"/>
        <v>2.9276420495852176E-2</v>
      </c>
      <c r="CN40">
        <f t="shared" si="29"/>
        <v>0.15208019774355427</v>
      </c>
      <c r="CO40">
        <f t="shared" si="29"/>
        <v>13.165547351171647</v>
      </c>
      <c r="CP40">
        <f t="shared" si="29"/>
        <v>1.1343139296815747</v>
      </c>
      <c r="CQ40">
        <f t="shared" si="29"/>
        <v>0.24285674988505568</v>
      </c>
      <c r="CR40">
        <f t="shared" si="29"/>
        <v>0.14166643743294915</v>
      </c>
      <c r="CS40">
        <f t="shared" si="29"/>
        <v>7.269983613063964E-3</v>
      </c>
      <c r="CT40">
        <f t="shared" si="29"/>
        <v>1.9550361337834172</v>
      </c>
      <c r="CU40">
        <f t="shared" si="29"/>
        <v>1.6701313705687483E-2</v>
      </c>
      <c r="CV40">
        <f t="shared" si="29"/>
        <v>1.5718883487705866E-3</v>
      </c>
      <c r="CW40">
        <f t="shared" si="29"/>
        <v>3.6742890152512468E-2</v>
      </c>
      <c r="CX40">
        <f t="shared" si="29"/>
        <v>1.6701313705687483E-2</v>
      </c>
      <c r="CY40">
        <f t="shared" si="29"/>
        <v>0</v>
      </c>
      <c r="CZ40">
        <f t="shared" si="29"/>
        <v>1.1789162615779402E-3</v>
      </c>
      <c r="DA40">
        <f t="shared" si="29"/>
        <v>9.8243021798161676E-4</v>
      </c>
      <c r="DB40">
        <f t="shared" si="29"/>
        <v>0</v>
      </c>
      <c r="DC40">
        <f t="shared" si="29"/>
        <v>0</v>
      </c>
      <c r="DD40">
        <f t="shared" si="29"/>
        <v>5.1086371335044073E-3</v>
      </c>
      <c r="DE40">
        <f t="shared" si="29"/>
        <v>1.1789162615779402E-3</v>
      </c>
      <c r="DF40">
        <f t="shared" si="29"/>
        <v>0.14225589556373811</v>
      </c>
      <c r="DG40">
        <f t="shared" si="29"/>
        <v>1.4534072644820037</v>
      </c>
      <c r="DH40">
        <f t="shared" si="29"/>
        <v>0.96690782053750723</v>
      </c>
      <c r="DI40">
        <f t="shared" si="29"/>
        <v>0.52127747366104582</v>
      </c>
      <c r="DJ40">
        <f t="shared" si="29"/>
        <v>4.3226929591191135E-3</v>
      </c>
      <c r="DK40">
        <f t="shared" si="29"/>
        <v>3.5367487847338206E-3</v>
      </c>
      <c r="DL40">
        <f t="shared" si="29"/>
        <v>0.94372246739314103</v>
      </c>
      <c r="DM40">
        <f t="shared" si="29"/>
        <v>0.23951648714391816</v>
      </c>
      <c r="DN40">
        <f t="shared" si="29"/>
        <v>1.9648604359632333E-4</v>
      </c>
      <c r="DO40">
        <f t="shared" si="29"/>
        <v>0.26250535424468802</v>
      </c>
      <c r="DP40">
        <f t="shared" si="29"/>
        <v>1.9648604359632333E-4</v>
      </c>
      <c r="DQ40">
        <f t="shared" si="29"/>
        <v>0.44425494457128706</v>
      </c>
      <c r="DR40">
        <f t="shared" si="29"/>
        <v>2.9865878626641151E-2</v>
      </c>
      <c r="DS40">
        <f t="shared" si="29"/>
        <v>34.366784427302129</v>
      </c>
      <c r="DT40">
        <f t="shared" si="29"/>
        <v>10.128069603216083</v>
      </c>
      <c r="DU40">
        <f t="shared" si="29"/>
        <v>2.2456389922623798</v>
      </c>
      <c r="DV40">
        <f t="shared" si="29"/>
        <v>1.9648604359632333E-4</v>
      </c>
      <c r="DW40">
        <f t="shared" si="29"/>
        <v>0.12575106790164695</v>
      </c>
      <c r="DX40">
        <f t="shared" si="29"/>
        <v>1.9648604359632333E-4</v>
      </c>
    </row>
    <row r="41" spans="1:128">
      <c r="A41" t="s">
        <v>143</v>
      </c>
      <c r="C41">
        <f t="shared" ref="C41:BN41" si="30">C17/$B17*100</f>
        <v>1.6175628504045525E-3</v>
      </c>
      <c r="D41">
        <f t="shared" si="30"/>
        <v>0</v>
      </c>
      <c r="E41">
        <f t="shared" si="30"/>
        <v>3.2351257008091051E-4</v>
      </c>
      <c r="F41">
        <f t="shared" si="30"/>
        <v>0</v>
      </c>
      <c r="G41">
        <f t="shared" si="30"/>
        <v>0</v>
      </c>
      <c r="H41">
        <f t="shared" si="30"/>
        <v>0</v>
      </c>
      <c r="I41">
        <f t="shared" si="30"/>
        <v>1.3264015373317331E-2</v>
      </c>
      <c r="J41">
        <f t="shared" si="30"/>
        <v>1.6175628504045525E-3</v>
      </c>
      <c r="K41">
        <f t="shared" si="30"/>
        <v>0</v>
      </c>
      <c r="L41">
        <f t="shared" si="30"/>
        <v>0</v>
      </c>
      <c r="M41">
        <f t="shared" si="30"/>
        <v>3.2351257008091051E-4</v>
      </c>
      <c r="N41">
        <f t="shared" si="30"/>
        <v>6.4702514016182103E-4</v>
      </c>
      <c r="O41">
        <f t="shared" si="30"/>
        <v>0</v>
      </c>
      <c r="P41">
        <f t="shared" si="30"/>
        <v>0</v>
      </c>
      <c r="Q41">
        <f t="shared" si="30"/>
        <v>0</v>
      </c>
      <c r="R41">
        <f t="shared" si="30"/>
        <v>3.2351257008091051E-4</v>
      </c>
      <c r="S41">
        <f t="shared" si="30"/>
        <v>0</v>
      </c>
      <c r="T41">
        <f t="shared" si="30"/>
        <v>0</v>
      </c>
      <c r="U41">
        <f t="shared" si="30"/>
        <v>1.4742467818587091</v>
      </c>
      <c r="V41">
        <f t="shared" si="30"/>
        <v>0.77966529389499428</v>
      </c>
      <c r="W41">
        <f t="shared" si="30"/>
        <v>0.17793191354450077</v>
      </c>
      <c r="X41">
        <f t="shared" si="30"/>
        <v>1.3264015373317331E-2</v>
      </c>
      <c r="Y41">
        <f t="shared" si="30"/>
        <v>0.10222997214556773</v>
      </c>
      <c r="Z41">
        <f t="shared" si="30"/>
        <v>6.5996564296505744E-2</v>
      </c>
      <c r="AA41">
        <f t="shared" si="30"/>
        <v>2.2063557279518098</v>
      </c>
      <c r="AB41">
        <f t="shared" si="30"/>
        <v>1.2293477663074599E-2</v>
      </c>
      <c r="AC41">
        <f t="shared" si="30"/>
        <v>6.4702514016182103E-4</v>
      </c>
      <c r="AD41">
        <f t="shared" si="30"/>
        <v>0.67387668347853646</v>
      </c>
      <c r="AE41">
        <f t="shared" si="30"/>
        <v>0.40406720003105723</v>
      </c>
      <c r="AF41">
        <f t="shared" si="30"/>
        <v>6.4702514016182103E-4</v>
      </c>
      <c r="AG41">
        <f t="shared" si="30"/>
        <v>0.18957836606741355</v>
      </c>
      <c r="AH41">
        <f t="shared" si="30"/>
        <v>4.529175981132747E-3</v>
      </c>
      <c r="AI41">
        <f t="shared" si="30"/>
        <v>2.5881005606472841E-3</v>
      </c>
      <c r="AJ41">
        <f t="shared" si="30"/>
        <v>3.1057206727767406E-2</v>
      </c>
      <c r="AK41">
        <f t="shared" si="30"/>
        <v>5.5644162053916604E-2</v>
      </c>
      <c r="AL41">
        <f t="shared" si="30"/>
        <v>8.249570537063218E-2</v>
      </c>
      <c r="AM41">
        <f t="shared" si="30"/>
        <v>0</v>
      </c>
      <c r="AN41">
        <f t="shared" si="30"/>
        <v>1.5852115933964614E-2</v>
      </c>
      <c r="AO41">
        <f t="shared" si="30"/>
        <v>2.2645879905663735E-3</v>
      </c>
      <c r="AP41">
        <f t="shared" si="30"/>
        <v>0.42671307993672097</v>
      </c>
      <c r="AQ41">
        <f t="shared" si="30"/>
        <v>0.61402685801356804</v>
      </c>
      <c r="AR41">
        <f t="shared" si="30"/>
        <v>0.37106891788280433</v>
      </c>
      <c r="AS41">
        <f t="shared" si="30"/>
        <v>0.32513013293131504</v>
      </c>
      <c r="AT41">
        <f t="shared" si="30"/>
        <v>0</v>
      </c>
      <c r="AU41">
        <f t="shared" si="30"/>
        <v>7.0202227707557574E-2</v>
      </c>
      <c r="AV41">
        <f t="shared" si="30"/>
        <v>0.82204544057559359</v>
      </c>
      <c r="AW41">
        <f t="shared" si="30"/>
        <v>0.95371505659852407</v>
      </c>
      <c r="AX41">
        <f t="shared" si="30"/>
        <v>0</v>
      </c>
      <c r="AY41">
        <f t="shared" si="30"/>
        <v>0.712051166748084</v>
      </c>
      <c r="AZ41">
        <f t="shared" si="30"/>
        <v>6.4702514016182103E-4</v>
      </c>
      <c r="BA41">
        <f t="shared" si="30"/>
        <v>0</v>
      </c>
      <c r="BB41">
        <f t="shared" si="30"/>
        <v>1.6175628504045525E-3</v>
      </c>
      <c r="BC41">
        <f t="shared" si="30"/>
        <v>0</v>
      </c>
      <c r="BD41">
        <f t="shared" si="30"/>
        <v>0</v>
      </c>
      <c r="BE41">
        <f t="shared" si="30"/>
        <v>1.543154959285943</v>
      </c>
      <c r="BF41">
        <f t="shared" si="30"/>
        <v>0.516649574419214</v>
      </c>
      <c r="BG41">
        <f t="shared" si="30"/>
        <v>1.0028889672508225E-2</v>
      </c>
      <c r="BH41">
        <f t="shared" si="30"/>
        <v>1.0407399379502891</v>
      </c>
      <c r="BI41">
        <f t="shared" si="30"/>
        <v>0.10352402242589136</v>
      </c>
      <c r="BJ41">
        <f t="shared" si="30"/>
        <v>1.109971627947604</v>
      </c>
      <c r="BK41">
        <f t="shared" si="30"/>
        <v>1.2063783738317153</v>
      </c>
      <c r="BL41">
        <f t="shared" si="30"/>
        <v>6.7937639716991209E-3</v>
      </c>
      <c r="BM41">
        <f t="shared" si="30"/>
        <v>7.7966529389499425E-2</v>
      </c>
      <c r="BN41">
        <f t="shared" si="30"/>
        <v>1.1219415930405976</v>
      </c>
      <c r="BO41">
        <f t="shared" ref="BO41:DX41" si="31">BO17/$B17*100</f>
        <v>0.12714044004179781</v>
      </c>
      <c r="BP41">
        <f t="shared" si="31"/>
        <v>7.5701941398933062E-2</v>
      </c>
      <c r="BQ41">
        <f t="shared" si="31"/>
        <v>0.4098904262925136</v>
      </c>
      <c r="BR41">
        <f t="shared" si="31"/>
        <v>2.4205210493453722</v>
      </c>
      <c r="BS41">
        <f t="shared" si="31"/>
        <v>0.64346650189093102</v>
      </c>
      <c r="BT41">
        <f t="shared" si="31"/>
        <v>1.7223809231107674</v>
      </c>
      <c r="BU41">
        <f t="shared" si="31"/>
        <v>0.58943990268741897</v>
      </c>
      <c r="BV41">
        <f t="shared" si="31"/>
        <v>1.5903877945177562</v>
      </c>
      <c r="BW41">
        <f t="shared" si="31"/>
        <v>0.13037556574260692</v>
      </c>
      <c r="BX41">
        <f t="shared" si="31"/>
        <v>0.38303888297579802</v>
      </c>
      <c r="BY41">
        <f t="shared" si="31"/>
        <v>0.36589271676150975</v>
      </c>
      <c r="BZ41">
        <f t="shared" si="31"/>
        <v>6.3084951165777545E-2</v>
      </c>
      <c r="CA41">
        <f t="shared" si="31"/>
        <v>0.16402087303102161</v>
      </c>
      <c r="CB41">
        <f t="shared" si="31"/>
        <v>1.973426677493554E-2</v>
      </c>
      <c r="CC41">
        <f t="shared" si="31"/>
        <v>6.2437926025615723E-2</v>
      </c>
      <c r="CD41">
        <f t="shared" si="31"/>
        <v>0.10384753499597227</v>
      </c>
      <c r="CE41">
        <f t="shared" si="31"/>
        <v>0.48203372942055661</v>
      </c>
      <c r="CF41">
        <f t="shared" si="31"/>
        <v>0.14849226966713791</v>
      </c>
      <c r="CG41">
        <f t="shared" si="31"/>
        <v>0.56873509820224066</v>
      </c>
      <c r="CH41">
        <f t="shared" si="31"/>
        <v>0.94206860407561133</v>
      </c>
      <c r="CI41">
        <f t="shared" si="31"/>
        <v>8.1201655090308536E-2</v>
      </c>
      <c r="CJ41">
        <f t="shared" si="31"/>
        <v>0.30766045414694587</v>
      </c>
      <c r="CK41">
        <f t="shared" si="31"/>
        <v>3.5909895278981065E-2</v>
      </c>
      <c r="CL41">
        <f t="shared" si="31"/>
        <v>0.51438498642864772</v>
      </c>
      <c r="CM41">
        <f t="shared" si="31"/>
        <v>4.8526885512136575E-2</v>
      </c>
      <c r="CN41">
        <f t="shared" si="31"/>
        <v>0.19184295405797991</v>
      </c>
      <c r="CO41">
        <f t="shared" si="31"/>
        <v>5.1428793265762343</v>
      </c>
      <c r="CP41">
        <f t="shared" si="31"/>
        <v>5.2405801227406696</v>
      </c>
      <c r="CQ41">
        <f t="shared" si="31"/>
        <v>0.21610639681404822</v>
      </c>
      <c r="CR41">
        <f t="shared" si="31"/>
        <v>3.5909895278981065E-2</v>
      </c>
      <c r="CS41">
        <f t="shared" si="31"/>
        <v>1.9087241634773718E-2</v>
      </c>
      <c r="CT41">
        <f t="shared" si="31"/>
        <v>2.3014684235555971</v>
      </c>
      <c r="CU41">
        <f t="shared" si="31"/>
        <v>2.3939930185987376E-2</v>
      </c>
      <c r="CV41">
        <f t="shared" si="31"/>
        <v>3.8821508409709257E-3</v>
      </c>
      <c r="CW41">
        <f t="shared" si="31"/>
        <v>2.491046789623011E-2</v>
      </c>
      <c r="CX41">
        <f t="shared" si="31"/>
        <v>7.1172765417800311E-3</v>
      </c>
      <c r="CY41">
        <f t="shared" si="31"/>
        <v>3.2351257008091051E-4</v>
      </c>
      <c r="CZ41">
        <f t="shared" si="31"/>
        <v>8.0878142520227625E-3</v>
      </c>
      <c r="DA41">
        <f t="shared" si="31"/>
        <v>6.4702514016182103E-4</v>
      </c>
      <c r="DB41">
        <f t="shared" si="31"/>
        <v>0</v>
      </c>
      <c r="DC41">
        <f t="shared" si="31"/>
        <v>0</v>
      </c>
      <c r="DD41">
        <f t="shared" si="31"/>
        <v>0.12519936462131237</v>
      </c>
      <c r="DE41">
        <f t="shared" si="31"/>
        <v>0</v>
      </c>
      <c r="DF41">
        <f t="shared" si="31"/>
        <v>0.49723882021435939</v>
      </c>
      <c r="DG41">
        <f t="shared" si="31"/>
        <v>1.4234553083560062</v>
      </c>
      <c r="DH41">
        <f t="shared" si="31"/>
        <v>0.26430976975610387</v>
      </c>
      <c r="DI41">
        <f t="shared" si="31"/>
        <v>1.2348474799988354</v>
      </c>
      <c r="DJ41">
        <f t="shared" si="31"/>
        <v>1.294050280323642E-2</v>
      </c>
      <c r="DK41">
        <f t="shared" si="31"/>
        <v>1.261699023315551E-2</v>
      </c>
      <c r="DL41">
        <f t="shared" si="31"/>
        <v>1.6832359021309771</v>
      </c>
      <c r="DM41">
        <f t="shared" si="31"/>
        <v>0.8010171235203345</v>
      </c>
      <c r="DN41">
        <f t="shared" si="31"/>
        <v>2.1675342195421003E-2</v>
      </c>
      <c r="DO41">
        <f t="shared" si="31"/>
        <v>0.94853885547722949</v>
      </c>
      <c r="DP41">
        <f t="shared" si="31"/>
        <v>0</v>
      </c>
      <c r="DQ41">
        <f t="shared" si="31"/>
        <v>0.70719847819687032</v>
      </c>
      <c r="DR41">
        <f t="shared" si="31"/>
        <v>0.17016761186255891</v>
      </c>
      <c r="DS41">
        <f t="shared" si="31"/>
        <v>38.717660874713289</v>
      </c>
      <c r="DT41">
        <f t="shared" si="31"/>
        <v>8.2495705370632173</v>
      </c>
      <c r="DU41">
        <f t="shared" si="31"/>
        <v>2.5133691569585936</v>
      </c>
      <c r="DV41">
        <f t="shared" si="31"/>
        <v>0</v>
      </c>
      <c r="DW41">
        <f t="shared" si="31"/>
        <v>5.208552378302659E-2</v>
      </c>
      <c r="DX41">
        <f t="shared" si="31"/>
        <v>0</v>
      </c>
    </row>
    <row r="42" spans="1:128">
      <c r="A42" t="s">
        <v>144</v>
      </c>
      <c r="C42">
        <f t="shared" ref="C42:BN42" si="32">C18/$B18*100</f>
        <v>0</v>
      </c>
      <c r="D42">
        <f t="shared" si="32"/>
        <v>3.1159442869161497E-4</v>
      </c>
      <c r="E42">
        <f t="shared" si="32"/>
        <v>0</v>
      </c>
      <c r="F42">
        <f t="shared" si="32"/>
        <v>0</v>
      </c>
      <c r="G42">
        <f t="shared" si="32"/>
        <v>3.1159442869161497E-4</v>
      </c>
      <c r="H42">
        <f t="shared" si="32"/>
        <v>0</v>
      </c>
      <c r="I42">
        <f t="shared" si="32"/>
        <v>7.1666718599071441E-3</v>
      </c>
      <c r="J42">
        <f t="shared" si="32"/>
        <v>2.8043498582245351E-3</v>
      </c>
      <c r="K42">
        <f t="shared" si="32"/>
        <v>0</v>
      </c>
      <c r="L42">
        <f t="shared" si="32"/>
        <v>0</v>
      </c>
      <c r="M42">
        <f t="shared" si="32"/>
        <v>0</v>
      </c>
      <c r="N42">
        <f t="shared" si="32"/>
        <v>0</v>
      </c>
      <c r="O42">
        <f t="shared" si="32"/>
        <v>0</v>
      </c>
      <c r="P42">
        <f t="shared" si="32"/>
        <v>3.1159442869161497E-4</v>
      </c>
      <c r="Q42">
        <f t="shared" si="32"/>
        <v>0</v>
      </c>
      <c r="R42">
        <f t="shared" si="32"/>
        <v>3.1159442869161497E-4</v>
      </c>
      <c r="S42">
        <f t="shared" si="32"/>
        <v>0</v>
      </c>
      <c r="T42">
        <f t="shared" si="32"/>
        <v>0</v>
      </c>
      <c r="U42">
        <f t="shared" si="32"/>
        <v>1.5155953011560153</v>
      </c>
      <c r="V42">
        <f t="shared" si="32"/>
        <v>0.60387000280434977</v>
      </c>
      <c r="W42">
        <f t="shared" si="32"/>
        <v>0.18695665721496901</v>
      </c>
      <c r="X42">
        <f t="shared" si="32"/>
        <v>2.2746393294487896E-2</v>
      </c>
      <c r="Y42">
        <f t="shared" si="32"/>
        <v>9.5347895179634184E-2</v>
      </c>
      <c r="Z42">
        <f t="shared" si="32"/>
        <v>4.8920325304583546E-2</v>
      </c>
      <c r="AA42">
        <f t="shared" si="32"/>
        <v>3.145234163213162</v>
      </c>
      <c r="AB42">
        <f t="shared" si="32"/>
        <v>2.1811610008413049E-3</v>
      </c>
      <c r="AC42">
        <f t="shared" si="32"/>
        <v>3.1159442869161497E-4</v>
      </c>
      <c r="AD42">
        <f t="shared" si="32"/>
        <v>0.81450783659988168</v>
      </c>
      <c r="AE42">
        <f t="shared" si="32"/>
        <v>0.50229021905088334</v>
      </c>
      <c r="AF42">
        <f t="shared" si="32"/>
        <v>0</v>
      </c>
      <c r="AG42">
        <f t="shared" si="32"/>
        <v>0.10687688904122394</v>
      </c>
      <c r="AH42">
        <f t="shared" si="32"/>
        <v>5.9202941451406846E-3</v>
      </c>
      <c r="AI42">
        <f t="shared" si="32"/>
        <v>1.2463777147664599E-3</v>
      </c>
      <c r="AJ42">
        <f t="shared" si="32"/>
        <v>3.5521764870844109E-2</v>
      </c>
      <c r="AK42">
        <f t="shared" si="32"/>
        <v>2.7731904153553737E-2</v>
      </c>
      <c r="AL42">
        <f t="shared" si="32"/>
        <v>8.6934845604960578E-2</v>
      </c>
      <c r="AM42">
        <f t="shared" si="32"/>
        <v>2.8043498582245351E-3</v>
      </c>
      <c r="AN42">
        <f t="shared" si="32"/>
        <v>1.1840588290281369E-2</v>
      </c>
      <c r="AO42">
        <f t="shared" si="32"/>
        <v>0</v>
      </c>
      <c r="AP42">
        <f t="shared" si="32"/>
        <v>0.34462343813292617</v>
      </c>
      <c r="AQ42">
        <f t="shared" si="32"/>
        <v>1.2510516311968343</v>
      </c>
      <c r="AR42">
        <f t="shared" si="32"/>
        <v>0.34649300470507588</v>
      </c>
      <c r="AS42">
        <f t="shared" si="32"/>
        <v>0.28884803539712706</v>
      </c>
      <c r="AT42">
        <f t="shared" si="32"/>
        <v>6.2318885738322995E-4</v>
      </c>
      <c r="AU42">
        <f t="shared" si="32"/>
        <v>5.4217430592341007E-2</v>
      </c>
      <c r="AV42">
        <f t="shared" si="32"/>
        <v>0.66338453868444824</v>
      </c>
      <c r="AW42">
        <f t="shared" si="32"/>
        <v>0.53843517277911068</v>
      </c>
      <c r="AX42">
        <f t="shared" si="32"/>
        <v>0</v>
      </c>
      <c r="AY42">
        <f t="shared" si="32"/>
        <v>0.87121802262175552</v>
      </c>
      <c r="AZ42">
        <f t="shared" si="32"/>
        <v>3.1159442869161497E-4</v>
      </c>
      <c r="BA42">
        <f t="shared" si="32"/>
        <v>0</v>
      </c>
      <c r="BB42">
        <f t="shared" si="32"/>
        <v>0</v>
      </c>
      <c r="BC42">
        <f t="shared" si="32"/>
        <v>3.1159442869161497E-4</v>
      </c>
      <c r="BD42">
        <f t="shared" si="32"/>
        <v>6.2318885738322995E-4</v>
      </c>
      <c r="BE42">
        <f t="shared" si="32"/>
        <v>3.4185024771757084</v>
      </c>
      <c r="BF42">
        <f t="shared" si="32"/>
        <v>1.6414794503474279</v>
      </c>
      <c r="BG42">
        <f t="shared" si="32"/>
        <v>1.8384071292805285E-2</v>
      </c>
      <c r="BH42">
        <f t="shared" si="32"/>
        <v>0.85532670675848321</v>
      </c>
      <c r="BI42">
        <f t="shared" si="32"/>
        <v>0.13554357648085252</v>
      </c>
      <c r="BJ42">
        <f t="shared" si="32"/>
        <v>2.4806032468139469</v>
      </c>
      <c r="BK42">
        <f t="shared" si="32"/>
        <v>0.47767425918424578</v>
      </c>
      <c r="BL42">
        <f t="shared" si="32"/>
        <v>3.7391331442993801E-3</v>
      </c>
      <c r="BM42">
        <f t="shared" si="32"/>
        <v>9.8463839466550337E-2</v>
      </c>
      <c r="BN42">
        <f t="shared" si="32"/>
        <v>2.0992116660954103</v>
      </c>
      <c r="BO42">
        <f t="shared" ref="BO42:DX42" si="33">BO18/$B18*100</f>
        <v>0.17636244663945408</v>
      </c>
      <c r="BP42">
        <f t="shared" si="33"/>
        <v>0.12370298819057116</v>
      </c>
      <c r="BQ42">
        <f t="shared" si="33"/>
        <v>0.39510173558096778</v>
      </c>
      <c r="BR42">
        <f t="shared" si="33"/>
        <v>0.68644252640762782</v>
      </c>
      <c r="BS42">
        <f t="shared" si="33"/>
        <v>0.40476116287040786</v>
      </c>
      <c r="BT42">
        <f t="shared" si="33"/>
        <v>1.6355591562022871</v>
      </c>
      <c r="BU42">
        <f t="shared" si="33"/>
        <v>0.2202972610849718</v>
      </c>
      <c r="BV42">
        <f t="shared" si="33"/>
        <v>1.2445081481943103</v>
      </c>
      <c r="BW42">
        <f t="shared" si="33"/>
        <v>0.35241329885021655</v>
      </c>
      <c r="BX42">
        <f t="shared" si="33"/>
        <v>2.8934658648303366</v>
      </c>
      <c r="BY42">
        <f t="shared" si="33"/>
        <v>0.56523229364658956</v>
      </c>
      <c r="BZ42">
        <f t="shared" si="33"/>
        <v>5.0478297448041637E-2</v>
      </c>
      <c r="CA42">
        <f t="shared" si="33"/>
        <v>8.7558034462343809E-2</v>
      </c>
      <c r="CB42">
        <f t="shared" si="33"/>
        <v>1.9942043436263358E-2</v>
      </c>
      <c r="CC42">
        <f t="shared" si="33"/>
        <v>4.7673947589817092E-2</v>
      </c>
      <c r="CD42">
        <f t="shared" si="33"/>
        <v>0.11061602218552333</v>
      </c>
      <c r="CE42">
        <f t="shared" si="33"/>
        <v>0.38357274171937805</v>
      </c>
      <c r="CF42">
        <f t="shared" si="33"/>
        <v>0.11591312747328078</v>
      </c>
      <c r="CG42">
        <f t="shared" si="33"/>
        <v>0.20471753965039105</v>
      </c>
      <c r="CH42">
        <f t="shared" si="33"/>
        <v>0.33060168884180352</v>
      </c>
      <c r="CI42">
        <f t="shared" si="33"/>
        <v>8.2260929174586356E-2</v>
      </c>
      <c r="CJ42">
        <f t="shared" si="33"/>
        <v>0.45336989374629977</v>
      </c>
      <c r="CK42">
        <f t="shared" si="33"/>
        <v>3.5521764870844109E-2</v>
      </c>
      <c r="CL42">
        <f t="shared" si="33"/>
        <v>0.48234817561462007</v>
      </c>
      <c r="CM42">
        <f t="shared" si="33"/>
        <v>5.0478297448041637E-2</v>
      </c>
      <c r="CN42">
        <f t="shared" si="33"/>
        <v>0.13523198205216092</v>
      </c>
      <c r="CO42">
        <f t="shared" si="33"/>
        <v>5.0983080422522047</v>
      </c>
      <c r="CP42">
        <f t="shared" si="33"/>
        <v>3.9426043062350042</v>
      </c>
      <c r="CQ42">
        <f t="shared" si="33"/>
        <v>0.36830461471348891</v>
      </c>
      <c r="CR42">
        <f t="shared" si="33"/>
        <v>0.25924656467142371</v>
      </c>
      <c r="CS42">
        <f t="shared" si="33"/>
        <v>3.0536254011778268E-2</v>
      </c>
      <c r="CT42">
        <f t="shared" si="33"/>
        <v>1.6763780263608887</v>
      </c>
      <c r="CU42">
        <f t="shared" si="33"/>
        <v>4.6427569875050631E-2</v>
      </c>
      <c r="CV42">
        <f t="shared" si="33"/>
        <v>6.2318885738322999E-3</v>
      </c>
      <c r="CW42">
        <f t="shared" si="33"/>
        <v>1.9007260150188516E-2</v>
      </c>
      <c r="CX42">
        <f t="shared" si="33"/>
        <v>1.24637771476646E-2</v>
      </c>
      <c r="CY42">
        <f t="shared" si="33"/>
        <v>0</v>
      </c>
      <c r="CZ42">
        <f t="shared" si="33"/>
        <v>1.1840588290281369E-2</v>
      </c>
      <c r="DA42">
        <f t="shared" si="33"/>
        <v>9.3478328607484503E-4</v>
      </c>
      <c r="DB42">
        <f t="shared" si="33"/>
        <v>3.1159442869161497E-4</v>
      </c>
      <c r="DC42">
        <f t="shared" si="33"/>
        <v>0</v>
      </c>
      <c r="DD42">
        <f t="shared" si="33"/>
        <v>1.6826099149347209E-2</v>
      </c>
      <c r="DE42">
        <f t="shared" si="33"/>
        <v>9.3478328607484503E-4</v>
      </c>
      <c r="DF42">
        <f t="shared" si="33"/>
        <v>0.40039884086872524</v>
      </c>
      <c r="DG42">
        <f t="shared" si="33"/>
        <v>0.9687470788022311</v>
      </c>
      <c r="DH42">
        <f t="shared" si="33"/>
        <v>5.265945844888293E-2</v>
      </c>
      <c r="DI42">
        <f t="shared" si="33"/>
        <v>2.1571682298320507</v>
      </c>
      <c r="DJ42">
        <f t="shared" si="33"/>
        <v>1.7760882435422055E-2</v>
      </c>
      <c r="DK42">
        <f t="shared" si="33"/>
        <v>1.2775371576356215E-2</v>
      </c>
      <c r="DL42">
        <f t="shared" si="33"/>
        <v>1.5997257969027516</v>
      </c>
      <c r="DM42">
        <f t="shared" si="33"/>
        <v>0.39198579129405164</v>
      </c>
      <c r="DN42">
        <f t="shared" si="33"/>
        <v>2.3057987723179508E-2</v>
      </c>
      <c r="DO42">
        <f t="shared" si="33"/>
        <v>1.202754494749634</v>
      </c>
      <c r="DP42">
        <f t="shared" si="33"/>
        <v>0</v>
      </c>
      <c r="DQ42">
        <f t="shared" si="33"/>
        <v>0.42594958402143768</v>
      </c>
      <c r="DR42">
        <f t="shared" si="33"/>
        <v>0.31471037297853111</v>
      </c>
      <c r="DS42">
        <f t="shared" si="33"/>
        <v>34.598198984202163</v>
      </c>
      <c r="DT42">
        <f t="shared" si="33"/>
        <v>9.4409995949272414</v>
      </c>
      <c r="DU42">
        <f t="shared" si="33"/>
        <v>2.7111831240457422</v>
      </c>
      <c r="DV42">
        <f t="shared" si="33"/>
        <v>0</v>
      </c>
      <c r="DW42">
        <f t="shared" si="33"/>
        <v>8.6311656747577348E-2</v>
      </c>
      <c r="DX42">
        <f t="shared" si="33"/>
        <v>0</v>
      </c>
    </row>
    <row r="43" spans="1:128">
      <c r="A43" t="s">
        <v>145</v>
      </c>
      <c r="C43">
        <f t="shared" ref="C43:BN43" si="34">C19/$B19*100</f>
        <v>1.4762907702301046E-3</v>
      </c>
      <c r="D43">
        <f t="shared" si="34"/>
        <v>0</v>
      </c>
      <c r="E43">
        <f t="shared" si="34"/>
        <v>0</v>
      </c>
      <c r="F43">
        <f t="shared" si="34"/>
        <v>0</v>
      </c>
      <c r="G43">
        <f t="shared" si="34"/>
        <v>0</v>
      </c>
      <c r="H43">
        <f t="shared" si="34"/>
        <v>4.9209692341003488E-4</v>
      </c>
      <c r="I43">
        <f t="shared" si="34"/>
        <v>1.0826132315020767E-2</v>
      </c>
      <c r="J43">
        <f t="shared" si="34"/>
        <v>9.8419384682006976E-4</v>
      </c>
      <c r="K43">
        <f t="shared" si="34"/>
        <v>0</v>
      </c>
      <c r="L43">
        <f t="shared" si="34"/>
        <v>0</v>
      </c>
      <c r="M43">
        <f t="shared" si="34"/>
        <v>0</v>
      </c>
      <c r="N43">
        <f t="shared" si="34"/>
        <v>4.9209692341003488E-4</v>
      </c>
      <c r="O43">
        <f t="shared" si="34"/>
        <v>0</v>
      </c>
      <c r="P43">
        <f t="shared" si="34"/>
        <v>0</v>
      </c>
      <c r="Q43">
        <f t="shared" si="34"/>
        <v>0</v>
      </c>
      <c r="R43">
        <f t="shared" si="34"/>
        <v>4.9209692341003488E-4</v>
      </c>
      <c r="S43">
        <f t="shared" si="34"/>
        <v>0</v>
      </c>
      <c r="T43">
        <f t="shared" si="34"/>
        <v>0</v>
      </c>
      <c r="U43">
        <f t="shared" si="34"/>
        <v>0.62939196504143458</v>
      </c>
      <c r="V43">
        <f t="shared" si="34"/>
        <v>0.71993779894888088</v>
      </c>
      <c r="W43">
        <f t="shared" si="34"/>
        <v>0.1850284432021731</v>
      </c>
      <c r="X43">
        <f t="shared" si="34"/>
        <v>1.3778713855480974E-2</v>
      </c>
      <c r="Y43">
        <f t="shared" si="34"/>
        <v>5.3638564651693796E-2</v>
      </c>
      <c r="Z43">
        <f t="shared" si="34"/>
        <v>7.3814538511505226E-2</v>
      </c>
      <c r="AA43">
        <f t="shared" si="34"/>
        <v>3.5868944747357441</v>
      </c>
      <c r="AB43">
        <f t="shared" si="34"/>
        <v>4.4288723106903141E-3</v>
      </c>
      <c r="AC43">
        <f t="shared" si="34"/>
        <v>1.4762907702301046E-3</v>
      </c>
      <c r="AD43">
        <f t="shared" si="34"/>
        <v>0.66925181583764737</v>
      </c>
      <c r="AE43">
        <f t="shared" si="34"/>
        <v>0.47241304647363347</v>
      </c>
      <c r="AF43">
        <f t="shared" si="34"/>
        <v>0</v>
      </c>
      <c r="AG43">
        <f t="shared" si="34"/>
        <v>0.31887880636970256</v>
      </c>
      <c r="AH43">
        <f t="shared" si="34"/>
        <v>1.1810326161840837E-2</v>
      </c>
      <c r="AI43">
        <f t="shared" si="34"/>
        <v>9.8419384682006976E-4</v>
      </c>
      <c r="AJ43">
        <f t="shared" si="34"/>
        <v>1.4270810778891011E-2</v>
      </c>
      <c r="AK43">
        <f t="shared" si="34"/>
        <v>2.6081136940731848E-2</v>
      </c>
      <c r="AL43">
        <f t="shared" si="34"/>
        <v>7.4306635434915252E-2</v>
      </c>
      <c r="AM43">
        <f t="shared" si="34"/>
        <v>1.4762907702301046E-3</v>
      </c>
      <c r="AN43">
        <f t="shared" si="34"/>
        <v>7.381453851150523E-3</v>
      </c>
      <c r="AO43">
        <f t="shared" si="34"/>
        <v>1.4762907702301046E-3</v>
      </c>
      <c r="AP43">
        <f t="shared" si="34"/>
        <v>0.32379977560380291</v>
      </c>
      <c r="AQ43">
        <f t="shared" si="34"/>
        <v>1.1657776115583725</v>
      </c>
      <c r="AR43">
        <f t="shared" si="34"/>
        <v>0.55803791114697954</v>
      </c>
      <c r="AS43">
        <f t="shared" si="34"/>
        <v>0.18059957089148279</v>
      </c>
      <c r="AT43">
        <f t="shared" si="34"/>
        <v>9.8419384682006976E-4</v>
      </c>
      <c r="AU43">
        <f t="shared" si="34"/>
        <v>2.7065330787551918E-2</v>
      </c>
      <c r="AV43">
        <f t="shared" si="34"/>
        <v>0.59445308347932202</v>
      </c>
      <c r="AW43">
        <f t="shared" si="34"/>
        <v>0.36612011101706593</v>
      </c>
      <c r="AX43">
        <f t="shared" si="34"/>
        <v>0</v>
      </c>
      <c r="AY43">
        <f t="shared" si="34"/>
        <v>1.0348798299313031</v>
      </c>
      <c r="AZ43">
        <f t="shared" si="34"/>
        <v>0</v>
      </c>
      <c r="BA43">
        <f t="shared" si="34"/>
        <v>0</v>
      </c>
      <c r="BB43">
        <f t="shared" si="34"/>
        <v>0</v>
      </c>
      <c r="BC43">
        <f t="shared" si="34"/>
        <v>0</v>
      </c>
      <c r="BD43">
        <f t="shared" si="34"/>
        <v>0</v>
      </c>
      <c r="BE43">
        <f t="shared" si="34"/>
        <v>0.89709269137649361</v>
      </c>
      <c r="BF43">
        <f t="shared" si="34"/>
        <v>0.6771253666122079</v>
      </c>
      <c r="BG43">
        <f t="shared" si="34"/>
        <v>4.9209692341003483E-3</v>
      </c>
      <c r="BH43">
        <f t="shared" si="34"/>
        <v>1.6687006672834281</v>
      </c>
      <c r="BI43">
        <f t="shared" si="34"/>
        <v>0.24014329862409703</v>
      </c>
      <c r="BJ43">
        <f t="shared" si="34"/>
        <v>1.342932503985985</v>
      </c>
      <c r="BK43">
        <f t="shared" si="34"/>
        <v>0.55213274806605905</v>
      </c>
      <c r="BL43">
        <f t="shared" si="34"/>
        <v>3.4446784638702435E-3</v>
      </c>
      <c r="BM43">
        <f t="shared" si="34"/>
        <v>0.15894730626144124</v>
      </c>
      <c r="BN43">
        <f t="shared" si="34"/>
        <v>1.5318977225754384</v>
      </c>
      <c r="BO43">
        <f t="shared" ref="BO43:DX43" si="35">BO19/$B19*100</f>
        <v>0.15599472472098105</v>
      </c>
      <c r="BP43">
        <f t="shared" si="35"/>
        <v>0.96844674527094854</v>
      </c>
      <c r="BQ43">
        <f t="shared" si="35"/>
        <v>0.86412219750802122</v>
      </c>
      <c r="BR43">
        <f t="shared" si="35"/>
        <v>0.71206424817432046</v>
      </c>
      <c r="BS43">
        <f t="shared" si="35"/>
        <v>0.38088301871936697</v>
      </c>
      <c r="BT43">
        <f t="shared" si="35"/>
        <v>2.0830462767946774</v>
      </c>
      <c r="BU43">
        <f t="shared" si="35"/>
        <v>0.27754266480325962</v>
      </c>
      <c r="BV43">
        <f t="shared" si="35"/>
        <v>1.7518650473397241</v>
      </c>
      <c r="BW43">
        <f t="shared" si="35"/>
        <v>0.15697891856780111</v>
      </c>
      <c r="BX43">
        <f t="shared" si="35"/>
        <v>2.3743676554534181</v>
      </c>
      <c r="BY43">
        <f t="shared" si="35"/>
        <v>0.34594413715725453</v>
      </c>
      <c r="BZ43">
        <f t="shared" si="35"/>
        <v>5.659114619215401E-2</v>
      </c>
      <c r="CA43">
        <f t="shared" si="35"/>
        <v>0.30214751097376141</v>
      </c>
      <c r="CB43">
        <f t="shared" si="35"/>
        <v>2.0668070783221464E-2</v>
      </c>
      <c r="CC43">
        <f t="shared" si="35"/>
        <v>5.8559533885794143E-2</v>
      </c>
      <c r="CD43">
        <f t="shared" si="35"/>
        <v>9.7927287758596937E-2</v>
      </c>
      <c r="CE43">
        <f t="shared" si="35"/>
        <v>0.49308111725685488</v>
      </c>
      <c r="CF43">
        <f t="shared" si="35"/>
        <v>0.13581875086116962</v>
      </c>
      <c r="CG43">
        <f t="shared" si="35"/>
        <v>0.39712221719189805</v>
      </c>
      <c r="CH43">
        <f t="shared" si="35"/>
        <v>1.0329114422376631</v>
      </c>
      <c r="CI43">
        <f t="shared" si="35"/>
        <v>0.16928134165305198</v>
      </c>
      <c r="CJ43">
        <f t="shared" si="35"/>
        <v>0.27016121095210915</v>
      </c>
      <c r="CK43">
        <f t="shared" si="35"/>
        <v>0.14516859240596028</v>
      </c>
      <c r="CL43">
        <f t="shared" si="35"/>
        <v>1.990532055193591</v>
      </c>
      <c r="CM43">
        <f t="shared" si="35"/>
        <v>0.23079345707930632</v>
      </c>
      <c r="CN43">
        <f t="shared" si="35"/>
        <v>0.32478396945062299</v>
      </c>
      <c r="CO43">
        <f t="shared" si="35"/>
        <v>3.659724819400429</v>
      </c>
      <c r="CP43">
        <f t="shared" si="35"/>
        <v>2.9166584650512766</v>
      </c>
      <c r="CQ43">
        <f t="shared" si="35"/>
        <v>0.21553845245359526</v>
      </c>
      <c r="CR43">
        <f t="shared" si="35"/>
        <v>9.0545833907446402E-2</v>
      </c>
      <c r="CS43">
        <f t="shared" si="35"/>
        <v>2.5589040017321811E-2</v>
      </c>
      <c r="CT43">
        <f t="shared" si="35"/>
        <v>1.3188197547388933</v>
      </c>
      <c r="CU43">
        <f t="shared" si="35"/>
        <v>2.3620652323681674E-2</v>
      </c>
      <c r="CV43">
        <f t="shared" si="35"/>
        <v>1.9683876936401395E-3</v>
      </c>
      <c r="CW43">
        <f t="shared" si="35"/>
        <v>2.6081136940731848E-2</v>
      </c>
      <c r="CX43">
        <f t="shared" si="35"/>
        <v>7.873550774560558E-3</v>
      </c>
      <c r="CY43">
        <f t="shared" si="35"/>
        <v>0</v>
      </c>
      <c r="CZ43">
        <f t="shared" si="35"/>
        <v>1.0826132315020767E-2</v>
      </c>
      <c r="DA43">
        <f t="shared" si="35"/>
        <v>0</v>
      </c>
      <c r="DB43">
        <f t="shared" si="35"/>
        <v>0</v>
      </c>
      <c r="DC43">
        <f t="shared" si="35"/>
        <v>0</v>
      </c>
      <c r="DD43">
        <f t="shared" si="35"/>
        <v>3.7399366179162646E-2</v>
      </c>
      <c r="DE43">
        <f t="shared" si="35"/>
        <v>4.9209692341003488E-4</v>
      </c>
      <c r="DF43">
        <f t="shared" si="35"/>
        <v>0.28640040942464029</v>
      </c>
      <c r="DG43">
        <f t="shared" si="35"/>
        <v>1.2100663346652756</v>
      </c>
      <c r="DH43">
        <f t="shared" si="35"/>
        <v>5.7575340038974084E-2</v>
      </c>
      <c r="DI43">
        <f t="shared" si="35"/>
        <v>1.512213845639037</v>
      </c>
      <c r="DJ43">
        <f t="shared" si="35"/>
        <v>1.2302423085250872E-2</v>
      </c>
      <c r="DK43">
        <f t="shared" si="35"/>
        <v>6.889356927740487E-3</v>
      </c>
      <c r="DL43">
        <f t="shared" si="35"/>
        <v>2.0175973859811425</v>
      </c>
      <c r="DM43">
        <f t="shared" si="35"/>
        <v>0.66974391276105738</v>
      </c>
      <c r="DN43">
        <f t="shared" si="35"/>
        <v>1.3778713855480974E-2</v>
      </c>
      <c r="DO43">
        <f t="shared" si="35"/>
        <v>2.3271263508060547</v>
      </c>
      <c r="DP43">
        <f t="shared" si="35"/>
        <v>0</v>
      </c>
      <c r="DQ43">
        <f t="shared" si="35"/>
        <v>0.42812432336673029</v>
      </c>
      <c r="DR43">
        <f t="shared" si="35"/>
        <v>0.12007164931204851</v>
      </c>
      <c r="DS43">
        <f t="shared" si="35"/>
        <v>37.401334566856285</v>
      </c>
      <c r="DT43">
        <f t="shared" si="35"/>
        <v>9.4187351140680668</v>
      </c>
      <c r="DU43">
        <f t="shared" si="35"/>
        <v>2.1032222506544889</v>
      </c>
      <c r="DV43">
        <f t="shared" si="35"/>
        <v>0</v>
      </c>
      <c r="DW43">
        <f t="shared" si="35"/>
        <v>7.2338247741275119E-2</v>
      </c>
      <c r="DX43">
        <f t="shared" si="35"/>
        <v>0</v>
      </c>
    </row>
    <row r="44" spans="1:128">
      <c r="A44" t="s">
        <v>146</v>
      </c>
      <c r="C44">
        <f t="shared" ref="C44:BN44" si="36">C20/$B20*100</f>
        <v>1.9811513262817554E-4</v>
      </c>
      <c r="D44">
        <f t="shared" si="36"/>
        <v>0</v>
      </c>
      <c r="E44">
        <f t="shared" si="36"/>
        <v>0</v>
      </c>
      <c r="F44">
        <f t="shared" si="36"/>
        <v>1.9811513262817554E-4</v>
      </c>
      <c r="G44">
        <f t="shared" si="36"/>
        <v>0</v>
      </c>
      <c r="H44">
        <f t="shared" si="36"/>
        <v>0</v>
      </c>
      <c r="I44">
        <f t="shared" si="36"/>
        <v>5.9434539788452657E-3</v>
      </c>
      <c r="J44">
        <f t="shared" si="36"/>
        <v>3.1698421220508087E-3</v>
      </c>
      <c r="K44">
        <f t="shared" si="36"/>
        <v>0</v>
      </c>
      <c r="L44">
        <f t="shared" si="36"/>
        <v>0</v>
      </c>
      <c r="M44">
        <f t="shared" si="36"/>
        <v>0</v>
      </c>
      <c r="N44">
        <f t="shared" si="36"/>
        <v>7.9246053051270217E-4</v>
      </c>
      <c r="O44">
        <f t="shared" si="36"/>
        <v>0</v>
      </c>
      <c r="P44">
        <f t="shared" si="36"/>
        <v>0</v>
      </c>
      <c r="Q44">
        <f t="shared" si="36"/>
        <v>0</v>
      </c>
      <c r="R44">
        <f t="shared" si="36"/>
        <v>1.1886907957690534E-3</v>
      </c>
      <c r="S44">
        <f t="shared" si="36"/>
        <v>0</v>
      </c>
      <c r="T44">
        <f t="shared" si="36"/>
        <v>0</v>
      </c>
      <c r="U44">
        <f t="shared" si="36"/>
        <v>1.1829454569228361</v>
      </c>
      <c r="V44">
        <f t="shared" si="36"/>
        <v>0.79463979697161213</v>
      </c>
      <c r="W44">
        <f t="shared" si="36"/>
        <v>7.587809579659123E-2</v>
      </c>
      <c r="X44">
        <f t="shared" si="36"/>
        <v>1.2481253355575058E-2</v>
      </c>
      <c r="Y44">
        <f t="shared" si="36"/>
        <v>0.13293525399350578</v>
      </c>
      <c r="Z44">
        <f t="shared" si="36"/>
        <v>0.13808624744183837</v>
      </c>
      <c r="AA44">
        <f t="shared" si="36"/>
        <v>1.2564461711278891</v>
      </c>
      <c r="AB44">
        <f t="shared" si="36"/>
        <v>1.3868059283972287E-3</v>
      </c>
      <c r="AC44">
        <f t="shared" si="36"/>
        <v>1.9811513262817554E-4</v>
      </c>
      <c r="AD44">
        <f t="shared" si="36"/>
        <v>0.31104075822623561</v>
      </c>
      <c r="AE44">
        <f t="shared" si="36"/>
        <v>0.26666296851752425</v>
      </c>
      <c r="AF44">
        <f t="shared" si="36"/>
        <v>0</v>
      </c>
      <c r="AG44">
        <f t="shared" si="36"/>
        <v>0.12382195789260972</v>
      </c>
      <c r="AH44">
        <f t="shared" si="36"/>
        <v>8.3208355703833729E-3</v>
      </c>
      <c r="AI44">
        <f t="shared" si="36"/>
        <v>3.9623026525635108E-4</v>
      </c>
      <c r="AJ44">
        <f t="shared" si="36"/>
        <v>9.7076414987806014E-3</v>
      </c>
      <c r="AK44">
        <f t="shared" si="36"/>
        <v>2.5358736976406469E-2</v>
      </c>
      <c r="AL44">
        <f t="shared" si="36"/>
        <v>3.8038105464609707E-2</v>
      </c>
      <c r="AM44">
        <f t="shared" si="36"/>
        <v>5.9434539788452668E-4</v>
      </c>
      <c r="AN44">
        <f t="shared" si="36"/>
        <v>1.9811513262817551E-3</v>
      </c>
      <c r="AO44">
        <f t="shared" si="36"/>
        <v>3.9623026525635108E-4</v>
      </c>
      <c r="AP44">
        <f t="shared" si="36"/>
        <v>0.19355848457772751</v>
      </c>
      <c r="AQ44">
        <f t="shared" si="36"/>
        <v>0.73778075390732567</v>
      </c>
      <c r="AR44">
        <f t="shared" si="36"/>
        <v>0.13709567177869747</v>
      </c>
      <c r="AS44">
        <f t="shared" si="36"/>
        <v>9.2519766937357972E-2</v>
      </c>
      <c r="AT44">
        <f t="shared" si="36"/>
        <v>3.9623026525635108E-4</v>
      </c>
      <c r="AU44">
        <f t="shared" si="36"/>
        <v>2.5754967241662822E-2</v>
      </c>
      <c r="AV44">
        <f t="shared" si="36"/>
        <v>0.25992705400816629</v>
      </c>
      <c r="AW44">
        <f t="shared" si="36"/>
        <v>0.32490881751020789</v>
      </c>
      <c r="AX44">
        <f t="shared" si="36"/>
        <v>0</v>
      </c>
      <c r="AY44">
        <f t="shared" si="36"/>
        <v>0.62861931582920094</v>
      </c>
      <c r="AZ44">
        <f t="shared" si="36"/>
        <v>1.9811513262817554E-4</v>
      </c>
      <c r="BA44">
        <f t="shared" si="36"/>
        <v>0</v>
      </c>
      <c r="BB44">
        <f t="shared" si="36"/>
        <v>0</v>
      </c>
      <c r="BC44">
        <f t="shared" si="36"/>
        <v>0</v>
      </c>
      <c r="BD44">
        <f t="shared" si="36"/>
        <v>0</v>
      </c>
      <c r="BE44">
        <f t="shared" si="36"/>
        <v>1.6277139296730903</v>
      </c>
      <c r="BF44">
        <f t="shared" si="36"/>
        <v>1.3650132638081296</v>
      </c>
      <c r="BG44">
        <f t="shared" si="36"/>
        <v>2.7736118567944575E-3</v>
      </c>
      <c r="BH44">
        <f t="shared" si="36"/>
        <v>1.0983502952906052</v>
      </c>
      <c r="BI44">
        <f t="shared" si="36"/>
        <v>8.2614010305949198E-2</v>
      </c>
      <c r="BJ44">
        <f t="shared" si="36"/>
        <v>0.5456090752579954</v>
      </c>
      <c r="BK44">
        <f t="shared" si="36"/>
        <v>0.58899628930356585</v>
      </c>
      <c r="BL44">
        <f t="shared" si="36"/>
        <v>9.9057566314087755E-4</v>
      </c>
      <c r="BM44">
        <f t="shared" si="36"/>
        <v>0.29281416602444349</v>
      </c>
      <c r="BN44">
        <f t="shared" si="36"/>
        <v>1.0054342980879909</v>
      </c>
      <c r="BO44">
        <f t="shared" ref="BO44:DX44" si="37">BO20/$B20*100</f>
        <v>0.14937881000164435</v>
      </c>
      <c r="BP44">
        <f t="shared" si="37"/>
        <v>6.1415691114734411E-2</v>
      </c>
      <c r="BQ44">
        <f t="shared" si="37"/>
        <v>0.61059083876003706</v>
      </c>
      <c r="BR44">
        <f t="shared" si="37"/>
        <v>1.2033513155835383</v>
      </c>
      <c r="BS44">
        <f t="shared" si="37"/>
        <v>2.6876298892338295</v>
      </c>
      <c r="BT44">
        <f t="shared" si="37"/>
        <v>2.6295821553737739</v>
      </c>
      <c r="BU44">
        <f t="shared" si="37"/>
        <v>0.12342572762735336</v>
      </c>
      <c r="BV44">
        <f t="shared" si="37"/>
        <v>1.5532226398048961</v>
      </c>
      <c r="BW44">
        <f t="shared" si="37"/>
        <v>0.18424707334420326</v>
      </c>
      <c r="BX44">
        <f t="shared" si="37"/>
        <v>0.37721121252404621</v>
      </c>
      <c r="BY44">
        <f t="shared" si="37"/>
        <v>0.15591660937837415</v>
      </c>
      <c r="BZ44">
        <f t="shared" si="37"/>
        <v>4.1009832454032336E-2</v>
      </c>
      <c r="CA44">
        <f t="shared" si="37"/>
        <v>0.50618416386498843</v>
      </c>
      <c r="CB44">
        <f t="shared" si="37"/>
        <v>8.5189507030115491E-3</v>
      </c>
      <c r="CC44">
        <f t="shared" si="37"/>
        <v>4.7547631830762126E-2</v>
      </c>
      <c r="CD44">
        <f t="shared" si="37"/>
        <v>5.2896740411722869E-2</v>
      </c>
      <c r="CE44">
        <f t="shared" si="37"/>
        <v>0.23754004402118245</v>
      </c>
      <c r="CF44">
        <f t="shared" si="37"/>
        <v>4.3981559443454971E-2</v>
      </c>
      <c r="CG44">
        <f t="shared" si="37"/>
        <v>0.16839786273394919</v>
      </c>
      <c r="CH44">
        <f t="shared" si="37"/>
        <v>0.17136958972337185</v>
      </c>
      <c r="CI44">
        <f t="shared" si="37"/>
        <v>5.467977660537645E-2</v>
      </c>
      <c r="CJ44">
        <f t="shared" si="37"/>
        <v>0.27300265276162589</v>
      </c>
      <c r="CK44">
        <f t="shared" si="37"/>
        <v>2.1000204058586606E-2</v>
      </c>
      <c r="CL44">
        <f t="shared" si="37"/>
        <v>0.43803255824089615</v>
      </c>
      <c r="CM44">
        <f t="shared" si="37"/>
        <v>2.5160621843778291E-2</v>
      </c>
      <c r="CN44">
        <f t="shared" si="37"/>
        <v>0.58820382877305322</v>
      </c>
      <c r="CO44">
        <f t="shared" si="37"/>
        <v>3.8640375467799357</v>
      </c>
      <c r="CP44">
        <f t="shared" si="37"/>
        <v>3.6514600094699032</v>
      </c>
      <c r="CQ44">
        <f t="shared" si="37"/>
        <v>0.37760744278930258</v>
      </c>
      <c r="CR44">
        <f t="shared" si="37"/>
        <v>2.6745542904803701E-2</v>
      </c>
      <c r="CS44">
        <f t="shared" si="37"/>
        <v>1.1886907957690531E-2</v>
      </c>
      <c r="CT44">
        <f t="shared" si="37"/>
        <v>1.34975839859576</v>
      </c>
      <c r="CU44">
        <f t="shared" si="37"/>
        <v>1.6641671140766746E-2</v>
      </c>
      <c r="CV44">
        <f t="shared" si="37"/>
        <v>1.5849210610254043E-3</v>
      </c>
      <c r="CW44">
        <f t="shared" si="37"/>
        <v>1.8820937599676676E-2</v>
      </c>
      <c r="CX44">
        <f t="shared" si="37"/>
        <v>6.7359145093579681E-3</v>
      </c>
      <c r="CY44">
        <f t="shared" si="37"/>
        <v>0</v>
      </c>
      <c r="CZ44">
        <f t="shared" si="37"/>
        <v>5.9434539788452657E-3</v>
      </c>
      <c r="DA44">
        <f t="shared" si="37"/>
        <v>1.9811513262817554E-4</v>
      </c>
      <c r="DB44">
        <f t="shared" si="37"/>
        <v>0</v>
      </c>
      <c r="DC44">
        <f t="shared" si="37"/>
        <v>0</v>
      </c>
      <c r="DD44">
        <f t="shared" si="37"/>
        <v>3.9623026525635102E-3</v>
      </c>
      <c r="DE44">
        <f t="shared" si="37"/>
        <v>7.9246053051270217E-4</v>
      </c>
      <c r="DF44">
        <f t="shared" si="37"/>
        <v>0.21653983996259585</v>
      </c>
      <c r="DG44">
        <f t="shared" si="37"/>
        <v>0.64585533236785231</v>
      </c>
      <c r="DH44">
        <f t="shared" si="37"/>
        <v>0.21079450111637876</v>
      </c>
      <c r="DI44">
        <f t="shared" si="37"/>
        <v>0.49905201909037417</v>
      </c>
      <c r="DJ44">
        <f t="shared" si="37"/>
        <v>1.0775482063646469</v>
      </c>
      <c r="DK44">
        <f t="shared" si="37"/>
        <v>2.3773815915381067E-3</v>
      </c>
      <c r="DL44">
        <f t="shared" si="37"/>
        <v>0.65754412519291461</v>
      </c>
      <c r="DM44">
        <f t="shared" si="37"/>
        <v>0.41564554825391231</v>
      </c>
      <c r="DN44">
        <f t="shared" si="37"/>
        <v>2.1792664589099309E-3</v>
      </c>
      <c r="DO44">
        <f t="shared" si="37"/>
        <v>0.7461015894777091</v>
      </c>
      <c r="DP44">
        <f t="shared" si="37"/>
        <v>1.9811513262817554E-4</v>
      </c>
      <c r="DQ44">
        <f t="shared" si="37"/>
        <v>0.71202578666566285</v>
      </c>
      <c r="DR44">
        <f t="shared" si="37"/>
        <v>6.7359145093579681E-2</v>
      </c>
      <c r="DS44">
        <f t="shared" si="37"/>
        <v>46.755765645647315</v>
      </c>
      <c r="DT44">
        <f t="shared" si="37"/>
        <v>10.676622612465007</v>
      </c>
      <c r="DU44">
        <f t="shared" si="37"/>
        <v>2.0126516323696353</v>
      </c>
      <c r="DV44">
        <f t="shared" si="37"/>
        <v>3.9623026525635108E-4</v>
      </c>
      <c r="DW44">
        <f t="shared" si="37"/>
        <v>0.14759577380799077</v>
      </c>
      <c r="DX44">
        <f t="shared" si="37"/>
        <v>1.9811513262817554E-4</v>
      </c>
    </row>
    <row r="45" spans="1:128">
      <c r="A45" t="s">
        <v>147</v>
      </c>
      <c r="C45">
        <f t="shared" ref="C45:BN45" si="38">C21/$B21*100</f>
        <v>2.023889997530854E-4</v>
      </c>
      <c r="D45">
        <f t="shared" si="38"/>
        <v>0</v>
      </c>
      <c r="E45">
        <f t="shared" si="38"/>
        <v>0</v>
      </c>
      <c r="F45">
        <f t="shared" si="38"/>
        <v>0</v>
      </c>
      <c r="G45">
        <f t="shared" si="38"/>
        <v>0</v>
      </c>
      <c r="H45">
        <f t="shared" si="38"/>
        <v>0</v>
      </c>
      <c r="I45">
        <f t="shared" si="38"/>
        <v>6.8812259916049045E-3</v>
      </c>
      <c r="J45">
        <f t="shared" si="38"/>
        <v>2.833445996543196E-3</v>
      </c>
      <c r="K45">
        <f t="shared" si="38"/>
        <v>0</v>
      </c>
      <c r="L45">
        <f t="shared" si="38"/>
        <v>0</v>
      </c>
      <c r="M45">
        <f t="shared" si="38"/>
        <v>0</v>
      </c>
      <c r="N45">
        <f t="shared" si="38"/>
        <v>2.023889997530854E-4</v>
      </c>
      <c r="O45">
        <f t="shared" si="38"/>
        <v>0</v>
      </c>
      <c r="P45">
        <f t="shared" si="38"/>
        <v>0</v>
      </c>
      <c r="Q45">
        <f t="shared" si="38"/>
        <v>2.023889997530854E-4</v>
      </c>
      <c r="R45">
        <f t="shared" si="38"/>
        <v>1.8215009977777688E-3</v>
      </c>
      <c r="S45">
        <f t="shared" si="38"/>
        <v>0</v>
      </c>
      <c r="T45">
        <f t="shared" si="38"/>
        <v>2.023889997530854E-4</v>
      </c>
      <c r="U45">
        <f t="shared" si="38"/>
        <v>0.99757537978295807</v>
      </c>
      <c r="V45">
        <f t="shared" si="38"/>
        <v>0.74823213208715678</v>
      </c>
      <c r="W45">
        <f t="shared" si="38"/>
        <v>0.55070046832814545</v>
      </c>
      <c r="X45">
        <f t="shared" si="38"/>
        <v>7.6907819906172461E-3</v>
      </c>
      <c r="Y45">
        <f t="shared" si="38"/>
        <v>3.8049131953580062E-2</v>
      </c>
      <c r="Z45">
        <f t="shared" si="38"/>
        <v>3.9668243951604738E-2</v>
      </c>
      <c r="AA45">
        <f t="shared" si="38"/>
        <v>1.1835708705560435</v>
      </c>
      <c r="AB45">
        <f t="shared" si="38"/>
        <v>6.071669992592562E-4</v>
      </c>
      <c r="AC45">
        <f t="shared" si="38"/>
        <v>0</v>
      </c>
      <c r="AD45">
        <f t="shared" si="38"/>
        <v>0.62194139624123146</v>
      </c>
      <c r="AE45">
        <f t="shared" si="38"/>
        <v>0.3137029496172824</v>
      </c>
      <c r="AF45">
        <f t="shared" si="38"/>
        <v>0</v>
      </c>
      <c r="AG45">
        <f t="shared" si="38"/>
        <v>0.25905791968394937</v>
      </c>
      <c r="AH45">
        <f t="shared" si="38"/>
        <v>7.2860039911110753E-3</v>
      </c>
      <c r="AI45">
        <f t="shared" si="38"/>
        <v>1.2143339985185124E-3</v>
      </c>
      <c r="AJ45">
        <f t="shared" si="38"/>
        <v>2.6108180968148022E-2</v>
      </c>
      <c r="AK45">
        <f t="shared" si="38"/>
        <v>1.8417398977530773E-2</v>
      </c>
      <c r="AL45">
        <f t="shared" si="38"/>
        <v>2.6310569967901105E-2</v>
      </c>
      <c r="AM45">
        <f t="shared" si="38"/>
        <v>2.023889997530854E-4</v>
      </c>
      <c r="AN45">
        <f t="shared" si="38"/>
        <v>4.0477799950617089E-3</v>
      </c>
      <c r="AO45">
        <f t="shared" si="38"/>
        <v>0</v>
      </c>
      <c r="AP45">
        <f t="shared" si="38"/>
        <v>0.18376921177580158</v>
      </c>
      <c r="AQ45">
        <f t="shared" si="38"/>
        <v>0.55818886131900958</v>
      </c>
      <c r="AR45">
        <f t="shared" si="38"/>
        <v>0.39668243951604742</v>
      </c>
      <c r="AS45">
        <f t="shared" si="38"/>
        <v>5.0597249938271346E-2</v>
      </c>
      <c r="AT45">
        <f t="shared" si="38"/>
        <v>2.023889997530854E-4</v>
      </c>
      <c r="AU45">
        <f t="shared" si="38"/>
        <v>2.7727292966172701E-2</v>
      </c>
      <c r="AV45">
        <f t="shared" si="38"/>
        <v>0.27120125966913444</v>
      </c>
      <c r="AW45">
        <f t="shared" si="38"/>
        <v>0.23821185270938156</v>
      </c>
      <c r="AX45">
        <f t="shared" si="38"/>
        <v>0</v>
      </c>
      <c r="AY45">
        <f t="shared" si="38"/>
        <v>0.65472841420123129</v>
      </c>
      <c r="AZ45">
        <f t="shared" si="38"/>
        <v>0</v>
      </c>
      <c r="BA45">
        <f t="shared" si="38"/>
        <v>0</v>
      </c>
      <c r="BB45">
        <f t="shared" si="38"/>
        <v>0</v>
      </c>
      <c r="BC45">
        <f t="shared" si="38"/>
        <v>0</v>
      </c>
      <c r="BD45">
        <f t="shared" si="38"/>
        <v>0</v>
      </c>
      <c r="BE45">
        <f t="shared" si="38"/>
        <v>2.8073378155750479</v>
      </c>
      <c r="BF45">
        <f t="shared" si="38"/>
        <v>1.0805548696817231</v>
      </c>
      <c r="BG45">
        <f t="shared" si="38"/>
        <v>5.8692809928394775E-3</v>
      </c>
      <c r="BH45">
        <f t="shared" si="38"/>
        <v>1.0198381697557974</v>
      </c>
      <c r="BI45">
        <f t="shared" si="38"/>
        <v>0.11050439386518464</v>
      </c>
      <c r="BJ45">
        <f t="shared" si="38"/>
        <v>1.2003691575355497</v>
      </c>
      <c r="BK45">
        <f t="shared" si="38"/>
        <v>0.35843091856271431</v>
      </c>
      <c r="BL45">
        <f t="shared" si="38"/>
        <v>1.8215009977777688E-3</v>
      </c>
      <c r="BM45">
        <f t="shared" si="38"/>
        <v>5.2418750936049127E-2</v>
      </c>
      <c r="BN45">
        <f t="shared" si="38"/>
        <v>3.0336087172989976</v>
      </c>
      <c r="BO45">
        <f t="shared" ref="BO45:DX45" si="39">BO21/$B21*100</f>
        <v>0.12163578885160435</v>
      </c>
      <c r="BP45">
        <f t="shared" si="39"/>
        <v>0.18640026877259169</v>
      </c>
      <c r="BQ45">
        <f t="shared" si="39"/>
        <v>0.68265809616715711</v>
      </c>
      <c r="BR45">
        <f t="shared" si="39"/>
        <v>0.47541176041999766</v>
      </c>
      <c r="BS45">
        <f t="shared" si="39"/>
        <v>1.3169452213933268</v>
      </c>
      <c r="BT45">
        <f t="shared" si="39"/>
        <v>1.6715307489607325</v>
      </c>
      <c r="BU45">
        <f t="shared" si="39"/>
        <v>0.26998692567061594</v>
      </c>
      <c r="BV45">
        <f t="shared" si="39"/>
        <v>1.4557840752239435</v>
      </c>
      <c r="BW45">
        <f t="shared" si="39"/>
        <v>0.11677845285753029</v>
      </c>
      <c r="BX45">
        <f t="shared" si="39"/>
        <v>8.075321090148109E-2</v>
      </c>
      <c r="BY45">
        <f t="shared" si="39"/>
        <v>0.50455577638444193</v>
      </c>
      <c r="BZ45">
        <f t="shared" si="39"/>
        <v>2.873923796493813E-2</v>
      </c>
      <c r="CA45">
        <f t="shared" si="39"/>
        <v>0.1528036948135795</v>
      </c>
      <c r="CB45">
        <f t="shared" si="39"/>
        <v>1.0726616986913528E-2</v>
      </c>
      <c r="CC45">
        <f t="shared" si="39"/>
        <v>3.3191795959506006E-2</v>
      </c>
      <c r="CD45">
        <f t="shared" si="39"/>
        <v>5.6668919930863912E-2</v>
      </c>
      <c r="CE45">
        <f t="shared" si="39"/>
        <v>0.19874599775752988</v>
      </c>
      <c r="CF45">
        <f t="shared" si="39"/>
        <v>3.906107695234548E-2</v>
      </c>
      <c r="CG45">
        <f t="shared" si="39"/>
        <v>0.1900432707681472</v>
      </c>
      <c r="CH45">
        <f t="shared" si="39"/>
        <v>0.48694793340592357</v>
      </c>
      <c r="CI45">
        <f t="shared" si="39"/>
        <v>0.11111156086444389</v>
      </c>
      <c r="CJ45">
        <f t="shared" si="39"/>
        <v>0.17162587179061645</v>
      </c>
      <c r="CK45">
        <f t="shared" si="39"/>
        <v>2.5703402968641847E-2</v>
      </c>
      <c r="CL45">
        <f t="shared" si="39"/>
        <v>0.19024565976790028</v>
      </c>
      <c r="CM45">
        <f t="shared" si="39"/>
        <v>2.0643677974814714E-2</v>
      </c>
      <c r="CN45">
        <f t="shared" si="39"/>
        <v>7.6098263907160124E-2</v>
      </c>
      <c r="CO45">
        <f t="shared" si="39"/>
        <v>2.9581176203910964</v>
      </c>
      <c r="CP45">
        <f t="shared" si="39"/>
        <v>7.3208148990686066</v>
      </c>
      <c r="CQ45">
        <f t="shared" si="39"/>
        <v>0.24408113370222104</v>
      </c>
      <c r="CR45">
        <f t="shared" si="39"/>
        <v>4.0882577950123254E-2</v>
      </c>
      <c r="CS45">
        <f t="shared" si="39"/>
        <v>1.8215009977777686E-2</v>
      </c>
      <c r="CT45">
        <f t="shared" si="39"/>
        <v>1.250764018474068</v>
      </c>
      <c r="CU45">
        <f t="shared" si="39"/>
        <v>2.0036510975555456E-2</v>
      </c>
      <c r="CV45">
        <f t="shared" si="39"/>
        <v>8.095559990123416E-4</v>
      </c>
      <c r="CW45">
        <f t="shared" si="39"/>
        <v>1.9834121975802369E-2</v>
      </c>
      <c r="CX45">
        <f t="shared" si="39"/>
        <v>1.0929005986666613E-2</v>
      </c>
      <c r="CY45">
        <f t="shared" si="39"/>
        <v>0</v>
      </c>
      <c r="CZ45">
        <f t="shared" si="39"/>
        <v>9.5122829883950155E-3</v>
      </c>
      <c r="DA45">
        <f t="shared" si="39"/>
        <v>4.047779995061708E-4</v>
      </c>
      <c r="DB45">
        <f t="shared" si="39"/>
        <v>0</v>
      </c>
      <c r="DC45">
        <f t="shared" si="39"/>
        <v>2.023889997530854E-4</v>
      </c>
      <c r="DD45">
        <f t="shared" si="39"/>
        <v>6.2740589923456474E-3</v>
      </c>
      <c r="DE45">
        <f t="shared" si="39"/>
        <v>0</v>
      </c>
      <c r="DF45">
        <f t="shared" si="39"/>
        <v>0.15199413881456716</v>
      </c>
      <c r="DG45">
        <f t="shared" si="39"/>
        <v>0.82008022699950212</v>
      </c>
      <c r="DH45">
        <f t="shared" si="39"/>
        <v>2.6715347967407276E-2</v>
      </c>
      <c r="DI45">
        <f t="shared" si="39"/>
        <v>1.1317592866192538</v>
      </c>
      <c r="DJ45">
        <f t="shared" si="39"/>
        <v>3.845390995308623E-3</v>
      </c>
      <c r="DK45">
        <f t="shared" si="39"/>
        <v>3.0358349962962814E-3</v>
      </c>
      <c r="DL45">
        <f t="shared" si="39"/>
        <v>0.91398872288493382</v>
      </c>
      <c r="DM45">
        <f t="shared" si="39"/>
        <v>0.61546494824913278</v>
      </c>
      <c r="DN45">
        <f t="shared" si="39"/>
        <v>8.2979489898765014E-3</v>
      </c>
      <c r="DO45">
        <f t="shared" si="39"/>
        <v>5.71202474003133</v>
      </c>
      <c r="DP45">
        <f t="shared" si="39"/>
        <v>6.071669992592562E-4</v>
      </c>
      <c r="DQ45">
        <f t="shared" si="39"/>
        <v>0.34082307558419583</v>
      </c>
      <c r="DR45">
        <f t="shared" si="39"/>
        <v>5.5049807932839236E-2</v>
      </c>
      <c r="DS45">
        <f t="shared" si="39"/>
        <v>41.10257479285486</v>
      </c>
      <c r="DT45">
        <f t="shared" si="39"/>
        <v>9.7106242081530389</v>
      </c>
      <c r="DU45">
        <f t="shared" si="39"/>
        <v>1.8202866637792505</v>
      </c>
      <c r="DV45">
        <f t="shared" si="39"/>
        <v>0</v>
      </c>
      <c r="DW45">
        <f t="shared" si="39"/>
        <v>9.8361053879999508E-2</v>
      </c>
      <c r="DX45">
        <f t="shared" si="39"/>
        <v>0</v>
      </c>
    </row>
    <row r="47" spans="1:128">
      <c r="A47" t="s">
        <v>148</v>
      </c>
      <c r="B47" t="s">
        <v>150</v>
      </c>
      <c r="C47">
        <f>AVERAGE(C26:C30)</f>
        <v>4.9942232263764134E-4</v>
      </c>
      <c r="D47">
        <f t="shared" ref="D47:BO47" si="40">AVERAGE(D26:D30)</f>
        <v>5.3788600044106647E-5</v>
      </c>
      <c r="E47">
        <f t="shared" si="40"/>
        <v>1.0720986330742428E-4</v>
      </c>
      <c r="F47">
        <f t="shared" si="40"/>
        <v>0</v>
      </c>
      <c r="G47">
        <f t="shared" si="40"/>
        <v>3.9598471499000131E-5</v>
      </c>
      <c r="H47">
        <f t="shared" si="40"/>
        <v>0</v>
      </c>
      <c r="I47">
        <f t="shared" si="40"/>
        <v>7.7898533783177081E-3</v>
      </c>
      <c r="J47">
        <f t="shared" si="40"/>
        <v>1.7410946048125818E-3</v>
      </c>
      <c r="K47">
        <f t="shared" si="40"/>
        <v>3.9598471499000131E-5</v>
      </c>
      <c r="L47">
        <f t="shared" si="40"/>
        <v>0</v>
      </c>
      <c r="M47">
        <f t="shared" si="40"/>
        <v>0</v>
      </c>
      <c r="N47">
        <f t="shared" si="40"/>
        <v>6.2151291202147425E-4</v>
      </c>
      <c r="O47">
        <f t="shared" si="40"/>
        <v>0</v>
      </c>
      <c r="P47">
        <f t="shared" si="40"/>
        <v>7.9196942998000262E-5</v>
      </c>
      <c r="Q47">
        <f t="shared" si="40"/>
        <v>1.4911612122961971E-4</v>
      </c>
      <c r="R47">
        <f t="shared" si="40"/>
        <v>7.6594388270486075E-4</v>
      </c>
      <c r="S47">
        <f t="shared" si="40"/>
        <v>2.3854278980563534E-5</v>
      </c>
      <c r="T47">
        <f t="shared" si="40"/>
        <v>9.5078754012188258E-5</v>
      </c>
      <c r="U47">
        <f t="shared" si="40"/>
        <v>3.4130423245352119</v>
      </c>
      <c r="V47">
        <f t="shared" si="40"/>
        <v>1.721917258223788</v>
      </c>
      <c r="W47">
        <f t="shared" si="40"/>
        <v>0.39093002744645411</v>
      </c>
      <c r="X47">
        <f t="shared" si="40"/>
        <v>3.1886278561586892E-2</v>
      </c>
      <c r="Y47">
        <f t="shared" si="40"/>
        <v>0.16279076685760865</v>
      </c>
      <c r="Z47">
        <f t="shared" si="40"/>
        <v>0.33922006316105413</v>
      </c>
      <c r="AA47">
        <f t="shared" si="40"/>
        <v>3.6511991080619302</v>
      </c>
      <c r="AB47">
        <f t="shared" si="40"/>
        <v>3.9930229040839888E-3</v>
      </c>
      <c r="AC47">
        <f t="shared" si="40"/>
        <v>1.5181700378247103E-2</v>
      </c>
      <c r="AD47">
        <f t="shared" si="40"/>
        <v>0.48412600836261543</v>
      </c>
      <c r="AE47">
        <f t="shared" si="40"/>
        <v>0.31322005248420975</v>
      </c>
      <c r="AF47">
        <f t="shared" si="40"/>
        <v>1.4500550365976954E-4</v>
      </c>
      <c r="AG47">
        <f t="shared" si="40"/>
        <v>0.47767375486847047</v>
      </c>
      <c r="AH47">
        <f t="shared" si="40"/>
        <v>5.6895645710293031E-3</v>
      </c>
      <c r="AI47">
        <f t="shared" si="40"/>
        <v>5.9254552584787055E-4</v>
      </c>
      <c r="AJ47">
        <f t="shared" si="40"/>
        <v>3.6388874339796443E-2</v>
      </c>
      <c r="AK47">
        <f t="shared" si="40"/>
        <v>2.4500015879325557E-2</v>
      </c>
      <c r="AL47">
        <f t="shared" si="40"/>
        <v>4.5610084019004016E-2</v>
      </c>
      <c r="AM47">
        <f t="shared" si="40"/>
        <v>1.4243308918139581E-3</v>
      </c>
      <c r="AN47">
        <f t="shared" si="40"/>
        <v>6.101058224616986E-3</v>
      </c>
      <c r="AO47">
        <f t="shared" si="40"/>
        <v>1.1210287771245911E-3</v>
      </c>
      <c r="AP47">
        <f t="shared" si="40"/>
        <v>0.62545309950564665</v>
      </c>
      <c r="AQ47">
        <f t="shared" si="40"/>
        <v>1.4979298998950452</v>
      </c>
      <c r="AR47">
        <f t="shared" si="40"/>
        <v>0.24010326824049871</v>
      </c>
      <c r="AS47">
        <f t="shared" si="40"/>
        <v>0.15599865204120816</v>
      </c>
      <c r="AT47">
        <f t="shared" si="40"/>
        <v>1.3373167055574318E-3</v>
      </c>
      <c r="AU47">
        <f t="shared" si="40"/>
        <v>2.3142220963241481E-2</v>
      </c>
      <c r="AV47">
        <f t="shared" si="40"/>
        <v>0.68886931331618995</v>
      </c>
      <c r="AW47">
        <f t="shared" si="40"/>
        <v>0.77599451136529463</v>
      </c>
      <c r="AX47">
        <f t="shared" si="40"/>
        <v>2.3854278980563534E-5</v>
      </c>
      <c r="AY47">
        <f t="shared" si="40"/>
        <v>1.0321411293541902</v>
      </c>
      <c r="AZ47">
        <f t="shared" si="40"/>
        <v>4.0297514690688468E-4</v>
      </c>
      <c r="BA47">
        <f t="shared" si="40"/>
        <v>6.7362624635099351E-5</v>
      </c>
      <c r="BB47">
        <f t="shared" si="40"/>
        <v>1.4362586255610868E-3</v>
      </c>
      <c r="BC47">
        <f t="shared" si="40"/>
        <v>1.2690550095912734E-4</v>
      </c>
      <c r="BD47">
        <f t="shared" si="40"/>
        <v>0</v>
      </c>
      <c r="BE47">
        <f t="shared" si="40"/>
        <v>1.0060567271674088</v>
      </c>
      <c r="BF47">
        <f t="shared" si="40"/>
        <v>1.4869234648992946</v>
      </c>
      <c r="BG47">
        <f t="shared" si="40"/>
        <v>1.1230679654538563E-2</v>
      </c>
      <c r="BH47">
        <f t="shared" si="40"/>
        <v>2.2438000931935833</v>
      </c>
      <c r="BI47">
        <f t="shared" si="40"/>
        <v>0.2241578222917881</v>
      </c>
      <c r="BJ47">
        <f t="shared" si="40"/>
        <v>3.0154498721893948</v>
      </c>
      <c r="BK47">
        <f t="shared" si="40"/>
        <v>1.6938221346124405</v>
      </c>
      <c r="BL47">
        <f t="shared" si="40"/>
        <v>2.9010988593167124E-3</v>
      </c>
      <c r="BM47">
        <f t="shared" si="40"/>
        <v>0.17205283480434988</v>
      </c>
      <c r="BN47">
        <f t="shared" si="40"/>
        <v>0.86265547179167013</v>
      </c>
      <c r="BO47">
        <f t="shared" si="40"/>
        <v>0.16667812986154901</v>
      </c>
      <c r="BP47">
        <f t="shared" ref="BP47:DX47" si="41">AVERAGE(BP26:BP30)</f>
        <v>6.3305726123464148E-2</v>
      </c>
      <c r="BQ47">
        <f t="shared" si="41"/>
        <v>1.3599746083284923</v>
      </c>
      <c r="BR47">
        <f t="shared" si="41"/>
        <v>1.1662570080532628</v>
      </c>
      <c r="BS47">
        <f t="shared" si="41"/>
        <v>0.82056675750092611</v>
      </c>
      <c r="BT47">
        <f t="shared" si="41"/>
        <v>3.6801082062617696</v>
      </c>
      <c r="BU47">
        <f t="shared" si="41"/>
        <v>0.53111077956600761</v>
      </c>
      <c r="BV47">
        <f t="shared" si="41"/>
        <v>2.7881930985337156</v>
      </c>
      <c r="BW47">
        <f t="shared" si="41"/>
        <v>0.38552281958126228</v>
      </c>
      <c r="BX47">
        <f t="shared" si="41"/>
        <v>1.2019647043779309</v>
      </c>
      <c r="BY47">
        <f t="shared" si="41"/>
        <v>0.63632214535751941</v>
      </c>
      <c r="BZ47">
        <f t="shared" si="41"/>
        <v>7.0977053108408961E-2</v>
      </c>
      <c r="CA47">
        <f t="shared" si="41"/>
        <v>0.2792945453039547</v>
      </c>
      <c r="CB47">
        <f t="shared" si="41"/>
        <v>1.8823754838729428E-2</v>
      </c>
      <c r="CC47">
        <f t="shared" si="41"/>
        <v>0.12700333616668674</v>
      </c>
      <c r="CD47">
        <f t="shared" si="41"/>
        <v>0.13052408337834276</v>
      </c>
      <c r="CE47">
        <f t="shared" si="41"/>
        <v>0.29761034379018309</v>
      </c>
      <c r="CF47">
        <f t="shared" si="41"/>
        <v>6.6729031532251168E-2</v>
      </c>
      <c r="CG47">
        <f t="shared" si="41"/>
        <v>0.2525504981849237</v>
      </c>
      <c r="CH47">
        <f t="shared" si="41"/>
        <v>0.5946051536521304</v>
      </c>
      <c r="CI47">
        <f t="shared" si="41"/>
        <v>0.1272744768653323</v>
      </c>
      <c r="CJ47">
        <f t="shared" si="41"/>
        <v>1.375889018833615</v>
      </c>
      <c r="CK47">
        <f t="shared" si="41"/>
        <v>7.0201409590578009E-2</v>
      </c>
      <c r="CL47">
        <f t="shared" si="41"/>
        <v>1.3810360979242327</v>
      </c>
      <c r="CM47">
        <f t="shared" si="41"/>
        <v>3.2661806166217652E-2</v>
      </c>
      <c r="CN47">
        <f t="shared" si="41"/>
        <v>4.9951912197100753E-2</v>
      </c>
      <c r="CO47">
        <f t="shared" si="41"/>
        <v>1.920718582958564</v>
      </c>
      <c r="CP47">
        <f t="shared" si="41"/>
        <v>0.29496645356422668</v>
      </c>
      <c r="CQ47">
        <f t="shared" si="41"/>
        <v>0.21372579532617028</v>
      </c>
      <c r="CR47">
        <f t="shared" si="41"/>
        <v>0.1144624476654215</v>
      </c>
      <c r="CS47">
        <f t="shared" si="41"/>
        <v>4.6947795629316023E-2</v>
      </c>
      <c r="CT47">
        <f t="shared" si="41"/>
        <v>0.87420783123272661</v>
      </c>
      <c r="CU47">
        <f t="shared" si="41"/>
        <v>3.1356049348473067E-2</v>
      </c>
      <c r="CV47">
        <f t="shared" si="41"/>
        <v>1.114383159899053E-3</v>
      </c>
      <c r="CW47">
        <f t="shared" si="41"/>
        <v>9.1538343446236903E-2</v>
      </c>
      <c r="CX47">
        <f t="shared" si="41"/>
        <v>1.3419895399515432E-2</v>
      </c>
      <c r="CY47">
        <f t="shared" si="41"/>
        <v>6.7362624635099351E-5</v>
      </c>
      <c r="CZ47">
        <f t="shared" si="41"/>
        <v>1.6856943934497295E-2</v>
      </c>
      <c r="DA47">
        <f t="shared" si="41"/>
        <v>4.8827860180604258E-4</v>
      </c>
      <c r="DB47">
        <f t="shared" si="41"/>
        <v>3.1626003532624597E-5</v>
      </c>
      <c r="DC47">
        <f t="shared" si="41"/>
        <v>1.7466208267926471E-4</v>
      </c>
      <c r="DD47">
        <f t="shared" si="41"/>
        <v>0.10236044728947928</v>
      </c>
      <c r="DE47">
        <f t="shared" si="41"/>
        <v>7.0966325866820786E-4</v>
      </c>
      <c r="DF47">
        <f t="shared" si="41"/>
        <v>0.32520982628089412</v>
      </c>
      <c r="DG47">
        <f t="shared" si="41"/>
        <v>1.3825855062036909</v>
      </c>
      <c r="DH47">
        <f t="shared" si="41"/>
        <v>0.22756500851772685</v>
      </c>
      <c r="DI47">
        <f t="shared" si="41"/>
        <v>0.88285758138547854</v>
      </c>
      <c r="DJ47">
        <f t="shared" si="41"/>
        <v>1.8592879401736657E-2</v>
      </c>
      <c r="DK47">
        <f t="shared" si="41"/>
        <v>1.0802238669622684E-2</v>
      </c>
      <c r="DL47">
        <f t="shared" si="41"/>
        <v>1.8426840823626349</v>
      </c>
      <c r="DM47">
        <f t="shared" si="41"/>
        <v>1.0277959711296485</v>
      </c>
      <c r="DN47">
        <f t="shared" si="41"/>
        <v>2.4597083204307962E-2</v>
      </c>
      <c r="DO47">
        <f t="shared" si="41"/>
        <v>0.96266708424083181</v>
      </c>
      <c r="DP47">
        <f t="shared" si="41"/>
        <v>1.626421220616021E-4</v>
      </c>
      <c r="DQ47">
        <f t="shared" si="41"/>
        <v>0.57055626357528888</v>
      </c>
      <c r="DR47">
        <f t="shared" si="41"/>
        <v>0.10376214042894738</v>
      </c>
      <c r="DS47">
        <f t="shared" si="41"/>
        <v>30.6726840132166</v>
      </c>
      <c r="DT47">
        <f t="shared" si="41"/>
        <v>10.471135955176553</v>
      </c>
      <c r="DU47">
        <f t="shared" si="41"/>
        <v>3.0642068009781211</v>
      </c>
      <c r="DV47">
        <f t="shared" si="41"/>
        <v>1.4997251616052619E-3</v>
      </c>
      <c r="DW47">
        <f t="shared" si="41"/>
        <v>0.11138200654315267</v>
      </c>
      <c r="DX47">
        <f t="shared" si="41"/>
        <v>1.3501558742125427E-4</v>
      </c>
    </row>
    <row r="48" spans="1:128">
      <c r="B48" t="s">
        <v>151</v>
      </c>
      <c r="C48">
        <f>AVERAGE(C31:C35)</f>
        <v>5.6449447654496258E-4</v>
      </c>
      <c r="D48">
        <f t="shared" ref="D48:BO48" si="42">AVERAGE(D31:D35)</f>
        <v>0</v>
      </c>
      <c r="E48">
        <f t="shared" si="42"/>
        <v>8.9842733162296049E-5</v>
      </c>
      <c r="F48">
        <f t="shared" si="42"/>
        <v>0</v>
      </c>
      <c r="G48">
        <f t="shared" si="42"/>
        <v>4.7877471973724842E-5</v>
      </c>
      <c r="H48">
        <f t="shared" si="42"/>
        <v>4.2996975162797293E-5</v>
      </c>
      <c r="I48">
        <f t="shared" si="42"/>
        <v>7.2847215603368005E-3</v>
      </c>
      <c r="J48">
        <f t="shared" si="42"/>
        <v>2.0137368161734625E-3</v>
      </c>
      <c r="K48">
        <f t="shared" si="42"/>
        <v>0</v>
      </c>
      <c r="L48">
        <f t="shared" si="42"/>
        <v>3.3843352657887696E-5</v>
      </c>
      <c r="M48">
        <f t="shared" si="42"/>
        <v>0</v>
      </c>
      <c r="N48">
        <f t="shared" si="42"/>
        <v>4.3101721147631775E-4</v>
      </c>
      <c r="O48">
        <f t="shared" si="42"/>
        <v>4.0921720840204777E-5</v>
      </c>
      <c r="P48">
        <f t="shared" si="42"/>
        <v>0</v>
      </c>
      <c r="Q48">
        <f t="shared" si="42"/>
        <v>3.3843352657887696E-5</v>
      </c>
      <c r="R48">
        <f t="shared" si="42"/>
        <v>5.3458439131414944E-4</v>
      </c>
      <c r="S48">
        <f t="shared" si="42"/>
        <v>0</v>
      </c>
      <c r="T48">
        <f t="shared" si="42"/>
        <v>0</v>
      </c>
      <c r="U48">
        <f t="shared" si="42"/>
        <v>2.0634095211075003</v>
      </c>
      <c r="V48">
        <f t="shared" si="42"/>
        <v>1.0479424419859487</v>
      </c>
      <c r="W48">
        <f t="shared" si="42"/>
        <v>0.38219067123906419</v>
      </c>
      <c r="X48">
        <f t="shared" si="42"/>
        <v>2.3652248547618777E-2</v>
      </c>
      <c r="Y48">
        <f t="shared" si="42"/>
        <v>0.12011172084869297</v>
      </c>
      <c r="Z48">
        <f t="shared" si="42"/>
        <v>0.21333286993019404</v>
      </c>
      <c r="AA48">
        <f t="shared" si="42"/>
        <v>3.6612095248196868</v>
      </c>
      <c r="AB48">
        <f t="shared" si="42"/>
        <v>2.4945723105231602E-3</v>
      </c>
      <c r="AC48">
        <f t="shared" si="42"/>
        <v>9.7511082943640298E-4</v>
      </c>
      <c r="AD48">
        <f t="shared" si="42"/>
        <v>0.58465728916090176</v>
      </c>
      <c r="AE48">
        <f t="shared" si="42"/>
        <v>0.34426441685773329</v>
      </c>
      <c r="AF48">
        <f t="shared" si="42"/>
        <v>8.9842733162296049E-5</v>
      </c>
      <c r="AG48">
        <f t="shared" si="42"/>
        <v>0.21045863358785</v>
      </c>
      <c r="AH48">
        <f t="shared" si="42"/>
        <v>6.756041325144126E-3</v>
      </c>
      <c r="AI48">
        <f t="shared" si="42"/>
        <v>9.8757668729258395E-4</v>
      </c>
      <c r="AJ48">
        <f t="shared" si="42"/>
        <v>3.5250622409853175E-2</v>
      </c>
      <c r="AK48">
        <f t="shared" si="42"/>
        <v>3.1245286965228419E-2</v>
      </c>
      <c r="AL48">
        <f t="shared" si="42"/>
        <v>4.0256896534583198E-2</v>
      </c>
      <c r="AM48">
        <f t="shared" si="42"/>
        <v>8.0992195774335241E-4</v>
      </c>
      <c r="AN48">
        <f t="shared" si="42"/>
        <v>7.3176086983198687E-3</v>
      </c>
      <c r="AO48">
        <f t="shared" si="42"/>
        <v>1.1898386447786551E-3</v>
      </c>
      <c r="AP48">
        <f t="shared" si="42"/>
        <v>0.40738345707792945</v>
      </c>
      <c r="AQ48">
        <f t="shared" si="42"/>
        <v>0.91938576400155958</v>
      </c>
      <c r="AR48">
        <f t="shared" si="42"/>
        <v>0.19030585800767652</v>
      </c>
      <c r="AS48">
        <f t="shared" si="42"/>
        <v>0.10299203085078898</v>
      </c>
      <c r="AT48">
        <f t="shared" si="42"/>
        <v>5.3680856876982253E-4</v>
      </c>
      <c r="AU48">
        <f t="shared" si="42"/>
        <v>1.8829091090911011E-2</v>
      </c>
      <c r="AV48">
        <f t="shared" si="42"/>
        <v>0.91732666871831969</v>
      </c>
      <c r="AW48">
        <f t="shared" si="42"/>
        <v>0.66592313495376809</v>
      </c>
      <c r="AX48">
        <f t="shared" si="42"/>
        <v>0</v>
      </c>
      <c r="AY48">
        <f t="shared" si="42"/>
        <v>0.82998735306180915</v>
      </c>
      <c r="AZ48">
        <f t="shared" si="42"/>
        <v>6.0350169256979578E-4</v>
      </c>
      <c r="BA48">
        <f t="shared" si="42"/>
        <v>8.1843441680409554E-5</v>
      </c>
      <c r="BB48">
        <f t="shared" si="42"/>
        <v>7.246422497093817E-4</v>
      </c>
      <c r="BC48">
        <f t="shared" si="42"/>
        <v>4.2996975162797293E-5</v>
      </c>
      <c r="BD48">
        <f t="shared" si="42"/>
        <v>0</v>
      </c>
      <c r="BE48">
        <f t="shared" si="42"/>
        <v>0.6936553847487974</v>
      </c>
      <c r="BF48">
        <f t="shared" si="42"/>
        <v>1.6054119149822921</v>
      </c>
      <c r="BG48">
        <f t="shared" si="42"/>
        <v>1.0251704599319842E-2</v>
      </c>
      <c r="BH48">
        <f t="shared" si="42"/>
        <v>1.795402541374246</v>
      </c>
      <c r="BI48">
        <f t="shared" si="42"/>
        <v>0.18162695905090365</v>
      </c>
      <c r="BJ48">
        <f t="shared" si="42"/>
        <v>1.9863213311225969</v>
      </c>
      <c r="BK48">
        <f t="shared" si="42"/>
        <v>1.0673235080722667</v>
      </c>
      <c r="BL48">
        <f t="shared" si="42"/>
        <v>2.7167169651426092E-3</v>
      </c>
      <c r="BM48">
        <f t="shared" si="42"/>
        <v>0.16652598403203886</v>
      </c>
      <c r="BN48">
        <f t="shared" si="42"/>
        <v>1.034170453696271</v>
      </c>
      <c r="BO48">
        <f t="shared" si="42"/>
        <v>0.13970360309842983</v>
      </c>
      <c r="BP48">
        <f t="shared" ref="BP48:DX48" si="43">AVERAGE(BP31:BP35)</f>
        <v>8.2452315323292696E-2</v>
      </c>
      <c r="BQ48">
        <f t="shared" si="43"/>
        <v>1.0919558256431607</v>
      </c>
      <c r="BR48">
        <f t="shared" si="43"/>
        <v>1.0106440238807921</v>
      </c>
      <c r="BS48">
        <f t="shared" si="43"/>
        <v>0.66510864065074948</v>
      </c>
      <c r="BT48">
        <f t="shared" si="43"/>
        <v>4.9876847745615551</v>
      </c>
      <c r="BU48">
        <f t="shared" si="43"/>
        <v>0.33767230147740551</v>
      </c>
      <c r="BV48">
        <f t="shared" si="43"/>
        <v>1.6084904397331499</v>
      </c>
      <c r="BW48">
        <f t="shared" si="43"/>
        <v>0.28162170463297598</v>
      </c>
      <c r="BX48">
        <f t="shared" si="43"/>
        <v>0.32514244432725892</v>
      </c>
      <c r="BY48">
        <f t="shared" si="43"/>
        <v>0.49917342902486156</v>
      </c>
      <c r="BZ48">
        <f t="shared" si="43"/>
        <v>5.0536817442249679E-2</v>
      </c>
      <c r="CA48">
        <f t="shared" si="43"/>
        <v>0.23607695473877177</v>
      </c>
      <c r="CB48">
        <f t="shared" si="43"/>
        <v>2.4857228470085969E-2</v>
      </c>
      <c r="CC48">
        <f t="shared" si="43"/>
        <v>8.2845416552763423E-2</v>
      </c>
      <c r="CD48">
        <f t="shared" si="43"/>
        <v>8.8419506688186017E-2</v>
      </c>
      <c r="CE48">
        <f t="shared" si="43"/>
        <v>0.30608001084966557</v>
      </c>
      <c r="CF48">
        <f t="shared" si="43"/>
        <v>0.10211243894776292</v>
      </c>
      <c r="CG48">
        <f t="shared" si="43"/>
        <v>0.25216912446016859</v>
      </c>
      <c r="CH48">
        <f t="shared" si="43"/>
        <v>0.4904380282813442</v>
      </c>
      <c r="CI48">
        <f t="shared" si="43"/>
        <v>0.10992991145263679</v>
      </c>
      <c r="CJ48">
        <f t="shared" si="43"/>
        <v>0.27874244106194646</v>
      </c>
      <c r="CK48">
        <f t="shared" si="43"/>
        <v>7.2101989684907011E-2</v>
      </c>
      <c r="CL48">
        <f t="shared" si="43"/>
        <v>0.94423250575693429</v>
      </c>
      <c r="CM48">
        <f t="shared" si="43"/>
        <v>4.7248908875372947E-2</v>
      </c>
      <c r="CN48">
        <f t="shared" si="43"/>
        <v>0.10337279569274019</v>
      </c>
      <c r="CO48">
        <f t="shared" si="43"/>
        <v>1.5976446939791487</v>
      </c>
      <c r="CP48">
        <f t="shared" si="43"/>
        <v>0.34347325872317863</v>
      </c>
      <c r="CQ48">
        <f t="shared" si="43"/>
        <v>0.20405170484943116</v>
      </c>
      <c r="CR48">
        <f t="shared" si="43"/>
        <v>0.10670186891069551</v>
      </c>
      <c r="CS48">
        <f t="shared" si="43"/>
        <v>2.7731106196241091E-2</v>
      </c>
      <c r="CT48">
        <f t="shared" si="43"/>
        <v>0.55941124103863737</v>
      </c>
      <c r="CU48">
        <f t="shared" si="43"/>
        <v>3.5117970158602359E-2</v>
      </c>
      <c r="CV48">
        <f t="shared" si="43"/>
        <v>1.4131906632209191E-3</v>
      </c>
      <c r="CW48">
        <f t="shared" si="43"/>
        <v>4.0365922228852692E-2</v>
      </c>
      <c r="CX48">
        <f t="shared" si="43"/>
        <v>1.1755215853439641E-2</v>
      </c>
      <c r="CY48">
        <f t="shared" si="43"/>
        <v>6.7686705315775391E-5</v>
      </c>
      <c r="CZ48">
        <f t="shared" si="43"/>
        <v>1.1424947240285378E-2</v>
      </c>
      <c r="DA48">
        <f t="shared" si="43"/>
        <v>4.7581790077982997E-4</v>
      </c>
      <c r="DB48">
        <f t="shared" si="43"/>
        <v>0</v>
      </c>
      <c r="DC48">
        <f t="shared" si="43"/>
        <v>8.0689110657386452E-5</v>
      </c>
      <c r="DD48">
        <f t="shared" si="43"/>
        <v>0.22562860587924233</v>
      </c>
      <c r="DE48">
        <f t="shared" si="43"/>
        <v>8.2768612238941653E-4</v>
      </c>
      <c r="DF48">
        <f t="shared" si="43"/>
        <v>0.39195065160379416</v>
      </c>
      <c r="DG48">
        <f t="shared" si="43"/>
        <v>1.3549503466211692</v>
      </c>
      <c r="DH48">
        <f t="shared" si="43"/>
        <v>0.19941711996592282</v>
      </c>
      <c r="DI48">
        <f t="shared" si="43"/>
        <v>0.95091326828704581</v>
      </c>
      <c r="DJ48">
        <f t="shared" si="43"/>
        <v>5.9238811186960186E-2</v>
      </c>
      <c r="DK48">
        <f t="shared" si="43"/>
        <v>1.0594859747744798E-2</v>
      </c>
      <c r="DL48">
        <f t="shared" si="43"/>
        <v>1.4339605508034228</v>
      </c>
      <c r="DM48">
        <f t="shared" si="43"/>
        <v>0.8936560663053561</v>
      </c>
      <c r="DN48">
        <f t="shared" si="43"/>
        <v>3.9932369556873827E-2</v>
      </c>
      <c r="DO48">
        <f t="shared" si="43"/>
        <v>0.67447025374080805</v>
      </c>
      <c r="DP48">
        <f t="shared" si="43"/>
        <v>2.1709423526316334E-4</v>
      </c>
      <c r="DQ48">
        <f t="shared" si="43"/>
        <v>0.33243405671868115</v>
      </c>
      <c r="DR48">
        <f t="shared" si="43"/>
        <v>0.14455763638631086</v>
      </c>
      <c r="DS48">
        <f t="shared" si="43"/>
        <v>35.577972284888098</v>
      </c>
      <c r="DT48">
        <f t="shared" si="43"/>
        <v>11.53495052178477</v>
      </c>
      <c r="DU48">
        <f t="shared" si="43"/>
        <v>7.5001479881848834</v>
      </c>
      <c r="DV48">
        <f t="shared" si="43"/>
        <v>0</v>
      </c>
      <c r="DW48">
        <f t="shared" si="43"/>
        <v>0.12790114534818894</v>
      </c>
      <c r="DX48">
        <f t="shared" si="43"/>
        <v>4.9960118734338182E-4</v>
      </c>
    </row>
    <row r="49" spans="1:128">
      <c r="B49" t="s">
        <v>152</v>
      </c>
      <c r="C49">
        <f>AVERAGE(C36:C40)</f>
        <v>6.5735351419824177E-4</v>
      </c>
      <c r="D49">
        <f t="shared" ref="D49:BO49" si="44">AVERAGE(D36:D40)</f>
        <v>0</v>
      </c>
      <c r="E49">
        <f t="shared" si="44"/>
        <v>0</v>
      </c>
      <c r="F49">
        <f t="shared" si="44"/>
        <v>0</v>
      </c>
      <c r="G49">
        <f t="shared" si="44"/>
        <v>5.134221382491792E-5</v>
      </c>
      <c r="H49">
        <f t="shared" si="44"/>
        <v>0</v>
      </c>
      <c r="I49">
        <f t="shared" si="44"/>
        <v>6.9867940987150615E-3</v>
      </c>
      <c r="J49">
        <f t="shared" si="44"/>
        <v>1.6222565290978398E-3</v>
      </c>
      <c r="K49">
        <f t="shared" si="44"/>
        <v>0</v>
      </c>
      <c r="L49">
        <f t="shared" si="44"/>
        <v>0</v>
      </c>
      <c r="M49">
        <f t="shared" si="44"/>
        <v>5.134221382491792E-5</v>
      </c>
      <c r="N49">
        <f t="shared" si="44"/>
        <v>3.9242870555891739E-4</v>
      </c>
      <c r="O49">
        <f t="shared" si="44"/>
        <v>0</v>
      </c>
      <c r="P49">
        <f t="shared" si="44"/>
        <v>0</v>
      </c>
      <c r="Q49">
        <f t="shared" si="44"/>
        <v>0</v>
      </c>
      <c r="R49">
        <f t="shared" si="44"/>
        <v>9.3351092180889541E-4</v>
      </c>
      <c r="S49">
        <f t="shared" si="44"/>
        <v>6.6190536077151692E-5</v>
      </c>
      <c r="T49">
        <f t="shared" si="44"/>
        <v>3.9297208719264663E-5</v>
      </c>
      <c r="U49">
        <f t="shared" si="44"/>
        <v>2.1917258923245391</v>
      </c>
      <c r="V49">
        <f t="shared" si="44"/>
        <v>1.0197505749655131</v>
      </c>
      <c r="W49">
        <f t="shared" si="44"/>
        <v>0.29129690803933739</v>
      </c>
      <c r="X49">
        <f t="shared" si="44"/>
        <v>1.9841121175776615E-2</v>
      </c>
      <c r="Y49">
        <f t="shared" si="44"/>
        <v>7.2244384323007324E-2</v>
      </c>
      <c r="Z49">
        <f t="shared" si="44"/>
        <v>0.48597406062853166</v>
      </c>
      <c r="AA49">
        <f t="shared" si="44"/>
        <v>2.9100989219962097</v>
      </c>
      <c r="AB49">
        <f t="shared" si="44"/>
        <v>4.2580274667266783E-3</v>
      </c>
      <c r="AC49">
        <f t="shared" si="44"/>
        <v>1.5762716589867195E-3</v>
      </c>
      <c r="AD49">
        <f t="shared" si="44"/>
        <v>0.45843103300684318</v>
      </c>
      <c r="AE49">
        <f t="shared" si="44"/>
        <v>0.43642014128334655</v>
      </c>
      <c r="AF49">
        <f t="shared" si="44"/>
        <v>0</v>
      </c>
      <c r="AG49">
        <f t="shared" si="44"/>
        <v>0.32756762374324089</v>
      </c>
      <c r="AH49">
        <f t="shared" si="44"/>
        <v>5.1047268054007656E-3</v>
      </c>
      <c r="AI49">
        <f t="shared" si="44"/>
        <v>5.8086241973313488E-4</v>
      </c>
      <c r="AJ49">
        <f t="shared" si="44"/>
        <v>3.7390310699908995E-2</v>
      </c>
      <c r="AK49">
        <f t="shared" si="44"/>
        <v>2.6268135152232541E-2</v>
      </c>
      <c r="AL49">
        <f t="shared" si="44"/>
        <v>4.9766375001507469E-2</v>
      </c>
      <c r="AM49">
        <f t="shared" si="44"/>
        <v>1.9066754179305004E-3</v>
      </c>
      <c r="AN49">
        <f t="shared" si="44"/>
        <v>8.1971638794070198E-3</v>
      </c>
      <c r="AO49">
        <f t="shared" si="44"/>
        <v>8.495783760941114E-4</v>
      </c>
      <c r="AP49">
        <f t="shared" si="44"/>
        <v>0.39816414390190891</v>
      </c>
      <c r="AQ49">
        <f t="shared" si="44"/>
        <v>0.69092419843691855</v>
      </c>
      <c r="AR49">
        <f t="shared" si="44"/>
        <v>0.21201435680044778</v>
      </c>
      <c r="AS49">
        <f t="shared" si="44"/>
        <v>0.12787833922256181</v>
      </c>
      <c r="AT49">
        <f t="shared" si="44"/>
        <v>1.1787645680398241E-3</v>
      </c>
      <c r="AU49">
        <f t="shared" si="44"/>
        <v>4.3674984882243979E-2</v>
      </c>
      <c r="AV49">
        <f t="shared" si="44"/>
        <v>0.63241006666203547</v>
      </c>
      <c r="AW49">
        <f t="shared" si="44"/>
        <v>0.46367839726883292</v>
      </c>
      <c r="AX49">
        <f t="shared" si="44"/>
        <v>3.9297208719264663E-5</v>
      </c>
      <c r="AY49">
        <f t="shared" si="44"/>
        <v>0.85202683847960681</v>
      </c>
      <c r="AZ49">
        <f t="shared" si="44"/>
        <v>2.8676658988478152E-4</v>
      </c>
      <c r="BA49">
        <f t="shared" si="44"/>
        <v>0</v>
      </c>
      <c r="BB49">
        <f t="shared" si="44"/>
        <v>1.0871979024654678E-3</v>
      </c>
      <c r="BC49">
        <f t="shared" si="44"/>
        <v>5.134221382491792E-5</v>
      </c>
      <c r="BD49">
        <f t="shared" si="44"/>
        <v>0</v>
      </c>
      <c r="BE49">
        <f t="shared" si="44"/>
        <v>1.6079506468396327</v>
      </c>
      <c r="BF49">
        <f t="shared" si="44"/>
        <v>0.73184531504932071</v>
      </c>
      <c r="BG49">
        <f t="shared" si="44"/>
        <v>1.4167440183767963E-2</v>
      </c>
      <c r="BH49">
        <f t="shared" si="44"/>
        <v>1.2704156973606398</v>
      </c>
      <c r="BI49">
        <f t="shared" si="44"/>
        <v>0.32916510069124871</v>
      </c>
      <c r="BJ49">
        <f t="shared" si="44"/>
        <v>2.268777878339205</v>
      </c>
      <c r="BK49">
        <f t="shared" si="44"/>
        <v>2.1352592260973644</v>
      </c>
      <c r="BL49">
        <f t="shared" si="44"/>
        <v>6.566161958804018E-3</v>
      </c>
      <c r="BM49">
        <f t="shared" si="44"/>
        <v>0.10410074635865559</v>
      </c>
      <c r="BN49">
        <f t="shared" si="44"/>
        <v>1.6028889470432053</v>
      </c>
      <c r="BO49">
        <f t="shared" si="44"/>
        <v>8.5481219028373717E-2</v>
      </c>
      <c r="BP49">
        <f t="shared" ref="BP49:DX49" si="45">AVERAGE(BP36:BP40)</f>
        <v>0.14870430837707166</v>
      </c>
      <c r="BQ49">
        <f t="shared" si="45"/>
        <v>0.7978048446236472</v>
      </c>
      <c r="BR49">
        <f t="shared" si="45"/>
        <v>0.80777275039050767</v>
      </c>
      <c r="BS49">
        <f t="shared" si="45"/>
        <v>0.6399715600231175</v>
      </c>
      <c r="BT49">
        <f t="shared" si="45"/>
        <v>1.3748347812672415</v>
      </c>
      <c r="BU49">
        <f t="shared" si="45"/>
        <v>0.47219907638610559</v>
      </c>
      <c r="BV49">
        <f t="shared" si="45"/>
        <v>2.1703420281360435</v>
      </c>
      <c r="BW49">
        <f t="shared" si="45"/>
        <v>9.4652696139357811E-2</v>
      </c>
      <c r="BX49">
        <f t="shared" si="45"/>
        <v>1.4434288066457759</v>
      </c>
      <c r="BY49">
        <f t="shared" si="45"/>
        <v>0.24808236266731307</v>
      </c>
      <c r="BZ49">
        <f t="shared" si="45"/>
        <v>3.4672496649302983E-2</v>
      </c>
      <c r="CA49">
        <f t="shared" si="45"/>
        <v>0.12297987271317508</v>
      </c>
      <c r="CB49">
        <f t="shared" si="45"/>
        <v>1.2202108139192336E-2</v>
      </c>
      <c r="CC49">
        <f t="shared" si="45"/>
        <v>5.2158413707735385E-2</v>
      </c>
      <c r="CD49">
        <f t="shared" si="45"/>
        <v>0.15018667933309332</v>
      </c>
      <c r="CE49">
        <f t="shared" si="45"/>
        <v>0.20157504528696993</v>
      </c>
      <c r="CF49">
        <f t="shared" si="45"/>
        <v>4.9910417590817859E-2</v>
      </c>
      <c r="CG49">
        <f t="shared" si="45"/>
        <v>0.19666933374359752</v>
      </c>
      <c r="CH49">
        <f t="shared" si="45"/>
        <v>0.50909696819480366</v>
      </c>
      <c r="CI49">
        <f t="shared" si="45"/>
        <v>8.078289237413909E-2</v>
      </c>
      <c r="CJ49">
        <f t="shared" si="45"/>
        <v>0.34210062122625606</v>
      </c>
      <c r="CK49">
        <f t="shared" si="45"/>
        <v>6.213989114769828E-2</v>
      </c>
      <c r="CL49">
        <f t="shared" si="45"/>
        <v>0.62237974713557009</v>
      </c>
      <c r="CM49">
        <f t="shared" si="45"/>
        <v>5.1680162272263339E-2</v>
      </c>
      <c r="CN49">
        <f t="shared" si="45"/>
        <v>0.11539291993446957</v>
      </c>
      <c r="CO49">
        <f t="shared" si="45"/>
        <v>5.0785052067469154</v>
      </c>
      <c r="CP49">
        <f t="shared" si="45"/>
        <v>2.264922534790947</v>
      </c>
      <c r="CQ49">
        <f t="shared" si="45"/>
        <v>0.14754584000371412</v>
      </c>
      <c r="CR49">
        <f t="shared" si="45"/>
        <v>0.10990939774676192</v>
      </c>
      <c r="CS49">
        <f t="shared" si="45"/>
        <v>3.7162686714708168E-2</v>
      </c>
      <c r="CT49">
        <f t="shared" si="45"/>
        <v>1.3878178634424938</v>
      </c>
      <c r="CU49">
        <f t="shared" si="45"/>
        <v>3.0821922851675752E-2</v>
      </c>
      <c r="CV49">
        <f t="shared" si="45"/>
        <v>2.868218997036058E-3</v>
      </c>
      <c r="CW49">
        <f t="shared" si="45"/>
        <v>7.3726647718466945E-2</v>
      </c>
      <c r="CX49">
        <f t="shared" si="45"/>
        <v>1.2347812785027258E-2</v>
      </c>
      <c r="CY49">
        <f t="shared" si="45"/>
        <v>0</v>
      </c>
      <c r="CZ49">
        <f t="shared" si="45"/>
        <v>1.2582407588602346E-2</v>
      </c>
      <c r="DA49">
        <f t="shared" si="45"/>
        <v>5.4352791137892288E-4</v>
      </c>
      <c r="DB49">
        <f t="shared" si="45"/>
        <v>0</v>
      </c>
      <c r="DC49">
        <f t="shared" si="45"/>
        <v>0</v>
      </c>
      <c r="DD49">
        <f t="shared" si="45"/>
        <v>1.3891815824744132E-2</v>
      </c>
      <c r="DE49">
        <f t="shared" si="45"/>
        <v>1.0551718546410543E-3</v>
      </c>
      <c r="DF49">
        <f t="shared" si="45"/>
        <v>0.24710030763303034</v>
      </c>
      <c r="DG49">
        <f t="shared" si="45"/>
        <v>1.1215767292555137</v>
      </c>
      <c r="DH49">
        <f t="shared" si="45"/>
        <v>0.23037813271616514</v>
      </c>
      <c r="DI49">
        <f t="shared" si="45"/>
        <v>1.1102205347725931</v>
      </c>
      <c r="DJ49">
        <f t="shared" si="45"/>
        <v>7.7329010527982566E-3</v>
      </c>
      <c r="DK49">
        <f t="shared" si="45"/>
        <v>8.5053152713808165E-3</v>
      </c>
      <c r="DL49">
        <f t="shared" si="45"/>
        <v>1.503103030669481</v>
      </c>
      <c r="DM49">
        <f t="shared" si="45"/>
        <v>0.44352812456918411</v>
      </c>
      <c r="DN49">
        <f t="shared" si="45"/>
        <v>4.8689746755241105E-2</v>
      </c>
      <c r="DO49">
        <f t="shared" si="45"/>
        <v>0.8626049585161375</v>
      </c>
      <c r="DP49">
        <f t="shared" si="45"/>
        <v>2.446660640189363E-4</v>
      </c>
      <c r="DQ49">
        <f t="shared" si="45"/>
        <v>0.61061721769442145</v>
      </c>
      <c r="DR49">
        <f t="shared" si="45"/>
        <v>6.6640824050852185E-2</v>
      </c>
      <c r="DS49">
        <f t="shared" si="45"/>
        <v>39.546950543815868</v>
      </c>
      <c r="DT49">
        <f t="shared" si="45"/>
        <v>10.048330436775572</v>
      </c>
      <c r="DU49">
        <f t="shared" si="45"/>
        <v>2.1366490231078097</v>
      </c>
      <c r="DV49">
        <f t="shared" si="45"/>
        <v>5.7606799089923743E-4</v>
      </c>
      <c r="DW49">
        <f t="shared" si="45"/>
        <v>9.0707964768469623E-2</v>
      </c>
      <c r="DX49">
        <f t="shared" si="45"/>
        <v>3.3925804437740003E-4</v>
      </c>
    </row>
    <row r="50" spans="1:128">
      <c r="B50" t="s">
        <v>153</v>
      </c>
      <c r="C50">
        <f>AVERAGE(C41:C45)</f>
        <v>6.988715506031836E-4</v>
      </c>
      <c r="D50">
        <f t="shared" ref="D50:BO50" si="46">AVERAGE(D41:D45)</f>
        <v>6.2318885738323E-5</v>
      </c>
      <c r="E50">
        <f t="shared" si="46"/>
        <v>6.4702514016182108E-5</v>
      </c>
      <c r="F50">
        <f t="shared" si="46"/>
        <v>3.9623026525635106E-5</v>
      </c>
      <c r="G50">
        <f t="shared" si="46"/>
        <v>6.2318885738323E-5</v>
      </c>
      <c r="H50">
        <f t="shared" si="46"/>
        <v>9.8419384682006973E-5</v>
      </c>
      <c r="I50">
        <f t="shared" si="46"/>
        <v>8.8162999037390815E-3</v>
      </c>
      <c r="J50">
        <f t="shared" si="46"/>
        <v>2.2818789348086322E-3</v>
      </c>
      <c r="K50">
        <f t="shared" si="46"/>
        <v>0</v>
      </c>
      <c r="L50">
        <f t="shared" si="46"/>
        <v>0</v>
      </c>
      <c r="M50">
        <f t="shared" si="46"/>
        <v>6.4702514016182108E-5</v>
      </c>
      <c r="N50">
        <f t="shared" si="46"/>
        <v>4.2679431876752863E-4</v>
      </c>
      <c r="O50">
        <f t="shared" si="46"/>
        <v>0</v>
      </c>
      <c r="P50">
        <f t="shared" si="46"/>
        <v>6.2318885738323E-5</v>
      </c>
      <c r="Q50">
        <f t="shared" si="46"/>
        <v>4.0477799950617079E-5</v>
      </c>
      <c r="R50">
        <f t="shared" si="46"/>
        <v>8.2747914314587644E-4</v>
      </c>
      <c r="S50">
        <f t="shared" si="46"/>
        <v>0</v>
      </c>
      <c r="T50">
        <f t="shared" si="46"/>
        <v>4.0477799950617079E-5</v>
      </c>
      <c r="U50">
        <f t="shared" si="46"/>
        <v>1.1599509769523906</v>
      </c>
      <c r="V50">
        <f t="shared" si="46"/>
        <v>0.72926900494139879</v>
      </c>
      <c r="W50">
        <f t="shared" si="46"/>
        <v>0.23529911561727596</v>
      </c>
      <c r="X50">
        <f t="shared" si="46"/>
        <v>1.3992231573895703E-2</v>
      </c>
      <c r="Y50">
        <f t="shared" si="46"/>
        <v>8.4440163584796307E-2</v>
      </c>
      <c r="Z50">
        <f t="shared" si="46"/>
        <v>7.3297183901207513E-2</v>
      </c>
      <c r="AA50">
        <f t="shared" si="46"/>
        <v>2.2757002815169298</v>
      </c>
      <c r="AB50">
        <f t="shared" si="46"/>
        <v>4.1794967804525407E-3</v>
      </c>
      <c r="AC50">
        <f t="shared" si="46"/>
        <v>5.2660509434234316E-4</v>
      </c>
      <c r="AD50">
        <f t="shared" si="46"/>
        <v>0.61812369807670653</v>
      </c>
      <c r="AE50">
        <f t="shared" si="46"/>
        <v>0.39182727673807605</v>
      </c>
      <c r="AF50">
        <f t="shared" si="46"/>
        <v>1.2940502803236422E-4</v>
      </c>
      <c r="AG50">
        <f t="shared" si="46"/>
        <v>0.19964278781097983</v>
      </c>
      <c r="AH50">
        <f t="shared" si="46"/>
        <v>7.5733271699217428E-3</v>
      </c>
      <c r="AI50">
        <f t="shared" si="46"/>
        <v>1.2858472772017354E-3</v>
      </c>
      <c r="AJ50">
        <f t="shared" si="46"/>
        <v>2.3333120968886227E-2</v>
      </c>
      <c r="AK50">
        <f t="shared" si="46"/>
        <v>3.0646667820427888E-2</v>
      </c>
      <c r="AL50">
        <f t="shared" si="46"/>
        <v>6.161717236860377E-2</v>
      </c>
      <c r="AM50">
        <f t="shared" si="46"/>
        <v>1.0154750052184503E-3</v>
      </c>
      <c r="AN50">
        <f t="shared" si="46"/>
        <v>8.2206178793479932E-3</v>
      </c>
      <c r="AO50">
        <f t="shared" si="46"/>
        <v>8.2742180521056582E-4</v>
      </c>
      <c r="AP50">
        <f t="shared" si="46"/>
        <v>0.29449279800539585</v>
      </c>
      <c r="AQ50">
        <f t="shared" si="46"/>
        <v>0.86536514319902191</v>
      </c>
      <c r="AR50">
        <f t="shared" si="46"/>
        <v>0.36187558900592098</v>
      </c>
      <c r="AS50">
        <f t="shared" si="46"/>
        <v>0.18753895121911085</v>
      </c>
      <c r="AT50">
        <f t="shared" si="46"/>
        <v>4.4120039384254722E-4</v>
      </c>
      <c r="AU50">
        <f t="shared" si="46"/>
        <v>4.0993449859057209E-2</v>
      </c>
      <c r="AV50">
        <f t="shared" si="46"/>
        <v>0.52220227528333285</v>
      </c>
      <c r="AW50">
        <f t="shared" si="46"/>
        <v>0.48427820212285805</v>
      </c>
      <c r="AX50">
        <f t="shared" si="46"/>
        <v>0</v>
      </c>
      <c r="AY50">
        <f t="shared" si="46"/>
        <v>0.78029934986631511</v>
      </c>
      <c r="AZ50">
        <f t="shared" si="46"/>
        <v>2.3134694029632231E-4</v>
      </c>
      <c r="BA50">
        <f t="shared" si="46"/>
        <v>0</v>
      </c>
      <c r="BB50">
        <f t="shared" si="46"/>
        <v>3.2351257008091051E-4</v>
      </c>
      <c r="BC50">
        <f t="shared" si="46"/>
        <v>6.2318885738323E-5</v>
      </c>
      <c r="BD50">
        <f t="shared" si="46"/>
        <v>1.24637771476646E-4</v>
      </c>
      <c r="BE50">
        <f t="shared" si="46"/>
        <v>2.0587603746172567</v>
      </c>
      <c r="BF50">
        <f t="shared" si="46"/>
        <v>1.0561645049737405</v>
      </c>
      <c r="BG50">
        <f t="shared" si="46"/>
        <v>8.3953646098095577E-3</v>
      </c>
      <c r="BH50">
        <f t="shared" si="46"/>
        <v>1.1365911554077208</v>
      </c>
      <c r="BI50">
        <f t="shared" si="46"/>
        <v>0.13446586034039493</v>
      </c>
      <c r="BJ50">
        <f t="shared" si="46"/>
        <v>1.3358971223082161</v>
      </c>
      <c r="BK50">
        <f t="shared" si="46"/>
        <v>0.63672251778966005</v>
      </c>
      <c r="BL50">
        <f t="shared" si="46"/>
        <v>3.3579304481574784E-3</v>
      </c>
      <c r="BM50">
        <f t="shared" si="46"/>
        <v>0.13612211841559671</v>
      </c>
      <c r="BN50">
        <f t="shared" si="46"/>
        <v>1.7584187994196872</v>
      </c>
      <c r="BO50">
        <f t="shared" si="46"/>
        <v>0.14610244205109632</v>
      </c>
      <c r="BP50">
        <f t="shared" ref="BP50:DX50" si="47">AVERAGE(BP41:BP45)</f>
        <v>0.28313352694955574</v>
      </c>
      <c r="BQ50">
        <f t="shared" si="47"/>
        <v>0.5924726588617395</v>
      </c>
      <c r="BR50">
        <f t="shared" si="47"/>
        <v>1.0995581799861713</v>
      </c>
      <c r="BS50">
        <f t="shared" si="47"/>
        <v>1.0867371588215726</v>
      </c>
      <c r="BT50">
        <f t="shared" si="47"/>
        <v>1.9484198520884477</v>
      </c>
      <c r="BU50">
        <f t="shared" si="47"/>
        <v>0.29613849637472395</v>
      </c>
      <c r="BV50">
        <f t="shared" si="47"/>
        <v>1.5191535410161261</v>
      </c>
      <c r="BW50">
        <f t="shared" si="47"/>
        <v>0.1881586618724716</v>
      </c>
      <c r="BX50">
        <f t="shared" si="47"/>
        <v>1.221767365337016</v>
      </c>
      <c r="BY50">
        <f t="shared" si="47"/>
        <v>0.38750830666563396</v>
      </c>
      <c r="BZ50">
        <f t="shared" si="47"/>
        <v>4.7980693044988733E-2</v>
      </c>
      <c r="CA50">
        <f t="shared" si="47"/>
        <v>0.24254285542913898</v>
      </c>
      <c r="CB50">
        <f t="shared" si="47"/>
        <v>1.591798973686909E-2</v>
      </c>
      <c r="CC50">
        <f t="shared" si="47"/>
        <v>4.9882167058299016E-2</v>
      </c>
      <c r="CD50">
        <f t="shared" si="47"/>
        <v>8.4391301056535861E-2</v>
      </c>
      <c r="CE50">
        <f t="shared" si="47"/>
        <v>0.35899472603510041</v>
      </c>
      <c r="CF50">
        <f t="shared" si="47"/>
        <v>9.6653356879477764E-2</v>
      </c>
      <c r="CG50">
        <f t="shared" si="47"/>
        <v>0.30580319770932524</v>
      </c>
      <c r="CH50">
        <f t="shared" si="47"/>
        <v>0.59277985165687475</v>
      </c>
      <c r="CI50">
        <f t="shared" si="47"/>
        <v>9.9707052677553448E-2</v>
      </c>
      <c r="CJ50">
        <f t="shared" si="47"/>
        <v>0.29516401667951941</v>
      </c>
      <c r="CK50">
        <f t="shared" si="47"/>
        <v>5.2660771916602789E-2</v>
      </c>
      <c r="CL50">
        <f t="shared" si="47"/>
        <v>0.723108687049131</v>
      </c>
      <c r="CM50">
        <f t="shared" si="47"/>
        <v>7.5120587971615513E-2</v>
      </c>
      <c r="CN50">
        <f t="shared" si="47"/>
        <v>0.26323219964819539</v>
      </c>
      <c r="CO50">
        <f t="shared" si="47"/>
        <v>4.14461347107998</v>
      </c>
      <c r="CP50">
        <f t="shared" si="47"/>
        <v>4.6144235605130914</v>
      </c>
      <c r="CQ50">
        <f t="shared" si="47"/>
        <v>0.28432760809453123</v>
      </c>
      <c r="CR50">
        <f t="shared" si="47"/>
        <v>9.0666082942555626E-2</v>
      </c>
      <c r="CS50">
        <f t="shared" si="47"/>
        <v>2.1062890719868398E-2</v>
      </c>
      <c r="CT50">
        <f t="shared" si="47"/>
        <v>1.5794377243450415</v>
      </c>
      <c r="CU50">
        <f t="shared" si="47"/>
        <v>2.6133266900208375E-2</v>
      </c>
      <c r="CV50">
        <f t="shared" si="47"/>
        <v>2.8953808336962222E-3</v>
      </c>
      <c r="CW50">
        <f t="shared" si="47"/>
        <v>2.1730784912525902E-2</v>
      </c>
      <c r="CX50">
        <f t="shared" si="47"/>
        <v>9.0239049920059541E-3</v>
      </c>
      <c r="CY50">
        <f t="shared" si="47"/>
        <v>6.4702514016182108E-5</v>
      </c>
      <c r="CZ50">
        <f t="shared" si="47"/>
        <v>9.2420543649130351E-3</v>
      </c>
      <c r="DA50">
        <f t="shared" si="47"/>
        <v>4.3694031167420248E-4</v>
      </c>
      <c r="DB50">
        <f t="shared" si="47"/>
        <v>6.2318885738323E-5</v>
      </c>
      <c r="DC50">
        <f t="shared" si="47"/>
        <v>4.0477799950617079E-5</v>
      </c>
      <c r="DD50">
        <f t="shared" si="47"/>
        <v>3.7932238318946279E-2</v>
      </c>
      <c r="DE50">
        <f t="shared" si="47"/>
        <v>4.4386814799951644E-4</v>
      </c>
      <c r="DF50">
        <f t="shared" si="47"/>
        <v>0.31051440985697754</v>
      </c>
      <c r="DG50">
        <f t="shared" si="47"/>
        <v>1.0136408562381733</v>
      </c>
      <c r="DH50">
        <f t="shared" si="47"/>
        <v>0.12241088346554937</v>
      </c>
      <c r="DI50">
        <f t="shared" si="47"/>
        <v>1.3070081722359101</v>
      </c>
      <c r="DJ50">
        <f t="shared" si="47"/>
        <v>0.22487948113677297</v>
      </c>
      <c r="DK50">
        <f t="shared" si="47"/>
        <v>7.5389870650173201E-3</v>
      </c>
      <c r="DL50">
        <f t="shared" si="47"/>
        <v>1.374418386618544</v>
      </c>
      <c r="DM50">
        <f t="shared" si="47"/>
        <v>0.57877146481569774</v>
      </c>
      <c r="DN50">
        <f t="shared" si="47"/>
        <v>1.3797851844573583E-2</v>
      </c>
      <c r="DO50">
        <f t="shared" si="47"/>
        <v>2.1873092061083912</v>
      </c>
      <c r="DP50">
        <f t="shared" si="47"/>
        <v>1.6105642637748635E-4</v>
      </c>
      <c r="DQ50">
        <f t="shared" si="47"/>
        <v>0.52282424956697937</v>
      </c>
      <c r="DR50">
        <f t="shared" si="47"/>
        <v>0.14547171743591147</v>
      </c>
      <c r="DS50">
        <f t="shared" si="47"/>
        <v>39.715106972854777</v>
      </c>
      <c r="DT50">
        <f t="shared" si="47"/>
        <v>9.4993104133353139</v>
      </c>
      <c r="DU50">
        <f t="shared" si="47"/>
        <v>2.2321425655615421</v>
      </c>
      <c r="DV50">
        <f t="shared" si="47"/>
        <v>7.9246053051270211E-5</v>
      </c>
      <c r="DW50">
        <f t="shared" si="47"/>
        <v>9.1338451191973855E-2</v>
      </c>
      <c r="DX50">
        <f t="shared" si="47"/>
        <v>3.9623026525635106E-5</v>
      </c>
    </row>
    <row r="52" spans="1:128">
      <c r="A52" t="s">
        <v>154</v>
      </c>
      <c r="B52" t="s">
        <v>150</v>
      </c>
      <c r="C52">
        <f>STDEV(C26:C30)</f>
        <v>7.3890242616287945E-4</v>
      </c>
      <c r="D52">
        <f t="shared" ref="D52:BO52" si="48">STDEV(D26:D30)</f>
        <v>1.2027496611317066E-4</v>
      </c>
      <c r="E52">
        <f t="shared" si="48"/>
        <v>2.3972854221386111E-4</v>
      </c>
      <c r="F52">
        <f t="shared" si="48"/>
        <v>0</v>
      </c>
      <c r="G52">
        <f t="shared" si="48"/>
        <v>8.8544874076852291E-5</v>
      </c>
      <c r="H52">
        <f t="shared" si="48"/>
        <v>0</v>
      </c>
      <c r="I52">
        <f t="shared" si="48"/>
        <v>2.4743969513877006E-3</v>
      </c>
      <c r="J52">
        <f t="shared" si="48"/>
        <v>1.2150186239483145E-3</v>
      </c>
      <c r="K52">
        <f t="shared" si="48"/>
        <v>8.8544874076852291E-5</v>
      </c>
      <c r="L52">
        <f t="shared" si="48"/>
        <v>0</v>
      </c>
      <c r="M52">
        <f t="shared" si="48"/>
        <v>0</v>
      </c>
      <c r="N52">
        <f t="shared" si="48"/>
        <v>1.7635032774674541E-4</v>
      </c>
      <c r="O52">
        <f t="shared" si="48"/>
        <v>0</v>
      </c>
      <c r="P52">
        <f t="shared" si="48"/>
        <v>1.7708974815370458E-4</v>
      </c>
      <c r="Q52">
        <f t="shared" si="48"/>
        <v>1.6053700799117696E-4</v>
      </c>
      <c r="R52">
        <f t="shared" si="48"/>
        <v>3.824569662446844E-4</v>
      </c>
      <c r="S52">
        <f t="shared" si="48"/>
        <v>5.333978935478445E-5</v>
      </c>
      <c r="T52">
        <f t="shared" si="48"/>
        <v>9.1148086145679134E-5</v>
      </c>
      <c r="U52">
        <f t="shared" si="48"/>
        <v>0.95883287106450787</v>
      </c>
      <c r="V52">
        <f t="shared" si="48"/>
        <v>0.45077542323838349</v>
      </c>
      <c r="W52">
        <f t="shared" si="48"/>
        <v>0.15818099575882816</v>
      </c>
      <c r="X52">
        <f t="shared" si="48"/>
        <v>1.1827116096806185E-2</v>
      </c>
      <c r="Y52">
        <f t="shared" si="48"/>
        <v>8.4702348568930261E-2</v>
      </c>
      <c r="Z52">
        <f t="shared" si="48"/>
        <v>7.7440110983227103E-2</v>
      </c>
      <c r="AA52">
        <f t="shared" si="48"/>
        <v>0.1545843950460131</v>
      </c>
      <c r="AB52">
        <f t="shared" si="48"/>
        <v>1.7260482611422955E-3</v>
      </c>
      <c r="AC52">
        <f t="shared" si="48"/>
        <v>3.147489664436693E-2</v>
      </c>
      <c r="AD52">
        <f t="shared" si="48"/>
        <v>0.25017106324597455</v>
      </c>
      <c r="AE52">
        <f t="shared" si="48"/>
        <v>6.7059523641082946E-2</v>
      </c>
      <c r="AF52">
        <f t="shared" si="48"/>
        <v>9.7923155118253478E-5</v>
      </c>
      <c r="AG52">
        <f t="shared" si="48"/>
        <v>0.12454965826331349</v>
      </c>
      <c r="AH52">
        <f t="shared" si="48"/>
        <v>2.6936781938686205E-3</v>
      </c>
      <c r="AI52">
        <f t="shared" si="48"/>
        <v>3.9015495275006984E-4</v>
      </c>
      <c r="AJ52">
        <f t="shared" si="48"/>
        <v>1.2420274191394276E-2</v>
      </c>
      <c r="AK52">
        <f t="shared" si="48"/>
        <v>7.4523687143008615E-3</v>
      </c>
      <c r="AL52">
        <f t="shared" si="48"/>
        <v>1.2918233182984656E-2</v>
      </c>
      <c r="AM52">
        <f t="shared" si="48"/>
        <v>7.3671826341130842E-4</v>
      </c>
      <c r="AN52">
        <f t="shared" si="48"/>
        <v>4.0226213691761529E-3</v>
      </c>
      <c r="AO52">
        <f t="shared" si="48"/>
        <v>7.1034109898425457E-4</v>
      </c>
      <c r="AP52">
        <f t="shared" si="48"/>
        <v>5.0651773072176859E-2</v>
      </c>
      <c r="AQ52">
        <f t="shared" si="48"/>
        <v>0.57176835032853945</v>
      </c>
      <c r="AR52">
        <f t="shared" si="48"/>
        <v>0.11008319555989844</v>
      </c>
      <c r="AS52">
        <f t="shared" si="48"/>
        <v>7.3023529095199255E-2</v>
      </c>
      <c r="AT52">
        <f t="shared" si="48"/>
        <v>3.1636179361634726E-4</v>
      </c>
      <c r="AU52">
        <f t="shared" si="48"/>
        <v>5.8672270523350504E-3</v>
      </c>
      <c r="AV52">
        <f t="shared" si="48"/>
        <v>0.18777345991169822</v>
      </c>
      <c r="AW52">
        <f t="shared" si="48"/>
        <v>0.17991271176600665</v>
      </c>
      <c r="AX52">
        <f t="shared" si="48"/>
        <v>5.333978935478445E-5</v>
      </c>
      <c r="AY52">
        <f t="shared" si="48"/>
        <v>0.12457126530317625</v>
      </c>
      <c r="AZ52">
        <f t="shared" si="48"/>
        <v>2.1251327878400169E-4</v>
      </c>
      <c r="BA52">
        <f t="shared" si="48"/>
        <v>9.2525859484037244E-5</v>
      </c>
      <c r="BB52">
        <f t="shared" si="48"/>
        <v>1.57731504522846E-3</v>
      </c>
      <c r="BC52">
        <f t="shared" si="48"/>
        <v>1.8247022099888844E-4</v>
      </c>
      <c r="BD52">
        <f t="shared" si="48"/>
        <v>0</v>
      </c>
      <c r="BE52">
        <f t="shared" si="48"/>
        <v>0.29909269231267233</v>
      </c>
      <c r="BF52">
        <f t="shared" si="48"/>
        <v>0.53736768048870953</v>
      </c>
      <c r="BG52">
        <f t="shared" si="48"/>
        <v>1.6162167612385329E-3</v>
      </c>
      <c r="BH52">
        <f t="shared" si="48"/>
        <v>0.36094330412747877</v>
      </c>
      <c r="BI52">
        <f t="shared" si="48"/>
        <v>5.7198619577434863E-2</v>
      </c>
      <c r="BJ52">
        <f t="shared" si="48"/>
        <v>0.68968960093728138</v>
      </c>
      <c r="BK52">
        <f t="shared" si="48"/>
        <v>0.44555897032134745</v>
      </c>
      <c r="BL52">
        <f t="shared" si="48"/>
        <v>2.5993222137926687E-3</v>
      </c>
      <c r="BM52">
        <f t="shared" si="48"/>
        <v>6.7793286310997403E-2</v>
      </c>
      <c r="BN52">
        <f t="shared" si="48"/>
        <v>0.578173585353704</v>
      </c>
      <c r="BO52">
        <f t="shared" si="48"/>
        <v>7.3464143172617055E-2</v>
      </c>
      <c r="BP52">
        <f t="shared" ref="BP52:DX52" si="49">STDEV(BP26:BP30)</f>
        <v>1.6665297267146748E-2</v>
      </c>
      <c r="BQ52">
        <f t="shared" si="49"/>
        <v>0.49236211692376752</v>
      </c>
      <c r="BR52">
        <f t="shared" si="49"/>
        <v>0.18892900851922353</v>
      </c>
      <c r="BS52">
        <f t="shared" si="49"/>
        <v>0.2064648317239148</v>
      </c>
      <c r="BT52">
        <f t="shared" si="49"/>
        <v>1.1035433372266188</v>
      </c>
      <c r="BU52">
        <f t="shared" si="49"/>
        <v>0.24375841003070012</v>
      </c>
      <c r="BV52">
        <f t="shared" si="49"/>
        <v>0.47712114350935603</v>
      </c>
      <c r="BW52">
        <f t="shared" si="49"/>
        <v>0.27825411733223654</v>
      </c>
      <c r="BX52">
        <f t="shared" si="49"/>
        <v>0.35728774652796469</v>
      </c>
      <c r="BY52">
        <f t="shared" si="49"/>
        <v>0.25445267967011603</v>
      </c>
      <c r="BZ52">
        <f t="shared" si="49"/>
        <v>4.1054403444221066E-2</v>
      </c>
      <c r="CA52">
        <f t="shared" si="49"/>
        <v>0.1545057035372816</v>
      </c>
      <c r="CB52">
        <f t="shared" si="49"/>
        <v>7.3093328328781926E-3</v>
      </c>
      <c r="CC52">
        <f t="shared" si="49"/>
        <v>5.4751885727077371E-2</v>
      </c>
      <c r="CD52">
        <f t="shared" si="49"/>
        <v>3.6803784015601394E-2</v>
      </c>
      <c r="CE52">
        <f t="shared" si="49"/>
        <v>8.5611278623171486E-2</v>
      </c>
      <c r="CF52">
        <f t="shared" si="49"/>
        <v>7.1331428283929422E-3</v>
      </c>
      <c r="CG52">
        <f t="shared" si="49"/>
        <v>0.13593764856146157</v>
      </c>
      <c r="CH52">
        <f t="shared" si="49"/>
        <v>0.30402600796981194</v>
      </c>
      <c r="CI52">
        <f t="shared" si="49"/>
        <v>5.2627969831528724E-2</v>
      </c>
      <c r="CJ52">
        <f t="shared" si="49"/>
        <v>0.78821571869434959</v>
      </c>
      <c r="CK52">
        <f t="shared" si="49"/>
        <v>2.509404853883045E-2</v>
      </c>
      <c r="CL52">
        <f t="shared" si="49"/>
        <v>0.48469713850143264</v>
      </c>
      <c r="CM52">
        <f t="shared" si="49"/>
        <v>9.7403003323025053E-3</v>
      </c>
      <c r="CN52">
        <f t="shared" si="49"/>
        <v>2.1308510224237191E-2</v>
      </c>
      <c r="CO52">
        <f t="shared" si="49"/>
        <v>1.0345801605710438</v>
      </c>
      <c r="CP52">
        <f t="shared" si="49"/>
        <v>8.4915089641800848E-2</v>
      </c>
      <c r="CQ52">
        <f t="shared" si="49"/>
        <v>3.6856093997220139E-2</v>
      </c>
      <c r="CR52">
        <f t="shared" si="49"/>
        <v>7.9809089372775754E-2</v>
      </c>
      <c r="CS52">
        <f t="shared" si="49"/>
        <v>8.8902794062335009E-3</v>
      </c>
      <c r="CT52">
        <f t="shared" si="49"/>
        <v>0.20198336595755739</v>
      </c>
      <c r="CU52">
        <f t="shared" si="49"/>
        <v>5.0493551901561124E-3</v>
      </c>
      <c r="CV52">
        <f t="shared" si="49"/>
        <v>8.2665769203138745E-4</v>
      </c>
      <c r="CW52">
        <f t="shared" si="49"/>
        <v>3.0910007374741581E-2</v>
      </c>
      <c r="CX52">
        <f t="shared" si="49"/>
        <v>3.5058816508920856E-3</v>
      </c>
      <c r="CY52">
        <f t="shared" si="49"/>
        <v>9.2525859484037244E-5</v>
      </c>
      <c r="CZ52">
        <f t="shared" si="49"/>
        <v>6.2103056976137282E-3</v>
      </c>
      <c r="DA52">
        <f t="shared" si="49"/>
        <v>2.0997533775619543E-4</v>
      </c>
      <c r="DB52">
        <f t="shared" si="49"/>
        <v>7.0717893755597086E-5</v>
      </c>
      <c r="DC52">
        <f t="shared" si="49"/>
        <v>1.7903385602841115E-4</v>
      </c>
      <c r="DD52">
        <f t="shared" si="49"/>
        <v>7.8634740496500169E-2</v>
      </c>
      <c r="DE52">
        <f t="shared" si="49"/>
        <v>6.9843750592881338E-4</v>
      </c>
      <c r="DF52">
        <f t="shared" si="49"/>
        <v>0.12520171043745931</v>
      </c>
      <c r="DG52">
        <f t="shared" si="49"/>
        <v>0.28657346177566356</v>
      </c>
      <c r="DH52">
        <f t="shared" si="49"/>
        <v>0.18909962872530037</v>
      </c>
      <c r="DI52">
        <f t="shared" si="49"/>
        <v>0.21584617025519343</v>
      </c>
      <c r="DJ52">
        <f t="shared" si="49"/>
        <v>1.7256872165516964E-2</v>
      </c>
      <c r="DK52">
        <f t="shared" si="49"/>
        <v>2.2085632820235913E-3</v>
      </c>
      <c r="DL52">
        <f t="shared" si="49"/>
        <v>0.4976008053230222</v>
      </c>
      <c r="DM52">
        <f t="shared" si="49"/>
        <v>0.31601300478013344</v>
      </c>
      <c r="DN52">
        <f t="shared" si="49"/>
        <v>2.6377836728947005E-2</v>
      </c>
      <c r="DO52">
        <f t="shared" si="49"/>
        <v>0.21699772151099075</v>
      </c>
      <c r="DP52">
        <f t="shared" si="49"/>
        <v>1.6835372725752825E-4</v>
      </c>
      <c r="DQ52">
        <f t="shared" si="49"/>
        <v>0.12375647273814069</v>
      </c>
      <c r="DR52">
        <f t="shared" si="49"/>
        <v>1.7793087887499608E-2</v>
      </c>
      <c r="DS52">
        <f t="shared" si="49"/>
        <v>5.8842520461922536</v>
      </c>
      <c r="DT52">
        <f t="shared" si="49"/>
        <v>1.4515347547729289</v>
      </c>
      <c r="DU52">
        <f t="shared" si="49"/>
        <v>0.81613737676758635</v>
      </c>
      <c r="DV52">
        <f t="shared" si="49"/>
        <v>8.1400032951732223E-4</v>
      </c>
      <c r="DW52">
        <f t="shared" si="49"/>
        <v>1.9518888113815483E-2</v>
      </c>
      <c r="DX52">
        <f t="shared" si="49"/>
        <v>2.0956238907895571E-4</v>
      </c>
    </row>
    <row r="53" spans="1:128">
      <c r="B53" t="s">
        <v>151</v>
      </c>
      <c r="C53">
        <f>STDEV(C31:C35)</f>
        <v>3.955182937422132E-4</v>
      </c>
      <c r="D53">
        <f t="shared" ref="D53:BO53" si="50">STDEV(D31:D35)</f>
        <v>0</v>
      </c>
      <c r="E53">
        <f t="shared" si="50"/>
        <v>1.2321022622137291E-4</v>
      </c>
      <c r="F53">
        <f t="shared" si="50"/>
        <v>0</v>
      </c>
      <c r="G53">
        <f t="shared" si="50"/>
        <v>1.0705728192408977E-4</v>
      </c>
      <c r="H53">
        <f t="shared" si="50"/>
        <v>9.6144159290884837E-5</v>
      </c>
      <c r="I53">
        <f t="shared" si="50"/>
        <v>1.5624096798688251E-3</v>
      </c>
      <c r="J53">
        <f t="shared" si="50"/>
        <v>4.4931455437537045E-4</v>
      </c>
      <c r="K53">
        <f t="shared" si="50"/>
        <v>0</v>
      </c>
      <c r="L53">
        <f t="shared" si="50"/>
        <v>7.5676037129535068E-5</v>
      </c>
      <c r="M53">
        <f t="shared" si="50"/>
        <v>0</v>
      </c>
      <c r="N53">
        <f t="shared" si="50"/>
        <v>2.3048084964101269E-4</v>
      </c>
      <c r="O53">
        <f t="shared" si="50"/>
        <v>9.1503749554967703E-5</v>
      </c>
      <c r="P53">
        <f t="shared" si="50"/>
        <v>0</v>
      </c>
      <c r="Q53">
        <f t="shared" si="50"/>
        <v>7.5676037129535068E-5</v>
      </c>
      <c r="R53">
        <f t="shared" si="50"/>
        <v>5.6875640880262751E-4</v>
      </c>
      <c r="S53">
        <f t="shared" si="50"/>
        <v>0</v>
      </c>
      <c r="T53">
        <f t="shared" si="50"/>
        <v>0</v>
      </c>
      <c r="U53">
        <f t="shared" si="50"/>
        <v>0.47720636250499215</v>
      </c>
      <c r="V53">
        <f t="shared" si="50"/>
        <v>0.23842695960394969</v>
      </c>
      <c r="W53">
        <f t="shared" si="50"/>
        <v>0.13949453347212831</v>
      </c>
      <c r="X53">
        <f t="shared" si="50"/>
        <v>5.1237725630718604E-3</v>
      </c>
      <c r="Y53">
        <f t="shared" si="50"/>
        <v>3.5545002678322557E-2</v>
      </c>
      <c r="Z53">
        <f t="shared" si="50"/>
        <v>3.0682756731951231E-2</v>
      </c>
      <c r="AA53">
        <f t="shared" si="50"/>
        <v>0.49893467640010924</v>
      </c>
      <c r="AB53">
        <f t="shared" si="50"/>
        <v>6.5794275600887259E-4</v>
      </c>
      <c r="AC53">
        <f t="shared" si="50"/>
        <v>7.3961774403260346E-4</v>
      </c>
      <c r="AD53">
        <f t="shared" si="50"/>
        <v>0.10060558561003115</v>
      </c>
      <c r="AE53">
        <f t="shared" si="50"/>
        <v>5.5429909586442686E-2</v>
      </c>
      <c r="AF53">
        <f t="shared" si="50"/>
        <v>1.2321022622137291E-4</v>
      </c>
      <c r="AG53">
        <f t="shared" si="50"/>
        <v>5.822701682469824E-2</v>
      </c>
      <c r="AH53">
        <f t="shared" si="50"/>
        <v>1.1402989782098041E-3</v>
      </c>
      <c r="AI53">
        <f t="shared" si="50"/>
        <v>9.6833761524065681E-4</v>
      </c>
      <c r="AJ53">
        <f t="shared" si="50"/>
        <v>5.821441519198698E-3</v>
      </c>
      <c r="AK53">
        <f t="shared" si="50"/>
        <v>8.5710910856895903E-3</v>
      </c>
      <c r="AL53">
        <f t="shared" si="50"/>
        <v>5.0196312393392508E-3</v>
      </c>
      <c r="AM53">
        <f t="shared" si="50"/>
        <v>7.5694478062437206E-4</v>
      </c>
      <c r="AN53">
        <f t="shared" si="50"/>
        <v>2.6825494999018502E-3</v>
      </c>
      <c r="AO53">
        <f t="shared" si="50"/>
        <v>3.8989298188055611E-4</v>
      </c>
      <c r="AP53">
        <f t="shared" si="50"/>
        <v>6.6065438485252759E-2</v>
      </c>
      <c r="AQ53">
        <f t="shared" si="50"/>
        <v>0.31650844613594498</v>
      </c>
      <c r="AR53">
        <f t="shared" si="50"/>
        <v>7.5203462434466184E-2</v>
      </c>
      <c r="AS53">
        <f t="shared" si="50"/>
        <v>2.1816961609030898E-2</v>
      </c>
      <c r="AT53">
        <f t="shared" si="50"/>
        <v>2.1609103618109993E-4</v>
      </c>
      <c r="AU53">
        <f t="shared" si="50"/>
        <v>2.8017242469686385E-3</v>
      </c>
      <c r="AV53">
        <f t="shared" si="50"/>
        <v>8.7188504387233662E-2</v>
      </c>
      <c r="AW53">
        <f t="shared" si="50"/>
        <v>9.3341761178986501E-2</v>
      </c>
      <c r="AX53">
        <f t="shared" si="50"/>
        <v>0</v>
      </c>
      <c r="AY53">
        <f t="shared" si="50"/>
        <v>0.10695817501998166</v>
      </c>
      <c r="AZ53">
        <f t="shared" si="50"/>
        <v>4.4072006002738239E-4</v>
      </c>
      <c r="BA53">
        <f t="shared" si="50"/>
        <v>1.8300749910993541E-4</v>
      </c>
      <c r="BB53">
        <f t="shared" si="50"/>
        <v>5.8495249744297247E-4</v>
      </c>
      <c r="BC53">
        <f t="shared" si="50"/>
        <v>9.6144159290884837E-5</v>
      </c>
      <c r="BD53">
        <f t="shared" si="50"/>
        <v>0</v>
      </c>
      <c r="BE53">
        <f t="shared" si="50"/>
        <v>0.10052429726667991</v>
      </c>
      <c r="BF53">
        <f t="shared" si="50"/>
        <v>1.2364683521492352</v>
      </c>
      <c r="BG53">
        <f t="shared" si="50"/>
        <v>3.4125639034674224E-3</v>
      </c>
      <c r="BH53">
        <f t="shared" si="50"/>
        <v>0.20528394961562171</v>
      </c>
      <c r="BI53">
        <f t="shared" si="50"/>
        <v>2.966566573527786E-2</v>
      </c>
      <c r="BJ53">
        <f t="shared" si="50"/>
        <v>0.55582466772756045</v>
      </c>
      <c r="BK53">
        <f t="shared" si="50"/>
        <v>0.16411883816752884</v>
      </c>
      <c r="BL53">
        <f t="shared" si="50"/>
        <v>8.4772979108545385E-4</v>
      </c>
      <c r="BM53">
        <f t="shared" si="50"/>
        <v>0.19619207084474505</v>
      </c>
      <c r="BN53">
        <f t="shared" si="50"/>
        <v>0.34705349353563947</v>
      </c>
      <c r="BO53">
        <f t="shared" si="50"/>
        <v>2.9539173561953506E-2</v>
      </c>
      <c r="BP53">
        <f t="shared" ref="BP53:DX53" si="51">STDEV(BP31:BP35)</f>
        <v>2.685057914789336E-2</v>
      </c>
      <c r="BQ53">
        <f t="shared" si="51"/>
        <v>0.32154418816218955</v>
      </c>
      <c r="BR53">
        <f t="shared" si="51"/>
        <v>0.16202873555411526</v>
      </c>
      <c r="BS53">
        <f t="shared" si="51"/>
        <v>9.2912254018764281E-2</v>
      </c>
      <c r="BT53">
        <f t="shared" si="51"/>
        <v>0.9701703457037355</v>
      </c>
      <c r="BU53">
        <f t="shared" si="51"/>
        <v>5.7162479656598757E-2</v>
      </c>
      <c r="BV53">
        <f t="shared" si="51"/>
        <v>0.21459478705077145</v>
      </c>
      <c r="BW53">
        <f t="shared" si="51"/>
        <v>0.1309742942846972</v>
      </c>
      <c r="BX53">
        <f t="shared" si="51"/>
        <v>0.15275774275494255</v>
      </c>
      <c r="BY53">
        <f t="shared" si="51"/>
        <v>6.2310104748874807E-2</v>
      </c>
      <c r="BZ53">
        <f t="shared" si="51"/>
        <v>1.1405060840618042E-2</v>
      </c>
      <c r="CA53">
        <f t="shared" si="51"/>
        <v>6.2802465965304519E-2</v>
      </c>
      <c r="CB53">
        <f t="shared" si="51"/>
        <v>1.5393250277578423E-2</v>
      </c>
      <c r="CC53">
        <f t="shared" si="51"/>
        <v>1.1182741989353826E-2</v>
      </c>
      <c r="CD53">
        <f t="shared" si="51"/>
        <v>1.0838735711963888E-2</v>
      </c>
      <c r="CE53">
        <f t="shared" si="51"/>
        <v>6.6559241419063608E-2</v>
      </c>
      <c r="CF53">
        <f t="shared" si="51"/>
        <v>3.0264625235349563E-2</v>
      </c>
      <c r="CG53">
        <f t="shared" si="51"/>
        <v>5.7043250901333935E-2</v>
      </c>
      <c r="CH53">
        <f t="shared" si="51"/>
        <v>0.17035098309848606</v>
      </c>
      <c r="CI53">
        <f t="shared" si="51"/>
        <v>4.3370848401812559E-2</v>
      </c>
      <c r="CJ53">
        <f t="shared" si="51"/>
        <v>4.5106292962310932E-2</v>
      </c>
      <c r="CK53">
        <f t="shared" si="51"/>
        <v>2.1891733117056503E-2</v>
      </c>
      <c r="CL53">
        <f t="shared" si="51"/>
        <v>0.39615794259805109</v>
      </c>
      <c r="CM53">
        <f t="shared" si="51"/>
        <v>8.1343444266887641E-3</v>
      </c>
      <c r="CN53">
        <f t="shared" si="51"/>
        <v>3.5451659962859039E-2</v>
      </c>
      <c r="CO53">
        <f t="shared" si="51"/>
        <v>0.20871868688600306</v>
      </c>
      <c r="CP53">
        <f t="shared" si="51"/>
        <v>6.8486152453652152E-2</v>
      </c>
      <c r="CQ53">
        <f t="shared" si="51"/>
        <v>3.4429625485361486E-2</v>
      </c>
      <c r="CR53">
        <f t="shared" si="51"/>
        <v>6.8540957399291697E-2</v>
      </c>
      <c r="CS53">
        <f t="shared" si="51"/>
        <v>6.8949555535223108E-3</v>
      </c>
      <c r="CT53">
        <f t="shared" si="51"/>
        <v>5.3901357269527266E-2</v>
      </c>
      <c r="CU53">
        <f t="shared" si="51"/>
        <v>2.5723549839937493E-2</v>
      </c>
      <c r="CV53">
        <f t="shared" si="51"/>
        <v>7.3202016301762479E-4</v>
      </c>
      <c r="CW53">
        <f t="shared" si="51"/>
        <v>6.6224919225870782E-3</v>
      </c>
      <c r="CX53">
        <f t="shared" si="51"/>
        <v>2.4624284390568235E-3</v>
      </c>
      <c r="CY53">
        <f t="shared" si="51"/>
        <v>1.5135207425907014E-4</v>
      </c>
      <c r="CZ53">
        <f t="shared" si="51"/>
        <v>5.9538301993505138E-3</v>
      </c>
      <c r="DA53">
        <f t="shared" si="51"/>
        <v>3.8231452541368356E-4</v>
      </c>
      <c r="DB53">
        <f t="shared" si="51"/>
        <v>0</v>
      </c>
      <c r="DC53">
        <f t="shared" si="51"/>
        <v>1.1285363989305366E-4</v>
      </c>
      <c r="DD53">
        <f t="shared" si="51"/>
        <v>0.26784405580046033</v>
      </c>
      <c r="DE53">
        <f t="shared" si="51"/>
        <v>6.8535057741530355E-4</v>
      </c>
      <c r="DF53">
        <f t="shared" si="51"/>
        <v>0.16112759668723414</v>
      </c>
      <c r="DG53">
        <f t="shared" si="51"/>
        <v>0.16487801020719356</v>
      </c>
      <c r="DH53">
        <f t="shared" si="51"/>
        <v>0.11796094171067927</v>
      </c>
      <c r="DI53">
        <f t="shared" si="51"/>
        <v>0.24316439626752595</v>
      </c>
      <c r="DJ53">
        <f t="shared" si="51"/>
        <v>9.0388039252016994E-2</v>
      </c>
      <c r="DK53">
        <f t="shared" si="51"/>
        <v>2.6577105587646593E-3</v>
      </c>
      <c r="DL53">
        <f t="shared" si="51"/>
        <v>0.15422957951677338</v>
      </c>
      <c r="DM53">
        <f t="shared" si="51"/>
        <v>0.15355894393246225</v>
      </c>
      <c r="DN53">
        <f t="shared" si="51"/>
        <v>2.3791042285663005E-2</v>
      </c>
      <c r="DO53">
        <f t="shared" si="51"/>
        <v>0.16269525087731554</v>
      </c>
      <c r="DP53">
        <f t="shared" si="51"/>
        <v>3.66576935170582E-4</v>
      </c>
      <c r="DQ53">
        <f t="shared" si="51"/>
        <v>0.119832308231025</v>
      </c>
      <c r="DR53">
        <f t="shared" si="51"/>
        <v>2.0914697068368598E-2</v>
      </c>
      <c r="DS53">
        <f t="shared" si="51"/>
        <v>3.5812515607665909</v>
      </c>
      <c r="DT53">
        <f t="shared" si="51"/>
        <v>0.61397094775078209</v>
      </c>
      <c r="DU53">
        <f t="shared" si="51"/>
        <v>1.2755544905573768</v>
      </c>
      <c r="DV53">
        <f t="shared" si="51"/>
        <v>0</v>
      </c>
      <c r="DW53">
        <f t="shared" si="51"/>
        <v>2.4331584341412693E-2</v>
      </c>
      <c r="DX53">
        <f t="shared" si="51"/>
        <v>4.6273026640224001E-4</v>
      </c>
    </row>
    <row r="54" spans="1:128">
      <c r="B54" t="s">
        <v>152</v>
      </c>
      <c r="C54">
        <f>STDEV(C36:C40)</f>
        <v>8.1440254635202513E-4</v>
      </c>
      <c r="D54">
        <f t="shared" ref="D54:BO54" si="52">STDEV(D36:D40)</f>
        <v>0</v>
      </c>
      <c r="E54">
        <f t="shared" si="52"/>
        <v>0</v>
      </c>
      <c r="F54">
        <f t="shared" si="52"/>
        <v>0</v>
      </c>
      <c r="G54">
        <f t="shared" si="52"/>
        <v>1.1480468022784594E-4</v>
      </c>
      <c r="H54">
        <f t="shared" si="52"/>
        <v>0</v>
      </c>
      <c r="I54">
        <f t="shared" si="52"/>
        <v>2.3585673872682433E-3</v>
      </c>
      <c r="J54">
        <f t="shared" si="52"/>
        <v>9.0108338922248866E-4</v>
      </c>
      <c r="K54">
        <f t="shared" si="52"/>
        <v>0</v>
      </c>
      <c r="L54">
        <f t="shared" si="52"/>
        <v>0</v>
      </c>
      <c r="M54">
        <f t="shared" si="52"/>
        <v>1.1480468022784594E-4</v>
      </c>
      <c r="N54">
        <f t="shared" si="52"/>
        <v>3.8504663151955995E-4</v>
      </c>
      <c r="O54">
        <f t="shared" si="52"/>
        <v>0</v>
      </c>
      <c r="P54">
        <f t="shared" si="52"/>
        <v>0</v>
      </c>
      <c r="Q54">
        <f t="shared" si="52"/>
        <v>0</v>
      </c>
      <c r="R54">
        <f t="shared" si="52"/>
        <v>7.6072598195980011E-4</v>
      </c>
      <c r="S54">
        <f t="shared" si="52"/>
        <v>1.4800653813566345E-4</v>
      </c>
      <c r="T54">
        <f t="shared" si="52"/>
        <v>8.7871230022273242E-5</v>
      </c>
      <c r="U54">
        <f t="shared" si="52"/>
        <v>0.92181695653522844</v>
      </c>
      <c r="V54">
        <f t="shared" si="52"/>
        <v>0.63561794227362334</v>
      </c>
      <c r="W54">
        <f t="shared" si="52"/>
        <v>0.42025773832381458</v>
      </c>
      <c r="X54">
        <f t="shared" si="52"/>
        <v>1.135494745571642E-2</v>
      </c>
      <c r="Y54">
        <f t="shared" si="52"/>
        <v>4.278067457982844E-2</v>
      </c>
      <c r="Z54">
        <f t="shared" si="52"/>
        <v>0.53828202188148799</v>
      </c>
      <c r="AA54">
        <f t="shared" si="52"/>
        <v>1.1907933783146085</v>
      </c>
      <c r="AB54">
        <f t="shared" si="52"/>
        <v>3.3527970966154333E-3</v>
      </c>
      <c r="AC54">
        <f t="shared" si="52"/>
        <v>1.7941134221564883E-3</v>
      </c>
      <c r="AD54">
        <f t="shared" si="52"/>
        <v>9.759585704001611E-2</v>
      </c>
      <c r="AE54">
        <f t="shared" si="52"/>
        <v>7.5513770275166439E-2</v>
      </c>
      <c r="AF54">
        <f t="shared" si="52"/>
        <v>0</v>
      </c>
      <c r="AG54">
        <f t="shared" si="52"/>
        <v>0.13200673605737154</v>
      </c>
      <c r="AH54">
        <f t="shared" si="52"/>
        <v>3.9387508908737857E-3</v>
      </c>
      <c r="AI54">
        <f t="shared" si="52"/>
        <v>5.7516042096381894E-4</v>
      </c>
      <c r="AJ54">
        <f t="shared" si="52"/>
        <v>3.8803443865410334E-2</v>
      </c>
      <c r="AK54">
        <f t="shared" si="52"/>
        <v>1.7065181040246229E-2</v>
      </c>
      <c r="AL54">
        <f t="shared" si="52"/>
        <v>1.9661191607900717E-2</v>
      </c>
      <c r="AM54">
        <f t="shared" si="52"/>
        <v>2.6364994941357025E-3</v>
      </c>
      <c r="AN54">
        <f t="shared" si="52"/>
        <v>2.5975295006236063E-3</v>
      </c>
      <c r="AO54">
        <f t="shared" si="52"/>
        <v>5.1044837473044669E-4</v>
      </c>
      <c r="AP54">
        <f t="shared" si="52"/>
        <v>0.10436521881189112</v>
      </c>
      <c r="AQ54">
        <f t="shared" si="52"/>
        <v>0.28840955420111669</v>
      </c>
      <c r="AR54">
        <f t="shared" si="52"/>
        <v>0.12116958365734044</v>
      </c>
      <c r="AS54">
        <f t="shared" si="52"/>
        <v>4.2977994825473743E-2</v>
      </c>
      <c r="AT54">
        <f t="shared" si="52"/>
        <v>1.1799891784981793E-3</v>
      </c>
      <c r="AU54">
        <f t="shared" si="52"/>
        <v>3.5600296582100559E-2</v>
      </c>
      <c r="AV54">
        <f t="shared" si="52"/>
        <v>0.24119022464573026</v>
      </c>
      <c r="AW54">
        <f t="shared" si="52"/>
        <v>0.1952136138435025</v>
      </c>
      <c r="AX54">
        <f t="shared" si="52"/>
        <v>8.7871230022273242E-5</v>
      </c>
      <c r="AY54">
        <f t="shared" si="52"/>
        <v>0.47541993604703192</v>
      </c>
      <c r="AZ54">
        <f t="shared" si="52"/>
        <v>2.7812653203235184E-4</v>
      </c>
      <c r="BA54">
        <f t="shared" si="52"/>
        <v>0</v>
      </c>
      <c r="BB54">
        <f t="shared" si="52"/>
        <v>2.0205589260486917E-3</v>
      </c>
      <c r="BC54">
        <f t="shared" si="52"/>
        <v>1.1480468022784594E-4</v>
      </c>
      <c r="BD54">
        <f t="shared" si="52"/>
        <v>0</v>
      </c>
      <c r="BE54">
        <f t="shared" si="52"/>
        <v>0.83628950213919717</v>
      </c>
      <c r="BF54">
        <f t="shared" si="52"/>
        <v>0.3170491912336118</v>
      </c>
      <c r="BG54">
        <f t="shared" si="52"/>
        <v>3.0708239263009191E-3</v>
      </c>
      <c r="BH54">
        <f t="shared" si="52"/>
        <v>0.45632113964268123</v>
      </c>
      <c r="BI54">
        <f t="shared" si="52"/>
        <v>0.30564932998666067</v>
      </c>
      <c r="BJ54">
        <f t="shared" si="52"/>
        <v>1.1731692095646491</v>
      </c>
      <c r="BK54">
        <f t="shared" si="52"/>
        <v>2.0976128114790016</v>
      </c>
      <c r="BL54">
        <f t="shared" si="52"/>
        <v>5.2190464470896021E-3</v>
      </c>
      <c r="BM54">
        <f t="shared" si="52"/>
        <v>3.5529568714120073E-2</v>
      </c>
      <c r="BN54">
        <f t="shared" si="52"/>
        <v>0.82960739285620588</v>
      </c>
      <c r="BO54">
        <f t="shared" si="52"/>
        <v>3.8589987804192823E-2</v>
      </c>
      <c r="BP54">
        <f t="shared" ref="BP54:DX54" si="53">STDEV(BP36:BP40)</f>
        <v>0.24979632393444204</v>
      </c>
      <c r="BQ54">
        <f t="shared" si="53"/>
        <v>0.44685664474052478</v>
      </c>
      <c r="BR54">
        <f t="shared" si="53"/>
        <v>9.4508604184912054E-2</v>
      </c>
      <c r="BS54">
        <f t="shared" si="53"/>
        <v>0.40313349412360511</v>
      </c>
      <c r="BT54">
        <f t="shared" si="53"/>
        <v>0.58167929891105674</v>
      </c>
      <c r="BU54">
        <f t="shared" si="53"/>
        <v>0.47347336864738593</v>
      </c>
      <c r="BV54">
        <f t="shared" si="53"/>
        <v>0.80461836118513563</v>
      </c>
      <c r="BW54">
        <f t="shared" si="53"/>
        <v>5.7677170114589171E-2</v>
      </c>
      <c r="BX54">
        <f t="shared" si="53"/>
        <v>1.3121778871658274</v>
      </c>
      <c r="BY54">
        <f t="shared" si="53"/>
        <v>8.0801763647957159E-2</v>
      </c>
      <c r="BZ54">
        <f t="shared" si="53"/>
        <v>2.5058439722222853E-2</v>
      </c>
      <c r="CA54">
        <f t="shared" si="53"/>
        <v>8.0054540376938849E-2</v>
      </c>
      <c r="CB54">
        <f t="shared" si="53"/>
        <v>7.4155589936728107E-3</v>
      </c>
      <c r="CC54">
        <f t="shared" si="53"/>
        <v>2.3329054364838998E-2</v>
      </c>
      <c r="CD54">
        <f t="shared" si="53"/>
        <v>0.11001464006809525</v>
      </c>
      <c r="CE54">
        <f t="shared" si="53"/>
        <v>0.13231655754930424</v>
      </c>
      <c r="CF54">
        <f t="shared" si="53"/>
        <v>2.9246505126945717E-2</v>
      </c>
      <c r="CG54">
        <f t="shared" si="53"/>
        <v>0.12764987210413933</v>
      </c>
      <c r="CH54">
        <f t="shared" si="53"/>
        <v>0.36550457727436775</v>
      </c>
      <c r="CI54">
        <f t="shared" si="53"/>
        <v>4.6823252827578647E-2</v>
      </c>
      <c r="CJ54">
        <f t="shared" si="53"/>
        <v>0.24369623828784551</v>
      </c>
      <c r="CK54">
        <f t="shared" si="53"/>
        <v>4.0022315159139295E-2</v>
      </c>
      <c r="CL54">
        <f t="shared" si="53"/>
        <v>0.57274934045159986</v>
      </c>
      <c r="CM54">
        <f t="shared" si="53"/>
        <v>5.7860724310606841E-2</v>
      </c>
      <c r="CN54">
        <f t="shared" si="53"/>
        <v>7.8426903668074463E-2</v>
      </c>
      <c r="CO54">
        <f t="shared" si="53"/>
        <v>4.5525601519409582</v>
      </c>
      <c r="CP54">
        <f t="shared" si="53"/>
        <v>2.0682154640059203</v>
      </c>
      <c r="CQ54">
        <f t="shared" si="53"/>
        <v>7.8339820631020338E-2</v>
      </c>
      <c r="CR54">
        <f t="shared" si="53"/>
        <v>7.5244523023991011E-2</v>
      </c>
      <c r="CS54">
        <f t="shared" si="53"/>
        <v>5.4457563622213413E-2</v>
      </c>
      <c r="CT54">
        <f t="shared" si="53"/>
        <v>0.38555841202156027</v>
      </c>
      <c r="CU54">
        <f t="shared" si="53"/>
        <v>1.092115652856461E-2</v>
      </c>
      <c r="CV54">
        <f t="shared" si="53"/>
        <v>1.4285402279722327E-3</v>
      </c>
      <c r="CW54">
        <f t="shared" si="53"/>
        <v>4.6515808436778307E-2</v>
      </c>
      <c r="CX54">
        <f t="shared" si="53"/>
        <v>6.036476106323841E-3</v>
      </c>
      <c r="CY54">
        <f t="shared" si="53"/>
        <v>0</v>
      </c>
      <c r="CZ54">
        <f t="shared" si="53"/>
        <v>1.1240246295799117E-2</v>
      </c>
      <c r="DA54">
        <f t="shared" si="53"/>
        <v>3.8496868899329007E-4</v>
      </c>
      <c r="DB54">
        <f t="shared" si="53"/>
        <v>0</v>
      </c>
      <c r="DC54">
        <f t="shared" si="53"/>
        <v>0</v>
      </c>
      <c r="DD54">
        <f t="shared" si="53"/>
        <v>7.6498778250686933E-3</v>
      </c>
      <c r="DE54">
        <f t="shared" si="53"/>
        <v>7.4993815210979017E-4</v>
      </c>
      <c r="DF54">
        <f t="shared" si="53"/>
        <v>7.9020654499152021E-2</v>
      </c>
      <c r="DG54">
        <f t="shared" si="53"/>
        <v>0.22989606328301304</v>
      </c>
      <c r="DH54">
        <f t="shared" si="53"/>
        <v>0.41195612301740292</v>
      </c>
      <c r="DI54">
        <f t="shared" si="53"/>
        <v>0.48513760958355595</v>
      </c>
      <c r="DJ54">
        <f t="shared" si="53"/>
        <v>4.7578910459783038E-3</v>
      </c>
      <c r="DK54">
        <f t="shared" si="53"/>
        <v>5.4615274513050089E-3</v>
      </c>
      <c r="DL54">
        <f t="shared" si="53"/>
        <v>0.38395096455236216</v>
      </c>
      <c r="DM54">
        <f t="shared" si="53"/>
        <v>0.20323274923050472</v>
      </c>
      <c r="DN54">
        <f t="shared" si="53"/>
        <v>9.375490589733107E-2</v>
      </c>
      <c r="DO54">
        <f t="shared" si="53"/>
        <v>0.58189545121110475</v>
      </c>
      <c r="DP54">
        <f t="shared" si="53"/>
        <v>4.454516020548646E-4</v>
      </c>
      <c r="DQ54">
        <f t="shared" si="53"/>
        <v>0.36412345155923942</v>
      </c>
      <c r="DR54">
        <f t="shared" si="53"/>
        <v>3.1388259465085062E-2</v>
      </c>
      <c r="DS54">
        <f t="shared" si="53"/>
        <v>7.3051069026297748</v>
      </c>
      <c r="DT54">
        <f t="shared" si="53"/>
        <v>0.59313405527369212</v>
      </c>
      <c r="DU54">
        <f t="shared" si="53"/>
        <v>1.3202319935799915</v>
      </c>
      <c r="DV54">
        <f t="shared" si="53"/>
        <v>7.4574949480570745E-4</v>
      </c>
      <c r="DW54">
        <f t="shared" si="53"/>
        <v>2.0045494496877991E-2</v>
      </c>
      <c r="DX54">
        <f t="shared" si="53"/>
        <v>3.0497739208192758E-4</v>
      </c>
    </row>
    <row r="55" spans="1:128">
      <c r="B55" t="s">
        <v>153</v>
      </c>
      <c r="C55">
        <f>STDEV(C41:C45)</f>
        <v>7.8007174430630715E-4</v>
      </c>
      <c r="D55">
        <f t="shared" ref="D55:BO55" si="54">STDEV(D41:D45)</f>
        <v>1.3934926479293241E-4</v>
      </c>
      <c r="E55">
        <f t="shared" si="54"/>
        <v>1.4467921965531611E-4</v>
      </c>
      <c r="F55">
        <f t="shared" si="54"/>
        <v>8.8599780785597401E-5</v>
      </c>
      <c r="G55">
        <f t="shared" si="54"/>
        <v>1.3934926479293241E-4</v>
      </c>
      <c r="H55">
        <f t="shared" si="54"/>
        <v>2.2007243445266913E-4</v>
      </c>
      <c r="I55">
        <f t="shared" si="54"/>
        <v>3.1040548745295284E-3</v>
      </c>
      <c r="J55">
        <f t="shared" si="54"/>
        <v>9.3420864357068303E-4</v>
      </c>
      <c r="K55">
        <f t="shared" si="54"/>
        <v>0</v>
      </c>
      <c r="L55">
        <f t="shared" si="54"/>
        <v>0</v>
      </c>
      <c r="M55">
        <f t="shared" si="54"/>
        <v>1.4467921965531611E-4</v>
      </c>
      <c r="N55">
        <f t="shared" si="54"/>
        <v>3.2364678316467902E-4</v>
      </c>
      <c r="O55">
        <f t="shared" si="54"/>
        <v>0</v>
      </c>
      <c r="P55">
        <f t="shared" si="54"/>
        <v>1.3934926479293241E-4</v>
      </c>
      <c r="Q55">
        <f t="shared" si="54"/>
        <v>9.0511112269217416E-5</v>
      </c>
      <c r="R55">
        <f t="shared" si="54"/>
        <v>6.6165585544260361E-4</v>
      </c>
      <c r="S55">
        <f t="shared" si="54"/>
        <v>0</v>
      </c>
      <c r="T55">
        <f t="shared" si="54"/>
        <v>9.0511112269217416E-5</v>
      </c>
      <c r="U55">
        <f t="shared" si="54"/>
        <v>0.36525750646124122</v>
      </c>
      <c r="V55">
        <f t="shared" si="54"/>
        <v>7.5803541679034206E-2</v>
      </c>
      <c r="W55">
        <f t="shared" si="54"/>
        <v>0.18237886700192088</v>
      </c>
      <c r="X55">
        <f t="shared" si="54"/>
        <v>5.4589962014088061E-3</v>
      </c>
      <c r="Y55">
        <f t="shared" si="54"/>
        <v>3.8366964968469391E-2</v>
      </c>
      <c r="Z55">
        <f t="shared" si="54"/>
        <v>3.865335138785201E-2</v>
      </c>
      <c r="AA55">
        <f t="shared" si="54"/>
        <v>1.0853287108853618</v>
      </c>
      <c r="AB55">
        <f t="shared" si="54"/>
        <v>4.7553360046232781E-3</v>
      </c>
      <c r="AC55">
        <f t="shared" si="54"/>
        <v>5.8048514991759521E-4</v>
      </c>
      <c r="AD55">
        <f t="shared" si="54"/>
        <v>0.18614760033167663</v>
      </c>
      <c r="AE55">
        <f t="shared" si="54"/>
        <v>0.10076638597630062</v>
      </c>
      <c r="AF55">
        <f t="shared" si="54"/>
        <v>2.8935843931063223E-4</v>
      </c>
      <c r="AG55">
        <f t="shared" si="54"/>
        <v>8.9725956147485242E-2</v>
      </c>
      <c r="AH55">
        <f t="shared" si="54"/>
        <v>2.7655405672575278E-3</v>
      </c>
      <c r="AI55">
        <f t="shared" si="54"/>
        <v>8.0388880288806571E-4</v>
      </c>
      <c r="AJ55">
        <f t="shared" si="54"/>
        <v>1.0996643303171542E-2</v>
      </c>
      <c r="AK55">
        <f t="shared" si="54"/>
        <v>1.4419880949954965E-2</v>
      </c>
      <c r="AL55">
        <f t="shared" si="54"/>
        <v>2.7570132210760889E-2</v>
      </c>
      <c r="AM55">
        <f t="shared" si="54"/>
        <v>1.1491380349724176E-3</v>
      </c>
      <c r="AN55">
        <f t="shared" si="54"/>
        <v>5.6655022609482355E-3</v>
      </c>
      <c r="AO55">
        <f t="shared" si="54"/>
        <v>1.0051936890096856E-3</v>
      </c>
      <c r="AP55">
        <f t="shared" si="54"/>
        <v>0.10404521990966908</v>
      </c>
      <c r="AQ55">
        <f t="shared" si="54"/>
        <v>0.32125056276618896</v>
      </c>
      <c r="AR55">
        <f t="shared" si="54"/>
        <v>0.15044793605637721</v>
      </c>
      <c r="AS55">
        <f t="shared" si="54"/>
        <v>0.11939921875010434</v>
      </c>
      <c r="AT55">
        <f t="shared" si="54"/>
        <v>3.8133734172553224E-4</v>
      </c>
      <c r="AU55">
        <f t="shared" si="54"/>
        <v>2.0187998550466765E-2</v>
      </c>
      <c r="AV55">
        <f t="shared" si="54"/>
        <v>0.24841916999841931</v>
      </c>
      <c r="AW55">
        <f t="shared" si="54"/>
        <v>0.28425891427091798</v>
      </c>
      <c r="AX55">
        <f t="shared" si="54"/>
        <v>0</v>
      </c>
      <c r="AY55">
        <f t="shared" si="54"/>
        <v>0.1706679033927988</v>
      </c>
      <c r="AZ55">
        <f t="shared" si="54"/>
        <v>2.6803693395081163E-4</v>
      </c>
      <c r="BA55">
        <f t="shared" si="54"/>
        <v>0</v>
      </c>
      <c r="BB55">
        <f t="shared" si="54"/>
        <v>7.2339609827658051E-4</v>
      </c>
      <c r="BC55">
        <f t="shared" si="54"/>
        <v>1.3934926479293241E-4</v>
      </c>
      <c r="BD55">
        <f t="shared" si="54"/>
        <v>2.7869852958586482E-4</v>
      </c>
      <c r="BE55">
        <f t="shared" si="54"/>
        <v>1.0259615683451464</v>
      </c>
      <c r="BF55">
        <f t="shared" si="54"/>
        <v>0.46725877725919757</v>
      </c>
      <c r="BG55">
        <f t="shared" si="54"/>
        <v>6.1745301645569628E-3</v>
      </c>
      <c r="BH55">
        <f t="shared" si="54"/>
        <v>0.31085820788253576</v>
      </c>
      <c r="BI55">
        <f t="shared" si="54"/>
        <v>6.2026296833379027E-2</v>
      </c>
      <c r="BJ55">
        <f t="shared" si="54"/>
        <v>0.70787833764430219</v>
      </c>
      <c r="BK55">
        <f t="shared" si="54"/>
        <v>0.33041019169969316</v>
      </c>
      <c r="BL55">
        <f t="shared" si="54"/>
        <v>2.2317468970183218E-3</v>
      </c>
      <c r="BM55">
        <f t="shared" si="54"/>
        <v>9.6020647805359946E-2</v>
      </c>
      <c r="BN55">
        <f t="shared" si="54"/>
        <v>0.83151214608967805</v>
      </c>
      <c r="BO55">
        <f t="shared" si="54"/>
        <v>2.2262268303345528E-2</v>
      </c>
      <c r="BP55">
        <f t="shared" ref="BP55:DX55" si="55">STDEV(BP41:BP45)</f>
        <v>0.38620470237422616</v>
      </c>
      <c r="BQ55">
        <f t="shared" si="55"/>
        <v>0.19656214437055311</v>
      </c>
      <c r="BR55">
        <f t="shared" si="55"/>
        <v>0.78518958868268496</v>
      </c>
      <c r="BS55">
        <f t="shared" si="55"/>
        <v>0.97155332944318862</v>
      </c>
      <c r="BT55">
        <f t="shared" si="55"/>
        <v>0.42063919976648956</v>
      </c>
      <c r="BU55">
        <f t="shared" si="55"/>
        <v>0.17509784265217906</v>
      </c>
      <c r="BV55">
        <f t="shared" si="55"/>
        <v>0.18697289143927082</v>
      </c>
      <c r="BW55">
        <f t="shared" si="55"/>
        <v>9.5395339408458915E-2</v>
      </c>
      <c r="BX55">
        <f t="shared" si="55"/>
        <v>1.3078338163720447</v>
      </c>
      <c r="BY55">
        <f t="shared" si="55"/>
        <v>0.15899328121197509</v>
      </c>
      <c r="BZ55">
        <f t="shared" si="55"/>
        <v>1.3484649008309828E-2</v>
      </c>
      <c r="CA55">
        <f t="shared" si="55"/>
        <v>0.16680719999012689</v>
      </c>
      <c r="CB55">
        <f t="shared" si="55"/>
        <v>5.8098274115356971E-3</v>
      </c>
      <c r="CC55">
        <f t="shared" si="55"/>
        <v>1.1421892943699021E-2</v>
      </c>
      <c r="CD55">
        <f t="shared" si="55"/>
        <v>2.7431467965114604E-2</v>
      </c>
      <c r="CE55">
        <f t="shared" si="55"/>
        <v>0.13615499459955263</v>
      </c>
      <c r="CF55">
        <f t="shared" si="55"/>
        <v>5.1680094524923892E-2</v>
      </c>
      <c r="CG55">
        <f t="shared" si="55"/>
        <v>0.17318432712460222</v>
      </c>
      <c r="CH55">
        <f t="shared" si="55"/>
        <v>0.37856401124315736</v>
      </c>
      <c r="CI55">
        <f t="shared" si="55"/>
        <v>4.3717608148930887E-2</v>
      </c>
      <c r="CJ55">
        <f t="shared" si="55"/>
        <v>0.10193527367327514</v>
      </c>
      <c r="CK55">
        <f t="shared" si="55"/>
        <v>5.2108362044932646E-2</v>
      </c>
      <c r="CL55">
        <f t="shared" si="55"/>
        <v>0.71991398900236181</v>
      </c>
      <c r="CM55">
        <f t="shared" si="55"/>
        <v>8.8051464506937543E-2</v>
      </c>
      <c r="CN55">
        <f t="shared" si="55"/>
        <v>0.2036509084796686</v>
      </c>
      <c r="CO55">
        <f t="shared" si="55"/>
        <v>0.95232351525878778</v>
      </c>
      <c r="CP55">
        <f t="shared" si="55"/>
        <v>1.7304386978634878</v>
      </c>
      <c r="CQ55">
        <f t="shared" si="55"/>
        <v>8.1791083720575045E-2</v>
      </c>
      <c r="CR55">
        <f t="shared" si="55"/>
        <v>9.7444684533413178E-2</v>
      </c>
      <c r="CS55">
        <f t="shared" si="55"/>
        <v>7.1840607111113772E-3</v>
      </c>
      <c r="CT55">
        <f t="shared" si="55"/>
        <v>0.43572539415514949</v>
      </c>
      <c r="CU55">
        <f t="shared" si="55"/>
        <v>1.1728634980809335E-2</v>
      </c>
      <c r="CV55">
        <f t="shared" si="55"/>
        <v>2.1813576784727672E-3</v>
      </c>
      <c r="CW55">
        <f t="shared" si="55"/>
        <v>3.482745879937093E-3</v>
      </c>
      <c r="CX55">
        <f t="shared" si="55"/>
        <v>2.5325667596642824E-3</v>
      </c>
      <c r="CY55">
        <f t="shared" si="55"/>
        <v>1.4467921965531611E-4</v>
      </c>
      <c r="CZ55">
        <f t="shared" si="55"/>
        <v>2.3209771523772064E-3</v>
      </c>
      <c r="DA55">
        <f t="shared" si="55"/>
        <v>3.6775398663952677E-4</v>
      </c>
      <c r="DB55">
        <f t="shared" si="55"/>
        <v>1.3934926479293241E-4</v>
      </c>
      <c r="DC55">
        <f t="shared" si="55"/>
        <v>9.0511112269217416E-5</v>
      </c>
      <c r="DD55">
        <f t="shared" si="55"/>
        <v>5.0540828158752861E-2</v>
      </c>
      <c r="DE55">
        <f t="shared" si="55"/>
        <v>4.3556807801203065E-4</v>
      </c>
      <c r="DF55">
        <f t="shared" si="55"/>
        <v>0.13918207274705105</v>
      </c>
      <c r="DG55">
        <f t="shared" si="55"/>
        <v>0.30873864908376036</v>
      </c>
      <c r="DH55">
        <f t="shared" si="55"/>
        <v>0.10744010226295728</v>
      </c>
      <c r="DI55">
        <f t="shared" si="55"/>
        <v>0.60282542554798824</v>
      </c>
      <c r="DJ55">
        <f t="shared" si="55"/>
        <v>0.47668261822236274</v>
      </c>
      <c r="DK55">
        <f t="shared" si="55"/>
        <v>5.0136914509008937E-3</v>
      </c>
      <c r="DL55">
        <f t="shared" si="55"/>
        <v>0.5669468877632422</v>
      </c>
      <c r="DM55">
        <f t="shared" si="55"/>
        <v>0.17357597998554278</v>
      </c>
      <c r="DN55">
        <f t="shared" si="55"/>
        <v>8.8465501009663047E-3</v>
      </c>
      <c r="DO55">
        <f t="shared" si="55"/>
        <v>2.0630164677314715</v>
      </c>
      <c r="DP55">
        <f t="shared" si="55"/>
        <v>2.6372595074164386E-4</v>
      </c>
      <c r="DQ55">
        <f t="shared" si="55"/>
        <v>0.17411797868211112</v>
      </c>
      <c r="DR55">
        <f t="shared" si="55"/>
        <v>0.10508861602026678</v>
      </c>
      <c r="DS55">
        <f t="shared" si="55"/>
        <v>4.5833156755808755</v>
      </c>
      <c r="DT55">
        <f t="shared" si="55"/>
        <v>0.86638037588000028</v>
      </c>
      <c r="DU55">
        <f t="shared" si="55"/>
        <v>0.36843936189139542</v>
      </c>
      <c r="DV55">
        <f t="shared" si="55"/>
        <v>1.771995615711948E-4</v>
      </c>
      <c r="DW55">
        <f t="shared" si="55"/>
        <v>3.5851331914458655E-2</v>
      </c>
      <c r="DX55">
        <f t="shared" si="55"/>
        <v>8.8599780785597401E-5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Compare_V_Genes.txt</vt:lpstr>
    </vt:vector>
  </TitlesOfParts>
  <Company>University of Chicago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Haochu Huang</dc:creator>
  <cp:lastModifiedBy>Haochu Huang</cp:lastModifiedBy>
  <dcterms:created xsi:type="dcterms:W3CDTF">2013-11-18T02:31:41Z</dcterms:created>
  <dcterms:modified xsi:type="dcterms:W3CDTF">2013-11-18T02:31:41Z</dcterms:modified>
</cp:coreProperties>
</file>