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20780" yWindow="60" windowWidth="25600" windowHeight="19020" tabRatio="500" activeTab="2"/>
  </bookViews>
  <sheets>
    <sheet name="J_usage.csv" sheetId="1" r:id="rId1"/>
    <sheet name="Sheet1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2" l="1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B28" i="2"/>
  <c r="B27" i="2"/>
  <c r="B26" i="2"/>
  <c r="B25" i="2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C31" i="1"/>
  <c r="D31" i="1"/>
  <c r="E31" i="1"/>
  <c r="F31" i="1"/>
  <c r="G31" i="1"/>
  <c r="H31" i="1"/>
  <c r="I31" i="1"/>
  <c r="J31" i="1"/>
  <c r="K31" i="1"/>
  <c r="L31" i="1"/>
  <c r="C32" i="1"/>
  <c r="D32" i="1"/>
  <c r="E32" i="1"/>
  <c r="F32" i="1"/>
  <c r="G32" i="1"/>
  <c r="H32" i="1"/>
  <c r="I32" i="1"/>
  <c r="J32" i="1"/>
  <c r="K32" i="1"/>
  <c r="L32" i="1"/>
  <c r="C33" i="1"/>
  <c r="D33" i="1"/>
  <c r="E33" i="1"/>
  <c r="F33" i="1"/>
  <c r="G33" i="1"/>
  <c r="H33" i="1"/>
  <c r="I33" i="1"/>
  <c r="J33" i="1"/>
  <c r="K33" i="1"/>
  <c r="L33" i="1"/>
  <c r="C34" i="1"/>
  <c r="D34" i="1"/>
  <c r="E34" i="1"/>
  <c r="F34" i="1"/>
  <c r="G34" i="1"/>
  <c r="H34" i="1"/>
  <c r="I34" i="1"/>
  <c r="J34" i="1"/>
  <c r="K34" i="1"/>
  <c r="L34" i="1"/>
  <c r="C35" i="1"/>
  <c r="D35" i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L3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K41" i="1"/>
  <c r="L41" i="1"/>
  <c r="C42" i="1"/>
  <c r="D42" i="1"/>
  <c r="E42" i="1"/>
  <c r="F42" i="1"/>
  <c r="G42" i="1"/>
  <c r="H42" i="1"/>
  <c r="I42" i="1"/>
  <c r="J42" i="1"/>
  <c r="K42" i="1"/>
  <c r="L42" i="1"/>
  <c r="C43" i="1"/>
  <c r="D43" i="1"/>
  <c r="E43" i="1"/>
  <c r="F43" i="1"/>
  <c r="G43" i="1"/>
  <c r="H43" i="1"/>
  <c r="I43" i="1"/>
  <c r="J43" i="1"/>
  <c r="K43" i="1"/>
  <c r="L43" i="1"/>
  <c r="C44" i="1"/>
  <c r="D44" i="1"/>
  <c r="E44" i="1"/>
  <c r="F44" i="1"/>
  <c r="G44" i="1"/>
  <c r="H44" i="1"/>
  <c r="I44" i="1"/>
  <c r="J44" i="1"/>
  <c r="K44" i="1"/>
  <c r="L44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</calcChain>
</file>

<file path=xl/sharedStrings.xml><?xml version="1.0" encoding="utf-8"?>
<sst xmlns="http://schemas.openxmlformats.org/spreadsheetml/2006/main" count="132" uniqueCount="41">
  <si>
    <t xml:space="preserve"> </t>
  </si>
  <si>
    <t>Musmus IGHJ3*01</t>
  </si>
  <si>
    <t xml:space="preserve"> Musmus IGKJ1*01</t>
  </si>
  <si>
    <t xml:space="preserve"> Musmus IGKJ2*01</t>
  </si>
  <si>
    <t xml:space="preserve"> Musmus IGKJ3*01</t>
  </si>
  <si>
    <t xml:space="preserve"> Musmus IGKJ4*01</t>
  </si>
  <si>
    <t xml:space="preserve"> Musmus IGKJ5*01</t>
  </si>
  <si>
    <t xml:space="preserve"> Musmus IGLJ1*01</t>
  </si>
  <si>
    <t xml:space="preserve"> Musmus IGLJ2*01</t>
  </si>
  <si>
    <t xml:space="preserve"> Musmus IGLJ3*01</t>
  </si>
  <si>
    <t xml:space="preserve"> Musmus IGLJ3P*01</t>
  </si>
  <si>
    <t xml:space="preserve"> Musmus IGLJ4*01</t>
  </si>
  <si>
    <t>SP-O1</t>
  </si>
  <si>
    <t>THY-O1</t>
  </si>
  <si>
    <t>SP-Y1</t>
  </si>
  <si>
    <t>THY-Y1</t>
  </si>
  <si>
    <t>SP-O2</t>
  </si>
  <si>
    <t>THY-O2</t>
  </si>
  <si>
    <t>SP-Y2</t>
  </si>
  <si>
    <t>THY-Y2</t>
  </si>
  <si>
    <t>SP-O3</t>
  </si>
  <si>
    <t>THY-O3</t>
  </si>
  <si>
    <t>SP-Y3</t>
  </si>
  <si>
    <t>THY-Y3</t>
  </si>
  <si>
    <t>SP-O4</t>
  </si>
  <si>
    <t>THY-O4</t>
  </si>
  <si>
    <t>SP-Y4</t>
  </si>
  <si>
    <t>THY-Y4</t>
  </si>
  <si>
    <t>SP-O5</t>
  </si>
  <si>
    <t>THY-O5</t>
  </si>
  <si>
    <t>SP-Y5</t>
  </si>
  <si>
    <t>THY-Y5</t>
  </si>
  <si>
    <t>percentage</t>
  </si>
  <si>
    <t xml:space="preserve">  IGKJ1*01</t>
  </si>
  <si>
    <t xml:space="preserve">  IGKJ2*01</t>
  </si>
  <si>
    <t xml:space="preserve">  IGKJ4*01</t>
  </si>
  <si>
    <t xml:space="preserve">  IGKJ5*01</t>
  </si>
  <si>
    <t xml:space="preserve">  IGLJ1*01</t>
  </si>
  <si>
    <t xml:space="preserve">  IGLJ2*01</t>
  </si>
  <si>
    <t xml:space="preserve">  IGLJ3*01</t>
  </si>
  <si>
    <t xml:space="preserve">  IGLJ4*01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</si>
</sst>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(Sheet1!$A$3,Sheet1!$A$8,Sheet1!$A$13,Sheet1!$A$18)</c:f>
              <c:strCache>
                <c:ptCount val="4"/>
                <c:pt idx="0">
                  <c:v>SP-O1</c:v>
                </c:pt>
                <c:pt idx="1">
                  <c:v>SP-Y1</c:v>
                </c:pt>
                <c:pt idx="2">
                  <c:v>THY-O1</c:v>
                </c:pt>
                <c:pt idx="3">
                  <c:v>THY-Y1</c:v>
                </c:pt>
              </c:strCache>
            </c:strRef>
          </c:cat>
          <c:val>
            <c:numRef>
              <c:f>Sheet1!$I$25:$I$28</c:f>
              <c:numCache>
                <c:formatCode>General</c:formatCode>
                <c:ptCount val="4"/>
                <c:pt idx="0">
                  <c:v>1.114338141014895</c:v>
                </c:pt>
                <c:pt idx="1">
                  <c:v>1.686146723002546</c:v>
                </c:pt>
                <c:pt idx="2">
                  <c:v>0.644258399173019</c:v>
                </c:pt>
                <c:pt idx="3">
                  <c:v>0.679054504170837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919624"/>
        <c:axId val="2068899592"/>
      </c:barChart>
      <c:catAx>
        <c:axId val="206891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899592"/>
        <c:crosses val="autoZero"/>
        <c:auto val="1"/>
        <c:lblAlgn val="ctr"/>
        <c:lblOffset val="100"/>
        <c:noMultiLvlLbl val="0"/>
      </c:catAx>
      <c:valAx>
        <c:axId val="2068899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919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698500</xdr:colOff>
      <xdr:row>33</xdr:row>
      <xdr:rowOff>50800</xdr:rowOff>
    </xdr:from>
    <xdr:to>
      <xdr:col>16</xdr:col>
      <xdr:colOff>317500</xdr:colOff>
      <xdr:row>47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B1" sqref="B1:L1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0</v>
      </c>
    </row>
    <row r="2" spans="1:14">
      <c r="A2" t="s">
        <v>12</v>
      </c>
      <c r="B2">
        <v>88</v>
      </c>
      <c r="C2">
        <v>149634</v>
      </c>
      <c r="D2">
        <v>263822</v>
      </c>
      <c r="E2">
        <v>44</v>
      </c>
      <c r="F2">
        <v>121716</v>
      </c>
      <c r="G2">
        <v>280422</v>
      </c>
      <c r="H2">
        <v>1367326</v>
      </c>
      <c r="I2">
        <v>378471</v>
      </c>
      <c r="J2">
        <v>48062</v>
      </c>
      <c r="K2">
        <v>19</v>
      </c>
      <c r="L2">
        <v>20151</v>
      </c>
      <c r="M2" t="s">
        <v>0</v>
      </c>
      <c r="N2">
        <f>SUM(B2:M2)</f>
        <v>2629755</v>
      </c>
    </row>
    <row r="3" spans="1:14">
      <c r="A3" t="s">
        <v>13</v>
      </c>
      <c r="B3">
        <v>60</v>
      </c>
      <c r="C3">
        <v>95971</v>
      </c>
      <c r="D3">
        <v>215791</v>
      </c>
      <c r="E3">
        <v>123</v>
      </c>
      <c r="F3">
        <v>126485</v>
      </c>
      <c r="G3">
        <v>251504</v>
      </c>
      <c r="H3">
        <v>1085507</v>
      </c>
      <c r="I3">
        <v>206909</v>
      </c>
      <c r="J3">
        <v>152280</v>
      </c>
      <c r="K3">
        <v>18</v>
      </c>
      <c r="L3">
        <v>13526</v>
      </c>
      <c r="M3" t="s">
        <v>0</v>
      </c>
      <c r="N3">
        <f t="shared" ref="N3:N21" si="0">SUM(B3:M3)</f>
        <v>2148174</v>
      </c>
    </row>
    <row r="4" spans="1:14">
      <c r="A4" t="s">
        <v>14</v>
      </c>
      <c r="B4">
        <v>46</v>
      </c>
      <c r="C4">
        <v>133502</v>
      </c>
      <c r="D4">
        <v>219354</v>
      </c>
      <c r="E4">
        <v>33</v>
      </c>
      <c r="F4">
        <v>160525</v>
      </c>
      <c r="G4">
        <v>276700</v>
      </c>
      <c r="H4">
        <v>833090</v>
      </c>
      <c r="I4">
        <v>376767</v>
      </c>
      <c r="J4">
        <v>220012</v>
      </c>
      <c r="K4">
        <v>14</v>
      </c>
      <c r="L4">
        <v>30004</v>
      </c>
      <c r="M4" t="s">
        <v>0</v>
      </c>
      <c r="N4">
        <f t="shared" si="0"/>
        <v>2250047</v>
      </c>
    </row>
    <row r="5" spans="1:14">
      <c r="A5" t="s">
        <v>15</v>
      </c>
      <c r="B5">
        <v>57</v>
      </c>
      <c r="C5">
        <v>59432</v>
      </c>
      <c r="D5">
        <v>164336</v>
      </c>
      <c r="E5">
        <v>73</v>
      </c>
      <c r="F5">
        <v>123254</v>
      </c>
      <c r="G5">
        <v>231321</v>
      </c>
      <c r="H5">
        <v>863615</v>
      </c>
      <c r="I5">
        <v>141279</v>
      </c>
      <c r="J5">
        <v>136365</v>
      </c>
      <c r="K5">
        <v>13</v>
      </c>
      <c r="L5">
        <v>11021</v>
      </c>
      <c r="M5" t="s">
        <v>0</v>
      </c>
      <c r="N5">
        <f t="shared" si="0"/>
        <v>1730766</v>
      </c>
    </row>
    <row r="6" spans="1:14">
      <c r="A6" t="s">
        <v>16</v>
      </c>
      <c r="B6">
        <v>75</v>
      </c>
      <c r="C6">
        <v>247414</v>
      </c>
      <c r="D6">
        <v>360753</v>
      </c>
      <c r="E6">
        <v>83</v>
      </c>
      <c r="F6">
        <v>208745</v>
      </c>
      <c r="G6">
        <v>419382</v>
      </c>
      <c r="H6">
        <v>836356</v>
      </c>
      <c r="I6">
        <v>503902</v>
      </c>
      <c r="J6">
        <v>101160</v>
      </c>
      <c r="K6">
        <v>17</v>
      </c>
      <c r="L6">
        <v>36930</v>
      </c>
      <c r="M6" t="s">
        <v>0</v>
      </c>
      <c r="N6">
        <f t="shared" si="0"/>
        <v>2714817</v>
      </c>
    </row>
    <row r="7" spans="1:14">
      <c r="A7" t="s">
        <v>17</v>
      </c>
      <c r="B7">
        <v>13</v>
      </c>
      <c r="C7">
        <v>25645</v>
      </c>
      <c r="D7">
        <v>48350</v>
      </c>
      <c r="E7">
        <v>39</v>
      </c>
      <c r="F7">
        <v>15788</v>
      </c>
      <c r="G7">
        <v>35242</v>
      </c>
      <c r="H7">
        <v>488767</v>
      </c>
      <c r="I7">
        <v>53757</v>
      </c>
      <c r="J7">
        <v>16974</v>
      </c>
      <c r="K7">
        <v>7</v>
      </c>
      <c r="L7">
        <v>6754</v>
      </c>
      <c r="M7" t="s">
        <v>0</v>
      </c>
      <c r="N7">
        <f t="shared" si="0"/>
        <v>691336</v>
      </c>
    </row>
    <row r="8" spans="1:14">
      <c r="A8" t="s">
        <v>18</v>
      </c>
      <c r="B8">
        <v>64</v>
      </c>
      <c r="C8">
        <v>141751</v>
      </c>
      <c r="D8">
        <v>266271</v>
      </c>
      <c r="E8">
        <v>118</v>
      </c>
      <c r="F8">
        <v>136747</v>
      </c>
      <c r="G8">
        <v>325373</v>
      </c>
      <c r="H8">
        <v>1142347</v>
      </c>
      <c r="I8">
        <v>480176</v>
      </c>
      <c r="J8">
        <v>173079</v>
      </c>
      <c r="K8">
        <v>14</v>
      </c>
      <c r="L8">
        <v>42248</v>
      </c>
      <c r="M8" t="s">
        <v>0</v>
      </c>
      <c r="N8">
        <f t="shared" si="0"/>
        <v>2708188</v>
      </c>
    </row>
    <row r="9" spans="1:14">
      <c r="A9" t="s">
        <v>19</v>
      </c>
      <c r="B9">
        <v>37</v>
      </c>
      <c r="C9">
        <v>87163</v>
      </c>
      <c r="D9">
        <v>228813</v>
      </c>
      <c r="E9">
        <v>55</v>
      </c>
      <c r="F9">
        <v>122349</v>
      </c>
      <c r="G9">
        <v>212197</v>
      </c>
      <c r="H9">
        <v>709491</v>
      </c>
      <c r="I9">
        <v>159087</v>
      </c>
      <c r="J9">
        <v>177532</v>
      </c>
      <c r="K9">
        <v>8</v>
      </c>
      <c r="L9">
        <v>12893</v>
      </c>
      <c r="M9" t="s">
        <v>0</v>
      </c>
      <c r="N9">
        <f t="shared" si="0"/>
        <v>1709625</v>
      </c>
    </row>
    <row r="10" spans="1:14">
      <c r="A10" t="s">
        <v>20</v>
      </c>
      <c r="B10">
        <v>32</v>
      </c>
      <c r="C10">
        <v>98585</v>
      </c>
      <c r="D10">
        <v>141787</v>
      </c>
      <c r="E10">
        <v>29</v>
      </c>
      <c r="F10">
        <v>108764</v>
      </c>
      <c r="G10">
        <v>167241</v>
      </c>
      <c r="H10">
        <v>438654</v>
      </c>
      <c r="I10">
        <v>199240</v>
      </c>
      <c r="J10">
        <v>42426</v>
      </c>
      <c r="K10">
        <v>15</v>
      </c>
      <c r="L10">
        <v>14672</v>
      </c>
      <c r="M10" t="s">
        <v>0</v>
      </c>
      <c r="N10">
        <f t="shared" si="0"/>
        <v>1211445</v>
      </c>
    </row>
    <row r="11" spans="1:14">
      <c r="A11" t="s">
        <v>21</v>
      </c>
      <c r="B11">
        <v>25</v>
      </c>
      <c r="C11">
        <v>114009</v>
      </c>
      <c r="D11">
        <v>133912</v>
      </c>
      <c r="E11">
        <v>36</v>
      </c>
      <c r="F11">
        <v>102472</v>
      </c>
      <c r="G11">
        <v>184402</v>
      </c>
      <c r="H11">
        <v>407600</v>
      </c>
      <c r="I11">
        <v>111508</v>
      </c>
      <c r="J11">
        <v>33140</v>
      </c>
      <c r="K11">
        <v>13</v>
      </c>
      <c r="L11">
        <v>5210</v>
      </c>
      <c r="M11" t="s">
        <v>0</v>
      </c>
      <c r="N11">
        <f t="shared" si="0"/>
        <v>1092327</v>
      </c>
    </row>
    <row r="12" spans="1:14">
      <c r="A12" t="s">
        <v>22</v>
      </c>
      <c r="B12">
        <v>44</v>
      </c>
      <c r="C12">
        <v>122624</v>
      </c>
      <c r="D12">
        <v>183465</v>
      </c>
      <c r="E12">
        <v>44</v>
      </c>
      <c r="F12">
        <v>122865</v>
      </c>
      <c r="G12">
        <v>233031</v>
      </c>
      <c r="H12">
        <v>1036311</v>
      </c>
      <c r="I12">
        <v>497608</v>
      </c>
      <c r="J12">
        <v>155387</v>
      </c>
      <c r="K12">
        <v>18</v>
      </c>
      <c r="L12">
        <v>45566</v>
      </c>
      <c r="M12" t="s">
        <v>0</v>
      </c>
      <c r="N12">
        <f t="shared" si="0"/>
        <v>2396963</v>
      </c>
    </row>
    <row r="13" spans="1:14">
      <c r="A13" t="s">
        <v>23</v>
      </c>
      <c r="B13">
        <v>33</v>
      </c>
      <c r="C13">
        <v>52131</v>
      </c>
      <c r="D13">
        <v>110620</v>
      </c>
      <c r="E13">
        <v>33</v>
      </c>
      <c r="F13">
        <v>60548</v>
      </c>
      <c r="G13">
        <v>140622</v>
      </c>
      <c r="H13">
        <v>439217</v>
      </c>
      <c r="I13">
        <v>98919</v>
      </c>
      <c r="J13">
        <v>96454</v>
      </c>
      <c r="K13">
        <v>11</v>
      </c>
      <c r="L13">
        <v>6430</v>
      </c>
      <c r="M13" t="s">
        <v>0</v>
      </c>
      <c r="N13">
        <f t="shared" si="0"/>
        <v>1005018</v>
      </c>
    </row>
    <row r="14" spans="1:14">
      <c r="A14" t="s">
        <v>24</v>
      </c>
      <c r="B14">
        <v>121</v>
      </c>
      <c r="C14">
        <v>252971</v>
      </c>
      <c r="D14">
        <v>391743</v>
      </c>
      <c r="E14">
        <v>120</v>
      </c>
      <c r="F14">
        <v>255980</v>
      </c>
      <c r="G14">
        <v>414648</v>
      </c>
      <c r="H14">
        <v>1017345</v>
      </c>
      <c r="I14">
        <v>472734</v>
      </c>
      <c r="J14">
        <v>99541</v>
      </c>
      <c r="K14">
        <v>28</v>
      </c>
      <c r="L14">
        <v>33825</v>
      </c>
      <c r="M14" t="s">
        <v>0</v>
      </c>
      <c r="N14">
        <f t="shared" si="0"/>
        <v>2939056</v>
      </c>
    </row>
    <row r="15" spans="1:14">
      <c r="A15" t="s">
        <v>25</v>
      </c>
      <c r="B15">
        <v>93</v>
      </c>
      <c r="C15">
        <v>149913</v>
      </c>
      <c r="D15">
        <v>187240</v>
      </c>
      <c r="E15">
        <v>64</v>
      </c>
      <c r="F15">
        <v>134958</v>
      </c>
      <c r="G15">
        <v>201132</v>
      </c>
      <c r="H15">
        <v>850189</v>
      </c>
      <c r="I15">
        <v>197341</v>
      </c>
      <c r="J15">
        <v>70871</v>
      </c>
      <c r="K15">
        <v>22</v>
      </c>
      <c r="L15">
        <v>10000</v>
      </c>
      <c r="M15" t="s">
        <v>0</v>
      </c>
      <c r="N15">
        <f t="shared" si="0"/>
        <v>1801823</v>
      </c>
    </row>
    <row r="16" spans="1:14">
      <c r="A16" t="s">
        <v>26</v>
      </c>
      <c r="B16">
        <v>56</v>
      </c>
      <c r="C16">
        <v>108570</v>
      </c>
      <c r="D16">
        <v>159280</v>
      </c>
      <c r="E16">
        <v>29</v>
      </c>
      <c r="F16">
        <v>108919</v>
      </c>
      <c r="G16">
        <v>202057</v>
      </c>
      <c r="H16">
        <v>824874</v>
      </c>
      <c r="I16">
        <v>348976</v>
      </c>
      <c r="J16">
        <v>107154</v>
      </c>
      <c r="K16">
        <v>17</v>
      </c>
      <c r="L16">
        <v>34400</v>
      </c>
      <c r="M16" t="s">
        <v>0</v>
      </c>
      <c r="N16">
        <f t="shared" si="0"/>
        <v>1894332</v>
      </c>
    </row>
    <row r="17" spans="1:14">
      <c r="A17" t="s">
        <v>27</v>
      </c>
      <c r="B17">
        <v>60</v>
      </c>
      <c r="C17">
        <v>58382</v>
      </c>
      <c r="D17">
        <v>179553</v>
      </c>
      <c r="E17">
        <v>19</v>
      </c>
      <c r="F17">
        <v>123810</v>
      </c>
      <c r="G17">
        <v>249352</v>
      </c>
      <c r="H17">
        <v>1054530</v>
      </c>
      <c r="I17">
        <v>233999</v>
      </c>
      <c r="J17">
        <v>173101</v>
      </c>
      <c r="K17">
        <v>33</v>
      </c>
      <c r="L17">
        <v>16819</v>
      </c>
      <c r="M17" t="s">
        <v>0</v>
      </c>
      <c r="N17">
        <f t="shared" si="0"/>
        <v>2089658</v>
      </c>
    </row>
    <row r="18" spans="1:14">
      <c r="A18" t="s">
        <v>28</v>
      </c>
      <c r="B18">
        <v>64</v>
      </c>
      <c r="C18">
        <v>221476</v>
      </c>
      <c r="D18">
        <v>305622</v>
      </c>
      <c r="E18">
        <v>46</v>
      </c>
      <c r="F18">
        <v>204769</v>
      </c>
      <c r="G18">
        <v>330553</v>
      </c>
      <c r="H18">
        <v>720660</v>
      </c>
      <c r="I18">
        <v>307538</v>
      </c>
      <c r="J18">
        <v>77245</v>
      </c>
      <c r="K18">
        <v>25</v>
      </c>
      <c r="L18">
        <v>23739</v>
      </c>
      <c r="M18" t="s">
        <v>0</v>
      </c>
      <c r="N18">
        <f t="shared" si="0"/>
        <v>2191737</v>
      </c>
    </row>
    <row r="19" spans="1:14">
      <c r="A19" t="s">
        <v>29</v>
      </c>
      <c r="B19">
        <v>41</v>
      </c>
      <c r="C19">
        <v>108318</v>
      </c>
      <c r="D19">
        <v>364230</v>
      </c>
      <c r="E19">
        <v>53</v>
      </c>
      <c r="F19">
        <v>272399</v>
      </c>
      <c r="G19">
        <v>205698</v>
      </c>
      <c r="H19">
        <v>880143</v>
      </c>
      <c r="I19">
        <v>152884</v>
      </c>
      <c r="J19">
        <v>74564</v>
      </c>
      <c r="K19">
        <v>14</v>
      </c>
      <c r="L19">
        <v>12065</v>
      </c>
      <c r="M19" t="s">
        <v>0</v>
      </c>
      <c r="N19">
        <f t="shared" si="0"/>
        <v>2070409</v>
      </c>
    </row>
    <row r="20" spans="1:14">
      <c r="A20" t="s">
        <v>30</v>
      </c>
      <c r="B20">
        <v>76</v>
      </c>
      <c r="C20">
        <v>97258</v>
      </c>
      <c r="D20">
        <v>173584</v>
      </c>
      <c r="E20">
        <v>24</v>
      </c>
      <c r="F20">
        <v>111255</v>
      </c>
      <c r="G20">
        <v>242058</v>
      </c>
      <c r="H20">
        <v>1131100</v>
      </c>
      <c r="I20">
        <v>517082</v>
      </c>
      <c r="J20">
        <v>146281</v>
      </c>
      <c r="K20">
        <v>31</v>
      </c>
      <c r="L20">
        <v>44845</v>
      </c>
      <c r="M20" t="s">
        <v>0</v>
      </c>
      <c r="N20">
        <f t="shared" si="0"/>
        <v>2463594</v>
      </c>
    </row>
    <row r="21" spans="1:14">
      <c r="A21" t="s">
        <v>31</v>
      </c>
      <c r="B21">
        <v>63</v>
      </c>
      <c r="C21">
        <v>74500</v>
      </c>
      <c r="D21">
        <v>154699</v>
      </c>
      <c r="E21">
        <v>39</v>
      </c>
      <c r="F21">
        <v>114313</v>
      </c>
      <c r="G21">
        <v>460992</v>
      </c>
      <c r="H21">
        <v>926677</v>
      </c>
      <c r="I21">
        <v>210560</v>
      </c>
      <c r="J21">
        <v>174491</v>
      </c>
      <c r="K21">
        <v>28</v>
      </c>
      <c r="L21">
        <v>11912</v>
      </c>
      <c r="M21" t="s">
        <v>0</v>
      </c>
      <c r="N21">
        <f t="shared" si="0"/>
        <v>2128274</v>
      </c>
    </row>
    <row r="24" spans="1:14">
      <c r="A24" t="s">
        <v>32</v>
      </c>
    </row>
    <row r="25" spans="1:14">
      <c r="A25" t="s">
        <v>12</v>
      </c>
      <c r="B25">
        <f>(B2/$N2)*100</f>
        <v>3.3463193339303473E-3</v>
      </c>
      <c r="C25">
        <f t="shared" ref="C25:L25" si="1">(C2/$N2)*100</f>
        <v>5.6900357637878809</v>
      </c>
      <c r="D25">
        <f t="shared" si="1"/>
        <v>10.032189310411047</v>
      </c>
      <c r="E25">
        <f t="shared" si="1"/>
        <v>1.6731596669651736E-3</v>
      </c>
      <c r="F25">
        <f t="shared" si="1"/>
        <v>4.6284159550984789</v>
      </c>
      <c r="G25">
        <f t="shared" si="1"/>
        <v>10.663426821129725</v>
      </c>
      <c r="H25">
        <f t="shared" si="1"/>
        <v>51.994425336200521</v>
      </c>
      <c r="I25">
        <f t="shared" si="1"/>
        <v>14.391873007181278</v>
      </c>
      <c r="J25">
        <f t="shared" si="1"/>
        <v>1.827622725310913</v>
      </c>
      <c r="K25">
        <f t="shared" si="1"/>
        <v>7.225007652804158E-4</v>
      </c>
      <c r="L25">
        <f t="shared" si="1"/>
        <v>0.76626910111398205</v>
      </c>
    </row>
    <row r="26" spans="1:14">
      <c r="A26" t="s">
        <v>13</v>
      </c>
      <c r="B26">
        <f t="shared" ref="B26:L44" si="2">(B3/$N3)*100</f>
        <v>2.7930698351250876E-3</v>
      </c>
      <c r="C26">
        <f t="shared" si="2"/>
        <v>4.4675617524464961</v>
      </c>
      <c r="D26">
        <f t="shared" si="2"/>
        <v>10.045322213191296</v>
      </c>
      <c r="E26">
        <f t="shared" si="2"/>
        <v>5.725793162006429E-3</v>
      </c>
      <c r="F26">
        <f t="shared" si="2"/>
        <v>5.888023968263278</v>
      </c>
      <c r="G26">
        <f t="shared" si="2"/>
        <v>11.707803930221667</v>
      </c>
      <c r="H26">
        <f t="shared" si="2"/>
        <v>50.531614291952145</v>
      </c>
      <c r="I26">
        <f t="shared" si="2"/>
        <v>9.6318547752649462</v>
      </c>
      <c r="J26">
        <f t="shared" si="2"/>
        <v>7.0888112415474724</v>
      </c>
      <c r="K26">
        <f t="shared" si="2"/>
        <v>8.3792095053752632E-4</v>
      </c>
      <c r="L26">
        <f t="shared" si="2"/>
        <v>0.62965104316503218</v>
      </c>
    </row>
    <row r="27" spans="1:14">
      <c r="A27" t="s">
        <v>14</v>
      </c>
      <c r="B27">
        <f t="shared" si="2"/>
        <v>2.0444017391636708E-3</v>
      </c>
      <c r="C27">
        <f t="shared" si="2"/>
        <v>5.9332982822136602</v>
      </c>
      <c r="D27">
        <f t="shared" si="2"/>
        <v>9.7488630237501699</v>
      </c>
      <c r="E27">
        <f t="shared" si="2"/>
        <v>1.4666360302695899E-3</v>
      </c>
      <c r="F27">
        <f t="shared" si="2"/>
        <v>7.13429541694018</v>
      </c>
      <c r="G27">
        <f t="shared" si="2"/>
        <v>12.297520896230168</v>
      </c>
      <c r="H27">
        <f t="shared" si="2"/>
        <v>37.025448801736147</v>
      </c>
      <c r="I27">
        <f t="shared" si="2"/>
        <v>16.74485021868432</v>
      </c>
      <c r="J27">
        <f t="shared" si="2"/>
        <v>9.7781068573234258</v>
      </c>
      <c r="K27">
        <f t="shared" si="2"/>
        <v>6.2220922496285626E-4</v>
      </c>
      <c r="L27">
        <f t="shared" si="2"/>
        <v>1.3334832561275387</v>
      </c>
    </row>
    <row r="28" spans="1:14">
      <c r="A28" t="s">
        <v>15</v>
      </c>
      <c r="B28">
        <f t="shared" si="2"/>
        <v>3.2933394809003644E-3</v>
      </c>
      <c r="C28">
        <f t="shared" si="2"/>
        <v>3.4338552987521136</v>
      </c>
      <c r="D28">
        <f t="shared" si="2"/>
        <v>9.4949866128638991</v>
      </c>
      <c r="E28">
        <f t="shared" si="2"/>
        <v>4.2177856509776597E-3</v>
      </c>
      <c r="F28">
        <f t="shared" si="2"/>
        <v>7.1213555154191841</v>
      </c>
      <c r="G28">
        <f t="shared" si="2"/>
        <v>13.365238281778128</v>
      </c>
      <c r="H28">
        <f t="shared" si="2"/>
        <v>49.89784869820646</v>
      </c>
      <c r="I28">
        <f t="shared" si="2"/>
        <v>8.1628019038968862</v>
      </c>
      <c r="J28">
        <f t="shared" si="2"/>
        <v>7.8788813739118977</v>
      </c>
      <c r="K28">
        <f t="shared" si="2"/>
        <v>7.5111251318780243E-4</v>
      </c>
      <c r="L28">
        <f t="shared" si="2"/>
        <v>0.63677007752636694</v>
      </c>
    </row>
    <row r="29" spans="1:14">
      <c r="A29" t="s">
        <v>16</v>
      </c>
      <c r="B29">
        <f t="shared" si="2"/>
        <v>2.7626171487801941E-3</v>
      </c>
      <c r="C29">
        <f t="shared" si="2"/>
        <v>9.1134687899773716</v>
      </c>
      <c r="D29">
        <f t="shared" si="2"/>
        <v>13.288298990318683</v>
      </c>
      <c r="E29">
        <f t="shared" si="2"/>
        <v>3.0572963113167486E-3</v>
      </c>
      <c r="F29">
        <f t="shared" si="2"/>
        <v>7.6891002229616214</v>
      </c>
      <c r="G29">
        <f t="shared" si="2"/>
        <v>15.447892067863137</v>
      </c>
      <c r="H29">
        <f t="shared" si="2"/>
        <v>30.807085707802774</v>
      </c>
      <c r="I29">
        <f t="shared" si="2"/>
        <v>18.561177420061831</v>
      </c>
      <c r="J29">
        <f t="shared" si="2"/>
        <v>3.7262180102747253</v>
      </c>
      <c r="K29">
        <f t="shared" si="2"/>
        <v>6.2619322039017739E-4</v>
      </c>
      <c r="L29">
        <f t="shared" si="2"/>
        <v>1.3603126840593676</v>
      </c>
    </row>
    <row r="30" spans="1:14">
      <c r="A30" t="s">
        <v>17</v>
      </c>
      <c r="B30">
        <f t="shared" si="2"/>
        <v>1.8804170475716583E-3</v>
      </c>
      <c r="C30">
        <f t="shared" si="2"/>
        <v>3.7094842449980909</v>
      </c>
      <c r="D30">
        <f t="shared" si="2"/>
        <v>6.9937049423145909</v>
      </c>
      <c r="E30">
        <f t="shared" si="2"/>
        <v>5.6412511427149752E-3</v>
      </c>
      <c r="F30">
        <f t="shared" si="2"/>
        <v>2.2836941805431801</v>
      </c>
      <c r="G30">
        <f t="shared" si="2"/>
        <v>5.0976659685015679</v>
      </c>
      <c r="H30">
        <f t="shared" si="2"/>
        <v>70.698907622342816</v>
      </c>
      <c r="I30">
        <f t="shared" si="2"/>
        <v>7.775813786639203</v>
      </c>
      <c r="J30">
        <f t="shared" si="2"/>
        <v>2.4552460742677944</v>
      </c>
      <c r="K30">
        <f t="shared" si="2"/>
        <v>1.0125322563847392E-3</v>
      </c>
      <c r="L30">
        <f t="shared" si="2"/>
        <v>0.97694897994607532</v>
      </c>
    </row>
    <row r="31" spans="1:14">
      <c r="A31" t="s">
        <v>18</v>
      </c>
      <c r="B31">
        <f t="shared" si="2"/>
        <v>2.3632037362251068E-3</v>
      </c>
      <c r="C31">
        <f t="shared" si="2"/>
        <v>5.2341639502132056</v>
      </c>
      <c r="D31">
        <f t="shared" si="2"/>
        <v>9.8320722195061787</v>
      </c>
      <c r="E31">
        <f t="shared" si="2"/>
        <v>4.3571568886650409E-3</v>
      </c>
      <c r="F31">
        <f t="shared" si="2"/>
        <v>5.0493909580871046</v>
      </c>
      <c r="G31">
        <f t="shared" si="2"/>
        <v>12.014417019793308</v>
      </c>
      <c r="H31">
        <f t="shared" si="2"/>
        <v>42.1812296635241</v>
      </c>
      <c r="I31">
        <f t="shared" si="2"/>
        <v>17.730526831962919</v>
      </c>
      <c r="J31">
        <f t="shared" si="2"/>
        <v>6.3909521790953949</v>
      </c>
      <c r="K31">
        <f t="shared" si="2"/>
        <v>5.1695081729924213E-4</v>
      </c>
      <c r="L31">
        <f t="shared" si="2"/>
        <v>1.5600098663755988</v>
      </c>
    </row>
    <row r="32" spans="1:14">
      <c r="A32" t="s">
        <v>19</v>
      </c>
      <c r="B32">
        <f t="shared" si="2"/>
        <v>2.1642172991153028E-3</v>
      </c>
      <c r="C32">
        <f t="shared" si="2"/>
        <v>5.0983695254807335</v>
      </c>
      <c r="D32">
        <f t="shared" si="2"/>
        <v>13.383812239526213</v>
      </c>
      <c r="E32">
        <f t="shared" si="2"/>
        <v>3.2170797689551802E-3</v>
      </c>
      <c r="F32">
        <f t="shared" si="2"/>
        <v>7.1564816845799513</v>
      </c>
      <c r="G32">
        <f t="shared" si="2"/>
        <v>12.411903195145134</v>
      </c>
      <c r="H32">
        <f t="shared" si="2"/>
        <v>41.499802588286904</v>
      </c>
      <c r="I32">
        <f t="shared" si="2"/>
        <v>9.3053739855231417</v>
      </c>
      <c r="J32">
        <f t="shared" si="2"/>
        <v>10.384265555311838</v>
      </c>
      <c r="K32">
        <f t="shared" si="2"/>
        <v>4.6793887548438984E-4</v>
      </c>
      <c r="L32">
        <f t="shared" si="2"/>
        <v>0.75414199020252981</v>
      </c>
    </row>
    <row r="33" spans="1:12">
      <c r="A33" t="s">
        <v>20</v>
      </c>
      <c r="B33">
        <f t="shared" si="2"/>
        <v>2.6414736120913451E-3</v>
      </c>
      <c r="C33">
        <f t="shared" si="2"/>
        <v>8.1378023765007903</v>
      </c>
      <c r="D33">
        <f t="shared" si="2"/>
        <v>11.703956844924862</v>
      </c>
      <c r="E33">
        <f t="shared" si="2"/>
        <v>2.3938354609577819E-3</v>
      </c>
      <c r="F33">
        <f t="shared" si="2"/>
        <v>8.9780386232969711</v>
      </c>
      <c r="G33">
        <f t="shared" si="2"/>
        <v>13.805084011242771</v>
      </c>
      <c r="H33">
        <f t="shared" si="2"/>
        <v>36.209155182447404</v>
      </c>
      <c r="I33">
        <f t="shared" si="2"/>
        <v>16.44647507728374</v>
      </c>
      <c r="J33">
        <f t="shared" si="2"/>
        <v>3.5020987333308571</v>
      </c>
      <c r="K33">
        <f t="shared" si="2"/>
        <v>1.2381907556678182E-3</v>
      </c>
      <c r="L33">
        <f t="shared" si="2"/>
        <v>1.2111156511438819</v>
      </c>
    </row>
    <row r="34" spans="1:12">
      <c r="A34" t="s">
        <v>21</v>
      </c>
      <c r="B34">
        <f t="shared" si="2"/>
        <v>2.2886919393185373E-3</v>
      </c>
      <c r="C34">
        <f t="shared" si="2"/>
        <v>10.437259172390686</v>
      </c>
      <c r="D34">
        <f t="shared" si="2"/>
        <v>12.25933259912096</v>
      </c>
      <c r="E34">
        <f t="shared" si="2"/>
        <v>3.2957163926186938E-3</v>
      </c>
      <c r="F34">
        <f t="shared" si="2"/>
        <v>9.3810736162339659</v>
      </c>
      <c r="G34">
        <f t="shared" si="2"/>
        <v>16.881574839768675</v>
      </c>
      <c r="H34">
        <f t="shared" si="2"/>
        <v>37.314833378649432</v>
      </c>
      <c r="I34">
        <f t="shared" si="2"/>
        <v>10.208298430781259</v>
      </c>
      <c r="J34">
        <f t="shared" si="2"/>
        <v>3.0338900347606534</v>
      </c>
      <c r="K34">
        <f t="shared" si="2"/>
        <v>1.1901198084456395E-3</v>
      </c>
      <c r="L34">
        <f t="shared" si="2"/>
        <v>0.47696340015398314</v>
      </c>
    </row>
    <row r="35" spans="1:12">
      <c r="A35" t="s">
        <v>22</v>
      </c>
      <c r="B35">
        <f t="shared" si="2"/>
        <v>1.8356562032872429E-3</v>
      </c>
      <c r="C35">
        <f t="shared" si="2"/>
        <v>5.1158069607248846</v>
      </c>
      <c r="D35">
        <f t="shared" si="2"/>
        <v>7.6540605758203188</v>
      </c>
      <c r="E35">
        <f t="shared" si="2"/>
        <v>1.8356562032872429E-3</v>
      </c>
      <c r="F35">
        <f t="shared" si="2"/>
        <v>5.125861350383798</v>
      </c>
      <c r="G35">
        <f t="shared" si="2"/>
        <v>9.7219272888233981</v>
      </c>
      <c r="H35">
        <f t="shared" si="2"/>
        <v>43.234334447381954</v>
      </c>
      <c r="I35">
        <f t="shared" si="2"/>
        <v>20.759936636485417</v>
      </c>
      <c r="J35">
        <f t="shared" si="2"/>
        <v>6.482661601368064</v>
      </c>
      <c r="K35">
        <f t="shared" si="2"/>
        <v>7.5095026498114489E-4</v>
      </c>
      <c r="L35">
        <f t="shared" si="2"/>
        <v>1.9009888763406024</v>
      </c>
    </row>
    <row r="36" spans="1:12">
      <c r="A36" t="s">
        <v>23</v>
      </c>
      <c r="B36">
        <f t="shared" si="2"/>
        <v>3.2835232801800562E-3</v>
      </c>
      <c r="C36">
        <f t="shared" si="2"/>
        <v>5.1870712763353488</v>
      </c>
      <c r="D36">
        <f t="shared" si="2"/>
        <v>11.00676803798539</v>
      </c>
      <c r="E36">
        <f t="shared" si="2"/>
        <v>3.2835232801800562E-3</v>
      </c>
      <c r="F36">
        <f t="shared" si="2"/>
        <v>6.0245687141921831</v>
      </c>
      <c r="G36">
        <f t="shared" si="2"/>
        <v>13.99198820319636</v>
      </c>
      <c r="H36">
        <f t="shared" si="2"/>
        <v>43.702401350025575</v>
      </c>
      <c r="I36">
        <f t="shared" si="2"/>
        <v>9.8425102833979103</v>
      </c>
      <c r="J36">
        <f t="shared" si="2"/>
        <v>9.5972410444390039</v>
      </c>
      <c r="K36">
        <f t="shared" si="2"/>
        <v>1.0945077600600188E-3</v>
      </c>
      <c r="L36">
        <f t="shared" si="2"/>
        <v>0.63978953610781097</v>
      </c>
    </row>
    <row r="37" spans="1:12">
      <c r="A37" t="s">
        <v>24</v>
      </c>
      <c r="B37">
        <f t="shared" si="2"/>
        <v>4.1169681693713897E-3</v>
      </c>
      <c r="C37">
        <f t="shared" si="2"/>
        <v>8.6072194609425612</v>
      </c>
      <c r="D37">
        <f t="shared" si="2"/>
        <v>13.328871583256666</v>
      </c>
      <c r="E37">
        <f t="shared" si="2"/>
        <v>4.0829436390460066E-3</v>
      </c>
      <c r="F37">
        <f t="shared" si="2"/>
        <v>8.7095992726916407</v>
      </c>
      <c r="G37">
        <f t="shared" si="2"/>
        <v>14.108203450359571</v>
      </c>
      <c r="H37">
        <f t="shared" si="2"/>
        <v>34.614685803877165</v>
      </c>
      <c r="I37">
        <f t="shared" si="2"/>
        <v>16.084552318839791</v>
      </c>
      <c r="J37">
        <f t="shared" si="2"/>
        <v>3.386835773118988</v>
      </c>
      <c r="K37">
        <f t="shared" si="2"/>
        <v>9.5268684911073496E-4</v>
      </c>
      <c r="L37">
        <f t="shared" si="2"/>
        <v>1.1508797382560931</v>
      </c>
    </row>
    <row r="38" spans="1:12">
      <c r="A38" t="s">
        <v>25</v>
      </c>
      <c r="B38">
        <f t="shared" si="2"/>
        <v>5.1614392756669219E-3</v>
      </c>
      <c r="C38">
        <f t="shared" si="2"/>
        <v>8.3200736143339267</v>
      </c>
      <c r="D38">
        <f t="shared" si="2"/>
        <v>10.391697741676069</v>
      </c>
      <c r="E38">
        <f t="shared" si="2"/>
        <v>3.5519582112116454E-3</v>
      </c>
      <c r="F38">
        <f t="shared" si="2"/>
        <v>7.4900808791984561</v>
      </c>
      <c r="G38">
        <f t="shared" si="2"/>
        <v>11.162694670897197</v>
      </c>
      <c r="H38">
        <f t="shared" si="2"/>
        <v>47.184934369247145</v>
      </c>
      <c r="I38">
        <f t="shared" si="2"/>
        <v>10.952296646229957</v>
      </c>
      <c r="J38">
        <f t="shared" si="2"/>
        <v>3.9332942247934453</v>
      </c>
      <c r="K38">
        <f t="shared" si="2"/>
        <v>1.220985635104003E-3</v>
      </c>
      <c r="L38">
        <f t="shared" si="2"/>
        <v>0.55499347050181946</v>
      </c>
    </row>
    <row r="39" spans="1:12">
      <c r="A39" t="s">
        <v>26</v>
      </c>
      <c r="B39">
        <f t="shared" si="2"/>
        <v>2.956187194219387E-3</v>
      </c>
      <c r="C39">
        <f t="shared" si="2"/>
        <v>5.731307922792837</v>
      </c>
      <c r="D39">
        <f t="shared" si="2"/>
        <v>8.4082410052725702</v>
      </c>
      <c r="E39">
        <f t="shared" si="2"/>
        <v>1.5308826541493255E-3</v>
      </c>
      <c r="F39">
        <f t="shared" si="2"/>
        <v>5.7497313036996687</v>
      </c>
      <c r="G39">
        <f t="shared" si="2"/>
        <v>10.666398498256905</v>
      </c>
      <c r="H39">
        <f t="shared" si="2"/>
        <v>43.544320636509333</v>
      </c>
      <c r="I39">
        <f t="shared" si="2"/>
        <v>18.422113969462586</v>
      </c>
      <c r="J39">
        <f t="shared" si="2"/>
        <v>5.656558618024718</v>
      </c>
      <c r="K39">
        <f t="shared" si="2"/>
        <v>8.9741396967374246E-4</v>
      </c>
      <c r="L39">
        <f t="shared" si="2"/>
        <v>1.8159435621633377</v>
      </c>
    </row>
    <row r="40" spans="1:12">
      <c r="A40" t="s">
        <v>27</v>
      </c>
      <c r="B40">
        <f t="shared" si="2"/>
        <v>2.8712832434781193E-3</v>
      </c>
      <c r="C40">
        <f t="shared" si="2"/>
        <v>2.7938543053456595</v>
      </c>
      <c r="D40">
        <f t="shared" si="2"/>
        <v>8.592458670270446</v>
      </c>
      <c r="E40">
        <f t="shared" si="2"/>
        <v>9.0923969376807115E-4</v>
      </c>
      <c r="F40">
        <f t="shared" si="2"/>
        <v>5.9248929729170996</v>
      </c>
      <c r="G40">
        <f t="shared" si="2"/>
        <v>11.932670322129267</v>
      </c>
      <c r="H40">
        <f t="shared" si="2"/>
        <v>50.464238645749695</v>
      </c>
      <c r="I40">
        <f t="shared" si="2"/>
        <v>11.197956794843941</v>
      </c>
      <c r="J40">
        <f t="shared" si="2"/>
        <v>8.2837000121550979</v>
      </c>
      <c r="K40">
        <f t="shared" si="2"/>
        <v>1.5792057839129655E-3</v>
      </c>
      <c r="L40">
        <f t="shared" si="2"/>
        <v>0.80486854786764139</v>
      </c>
    </row>
    <row r="41" spans="1:12">
      <c r="A41" t="s">
        <v>28</v>
      </c>
      <c r="B41">
        <f t="shared" si="2"/>
        <v>2.9200583829172935E-3</v>
      </c>
      <c r="C41">
        <f t="shared" si="2"/>
        <v>10.105044537734226</v>
      </c>
      <c r="D41">
        <f t="shared" si="2"/>
        <v>13.944282548499205</v>
      </c>
      <c r="E41">
        <f t="shared" si="2"/>
        <v>2.0987919627218046E-3</v>
      </c>
      <c r="F41">
        <f t="shared" si="2"/>
        <v>9.3427724220561128</v>
      </c>
      <c r="G41">
        <f t="shared" si="2"/>
        <v>15.08178216638219</v>
      </c>
      <c r="H41">
        <f t="shared" si="2"/>
        <v>32.880769909893388</v>
      </c>
      <c r="I41">
        <f t="shared" si="2"/>
        <v>14.031701796337789</v>
      </c>
      <c r="J41">
        <f t="shared" si="2"/>
        <v>3.524373590444474</v>
      </c>
      <c r="K41">
        <f t="shared" si="2"/>
        <v>1.1406478058270677E-3</v>
      </c>
      <c r="L41">
        <f t="shared" si="2"/>
        <v>1.0831135305011503</v>
      </c>
    </row>
    <row r="42" spans="1:12">
      <c r="A42" t="s">
        <v>29</v>
      </c>
      <c r="B42">
        <f t="shared" si="2"/>
        <v>1.9802850547886914E-3</v>
      </c>
      <c r="C42">
        <f t="shared" si="2"/>
        <v>5.2317199162097925</v>
      </c>
      <c r="D42">
        <f t="shared" si="2"/>
        <v>17.592176231845979</v>
      </c>
      <c r="E42">
        <f t="shared" si="2"/>
        <v>2.5598806805805039E-3</v>
      </c>
      <c r="F42">
        <f t="shared" si="2"/>
        <v>13.156772405838653</v>
      </c>
      <c r="G42">
        <f t="shared" si="2"/>
        <v>9.9351384195103485</v>
      </c>
      <c r="H42">
        <f t="shared" si="2"/>
        <v>42.510586072606912</v>
      </c>
      <c r="I42">
        <f t="shared" si="2"/>
        <v>7.3842414711296174</v>
      </c>
      <c r="J42">
        <f t="shared" si="2"/>
        <v>3.6014140201283897</v>
      </c>
      <c r="K42">
        <f t="shared" si="2"/>
        <v>6.7619489675711417E-4</v>
      </c>
      <c r="L42">
        <f t="shared" si="2"/>
        <v>0.58273510209818447</v>
      </c>
    </row>
    <row r="43" spans="1:12">
      <c r="A43" t="s">
        <v>30</v>
      </c>
      <c r="B43">
        <f t="shared" si="2"/>
        <v>3.0849238957393142E-3</v>
      </c>
      <c r="C43">
        <f t="shared" si="2"/>
        <v>3.9478095822607133</v>
      </c>
      <c r="D43">
        <f t="shared" si="2"/>
        <v>7.0459661778685945</v>
      </c>
      <c r="E43">
        <f t="shared" si="2"/>
        <v>9.7418649339136242E-4</v>
      </c>
      <c r="F43">
        <f t="shared" si="2"/>
        <v>4.5159632634273343</v>
      </c>
      <c r="G43">
        <f t="shared" si="2"/>
        <v>9.8254014257219335</v>
      </c>
      <c r="H43">
        <f t="shared" si="2"/>
        <v>45.912597611457088</v>
      </c>
      <c r="I43">
        <f t="shared" si="2"/>
        <v>20.988929182324682</v>
      </c>
      <c r="J43">
        <f t="shared" si="2"/>
        <v>5.9377072683242451</v>
      </c>
      <c r="K43">
        <f t="shared" si="2"/>
        <v>1.2583242206305099E-3</v>
      </c>
      <c r="L43">
        <f t="shared" si="2"/>
        <v>1.820308054005652</v>
      </c>
    </row>
    <row r="44" spans="1:12">
      <c r="A44" t="s">
        <v>31</v>
      </c>
      <c r="B44">
        <f t="shared" si="2"/>
        <v>2.960145169278016E-3</v>
      </c>
      <c r="C44">
        <f t="shared" si="2"/>
        <v>3.5004891287493995</v>
      </c>
      <c r="D44">
        <f t="shared" si="2"/>
        <v>7.2687539292403143</v>
      </c>
      <c r="E44">
        <f t="shared" si="2"/>
        <v>1.8324708190768668E-3</v>
      </c>
      <c r="F44">
        <f t="shared" si="2"/>
        <v>5.3711599164393302</v>
      </c>
      <c r="G44">
        <f t="shared" si="2"/>
        <v>21.660368918663668</v>
      </c>
      <c r="H44">
        <f t="shared" si="2"/>
        <v>43.541245159222917</v>
      </c>
      <c r="I44">
        <f t="shared" si="2"/>
        <v>9.8934629657647459</v>
      </c>
      <c r="J44">
        <f t="shared" si="2"/>
        <v>8.198709376706196</v>
      </c>
      <c r="K44">
        <f t="shared" si="2"/>
        <v>1.3156200752346737E-3</v>
      </c>
      <c r="L44">
        <f t="shared" si="2"/>
        <v>0.55970236914983695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workbookViewId="0">
      <selection activeCell="A2" sqref="A2:I22"/>
    </sheetView>
  </sheetViews>
  <sheetFormatPr baseColWidth="10" defaultRowHeight="15" x14ac:dyDescent="0"/>
  <sheetData>
    <row r="2" spans="1:9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</row>
    <row r="3" spans="1:9">
      <c r="A3" t="s">
        <v>12</v>
      </c>
      <c r="B3">
        <v>5.6900357637878809</v>
      </c>
      <c r="C3">
        <v>10.032189310411047</v>
      </c>
      <c r="D3">
        <v>4.6284159550984789</v>
      </c>
      <c r="E3">
        <v>10.663426821129725</v>
      </c>
      <c r="F3">
        <v>51.994425336200521</v>
      </c>
      <c r="G3">
        <v>14.391873007181278</v>
      </c>
      <c r="H3">
        <v>1.827622725310913</v>
      </c>
      <c r="I3">
        <v>0.76626910111398205</v>
      </c>
    </row>
    <row r="4" spans="1:9">
      <c r="A4" t="s">
        <v>16</v>
      </c>
      <c r="B4">
        <v>9.1134687899773716</v>
      </c>
      <c r="C4">
        <v>13.288298990318683</v>
      </c>
      <c r="D4">
        <v>7.6891002229616214</v>
      </c>
      <c r="E4">
        <v>15.447892067863137</v>
      </c>
      <c r="F4">
        <v>30.807085707802774</v>
      </c>
      <c r="G4">
        <v>18.561177420061831</v>
      </c>
      <c r="H4">
        <v>3.7262180102747253</v>
      </c>
      <c r="I4">
        <v>1.3603126840593676</v>
      </c>
    </row>
    <row r="5" spans="1:9">
      <c r="A5" t="s">
        <v>20</v>
      </c>
      <c r="B5">
        <v>8.1378023765007903</v>
      </c>
      <c r="C5">
        <v>11.703956844924862</v>
      </c>
      <c r="D5">
        <v>8.9780386232969711</v>
      </c>
      <c r="E5">
        <v>13.805084011242771</v>
      </c>
      <c r="F5">
        <v>36.209155182447404</v>
      </c>
      <c r="G5">
        <v>16.44647507728374</v>
      </c>
      <c r="H5">
        <v>3.5020987333308571</v>
      </c>
      <c r="I5">
        <v>1.2111156511438819</v>
      </c>
    </row>
    <row r="6" spans="1:9">
      <c r="A6" t="s">
        <v>24</v>
      </c>
      <c r="B6">
        <v>8.6072194609425612</v>
      </c>
      <c r="C6">
        <v>13.328871583256666</v>
      </c>
      <c r="D6">
        <v>8.7095992726916407</v>
      </c>
      <c r="E6">
        <v>14.108203450359571</v>
      </c>
      <c r="F6">
        <v>34.614685803877165</v>
      </c>
      <c r="G6">
        <v>16.084552318839791</v>
      </c>
      <c r="H6">
        <v>3.386835773118988</v>
      </c>
      <c r="I6">
        <v>1.1508797382560931</v>
      </c>
    </row>
    <row r="7" spans="1:9">
      <c r="A7" t="s">
        <v>28</v>
      </c>
      <c r="B7">
        <v>10.105044537734226</v>
      </c>
      <c r="C7">
        <v>13.944282548499205</v>
      </c>
      <c r="D7">
        <v>9.3427724220561128</v>
      </c>
      <c r="E7">
        <v>15.08178216638219</v>
      </c>
      <c r="F7">
        <v>32.880769909893388</v>
      </c>
      <c r="G7">
        <v>14.031701796337789</v>
      </c>
      <c r="H7">
        <v>3.524373590444474</v>
      </c>
      <c r="I7">
        <v>1.0831135305011503</v>
      </c>
    </row>
    <row r="8" spans="1:9">
      <c r="A8" t="s">
        <v>14</v>
      </c>
      <c r="B8">
        <v>5.9332982822136602</v>
      </c>
      <c r="C8">
        <v>9.7488630237501699</v>
      </c>
      <c r="D8">
        <v>7.13429541694018</v>
      </c>
      <c r="E8">
        <v>12.297520896230168</v>
      </c>
      <c r="F8">
        <v>37.025448801736147</v>
      </c>
      <c r="G8">
        <v>16.74485021868432</v>
      </c>
      <c r="H8">
        <v>9.7781068573234258</v>
      </c>
      <c r="I8">
        <v>1.3334832561275387</v>
      </c>
    </row>
    <row r="9" spans="1:9">
      <c r="A9" t="s">
        <v>18</v>
      </c>
      <c r="B9">
        <v>5.2341639502132056</v>
      </c>
      <c r="C9">
        <v>9.8320722195061787</v>
      </c>
      <c r="D9">
        <v>5.0493909580871046</v>
      </c>
      <c r="E9">
        <v>12.014417019793308</v>
      </c>
      <c r="F9">
        <v>42.1812296635241</v>
      </c>
      <c r="G9">
        <v>17.730526831962919</v>
      </c>
      <c r="H9">
        <v>6.3909521790953949</v>
      </c>
      <c r="I9">
        <v>1.5600098663755988</v>
      </c>
    </row>
    <row r="10" spans="1:9">
      <c r="A10" t="s">
        <v>22</v>
      </c>
      <c r="B10">
        <v>5.1158069607248846</v>
      </c>
      <c r="C10">
        <v>7.6540605758203188</v>
      </c>
      <c r="D10">
        <v>5.125861350383798</v>
      </c>
      <c r="E10">
        <v>9.7219272888233981</v>
      </c>
      <c r="F10">
        <v>43.234334447381954</v>
      </c>
      <c r="G10">
        <v>20.759936636485417</v>
      </c>
      <c r="H10">
        <v>6.482661601368064</v>
      </c>
      <c r="I10">
        <v>1.9009888763406024</v>
      </c>
    </row>
    <row r="11" spans="1:9">
      <c r="A11" t="s">
        <v>26</v>
      </c>
      <c r="B11">
        <v>5.731307922792837</v>
      </c>
      <c r="C11">
        <v>8.4082410052725702</v>
      </c>
      <c r="D11">
        <v>5.7497313036996687</v>
      </c>
      <c r="E11">
        <v>10.666398498256905</v>
      </c>
      <c r="F11">
        <v>43.544320636509333</v>
      </c>
      <c r="G11">
        <v>18.422113969462586</v>
      </c>
      <c r="H11">
        <v>5.656558618024718</v>
      </c>
      <c r="I11">
        <v>1.8159435621633377</v>
      </c>
    </row>
    <row r="12" spans="1:9">
      <c r="A12" t="s">
        <v>30</v>
      </c>
      <c r="B12">
        <v>3.9478095822607133</v>
      </c>
      <c r="C12">
        <v>7.0459661778685945</v>
      </c>
      <c r="D12">
        <v>4.5159632634273343</v>
      </c>
      <c r="E12">
        <v>9.8254014257219335</v>
      </c>
      <c r="F12">
        <v>45.912597611457088</v>
      </c>
      <c r="G12">
        <v>20.988929182324682</v>
      </c>
      <c r="H12">
        <v>5.9377072683242451</v>
      </c>
      <c r="I12">
        <v>1.820308054005652</v>
      </c>
    </row>
    <row r="13" spans="1:9">
      <c r="A13" t="s">
        <v>13</v>
      </c>
      <c r="B13">
        <v>4.4675617524464961</v>
      </c>
      <c r="C13">
        <v>10.045322213191296</v>
      </c>
      <c r="D13">
        <v>5.888023968263278</v>
      </c>
      <c r="E13">
        <v>11.707803930221667</v>
      </c>
      <c r="F13">
        <v>50.531614291952145</v>
      </c>
      <c r="G13">
        <v>9.6318547752649462</v>
      </c>
      <c r="H13">
        <v>7.0888112415474724</v>
      </c>
      <c r="I13">
        <v>0.62965104316503218</v>
      </c>
    </row>
    <row r="14" spans="1:9">
      <c r="A14" t="s">
        <v>17</v>
      </c>
      <c r="B14">
        <v>3.7094842449980909</v>
      </c>
      <c r="C14">
        <v>6.9937049423145909</v>
      </c>
      <c r="D14">
        <v>2.2836941805431801</v>
      </c>
      <c r="E14">
        <v>5.0976659685015679</v>
      </c>
      <c r="F14">
        <v>70.698907622342816</v>
      </c>
      <c r="G14">
        <v>7.775813786639203</v>
      </c>
      <c r="H14">
        <v>2.4552460742677944</v>
      </c>
      <c r="I14">
        <v>0.97694897994607532</v>
      </c>
    </row>
    <row r="15" spans="1:9">
      <c r="A15" t="s">
        <v>21</v>
      </c>
      <c r="B15">
        <v>10.437259172390686</v>
      </c>
      <c r="C15">
        <v>12.25933259912096</v>
      </c>
      <c r="D15">
        <v>9.3810736162339659</v>
      </c>
      <c r="E15">
        <v>16.881574839768675</v>
      </c>
      <c r="F15">
        <v>37.314833378649432</v>
      </c>
      <c r="G15">
        <v>10.208298430781259</v>
      </c>
      <c r="H15">
        <v>3.0338900347606534</v>
      </c>
      <c r="I15">
        <v>0.47696340015398314</v>
      </c>
    </row>
    <row r="16" spans="1:9">
      <c r="A16" t="s">
        <v>25</v>
      </c>
      <c r="B16">
        <v>8.3200736143339267</v>
      </c>
      <c r="C16">
        <v>10.391697741676069</v>
      </c>
      <c r="D16">
        <v>7.4900808791984561</v>
      </c>
      <c r="E16">
        <v>11.162694670897197</v>
      </c>
      <c r="F16">
        <v>47.184934369247145</v>
      </c>
      <c r="G16">
        <v>10.952296646229957</v>
      </c>
      <c r="H16">
        <v>3.9332942247934453</v>
      </c>
      <c r="I16">
        <v>0.55499347050181946</v>
      </c>
    </row>
    <row r="17" spans="1:9">
      <c r="A17" t="s">
        <v>29</v>
      </c>
      <c r="B17">
        <v>5.2317199162097925</v>
      </c>
      <c r="C17">
        <v>17.592176231845979</v>
      </c>
      <c r="D17">
        <v>13.156772405838653</v>
      </c>
      <c r="E17">
        <v>9.9351384195103485</v>
      </c>
      <c r="F17">
        <v>42.510586072606912</v>
      </c>
      <c r="G17">
        <v>7.3842414711296174</v>
      </c>
      <c r="H17">
        <v>3.6014140201283897</v>
      </c>
      <c r="I17">
        <v>0.58273510209818447</v>
      </c>
    </row>
    <row r="18" spans="1:9">
      <c r="A18" t="s">
        <v>15</v>
      </c>
      <c r="B18">
        <v>3.4338552987521136</v>
      </c>
      <c r="C18">
        <v>9.4949866128638991</v>
      </c>
      <c r="D18">
        <v>7.1213555154191841</v>
      </c>
      <c r="E18">
        <v>13.365238281778128</v>
      </c>
      <c r="F18">
        <v>49.89784869820646</v>
      </c>
      <c r="G18">
        <v>8.1628019038968862</v>
      </c>
      <c r="H18">
        <v>7.8788813739118977</v>
      </c>
      <c r="I18">
        <v>0.63677007752636694</v>
      </c>
    </row>
    <row r="19" spans="1:9">
      <c r="A19" t="s">
        <v>19</v>
      </c>
      <c r="B19">
        <v>5.0983695254807335</v>
      </c>
      <c r="C19">
        <v>13.383812239526213</v>
      </c>
      <c r="D19">
        <v>7.1564816845799513</v>
      </c>
      <c r="E19">
        <v>12.411903195145134</v>
      </c>
      <c r="F19">
        <v>41.499802588286904</v>
      </c>
      <c r="G19">
        <v>9.3053739855231417</v>
      </c>
      <c r="H19">
        <v>10.384265555311838</v>
      </c>
      <c r="I19">
        <v>0.75414199020252981</v>
      </c>
    </row>
    <row r="20" spans="1:9">
      <c r="A20" t="s">
        <v>23</v>
      </c>
      <c r="B20">
        <v>5.1870712763353488</v>
      </c>
      <c r="C20">
        <v>11.00676803798539</v>
      </c>
      <c r="D20">
        <v>6.0245687141921831</v>
      </c>
      <c r="E20">
        <v>13.99198820319636</v>
      </c>
      <c r="F20">
        <v>43.702401350025575</v>
      </c>
      <c r="G20">
        <v>9.8425102833979103</v>
      </c>
      <c r="H20">
        <v>9.5972410444390039</v>
      </c>
      <c r="I20">
        <v>0.63978953610781097</v>
      </c>
    </row>
    <row r="21" spans="1:9">
      <c r="A21" t="s">
        <v>27</v>
      </c>
      <c r="B21">
        <v>2.7938543053456595</v>
      </c>
      <c r="C21">
        <v>8.592458670270446</v>
      </c>
      <c r="D21">
        <v>5.9248929729170996</v>
      </c>
      <c r="E21">
        <v>11.932670322129267</v>
      </c>
      <c r="F21">
        <v>50.464238645749695</v>
      </c>
      <c r="G21">
        <v>11.197956794843941</v>
      </c>
      <c r="H21">
        <v>8.2837000121550979</v>
      </c>
      <c r="I21">
        <v>0.80486854786764139</v>
      </c>
    </row>
    <row r="22" spans="1:9">
      <c r="A22" t="s">
        <v>31</v>
      </c>
      <c r="B22">
        <v>3.5004891287493995</v>
      </c>
      <c r="C22">
        <v>7.2687539292403143</v>
      </c>
      <c r="D22">
        <v>5.3711599164393302</v>
      </c>
      <c r="E22">
        <v>21.660368918663668</v>
      </c>
      <c r="F22">
        <v>43.541245159222917</v>
      </c>
      <c r="G22">
        <v>9.8934629657647459</v>
      </c>
      <c r="H22">
        <v>8.198709376706196</v>
      </c>
      <c r="I22">
        <v>0.55970236914983695</v>
      </c>
    </row>
    <row r="25" spans="1:9">
      <c r="B25">
        <f>AVERAGE(B3:B7)</f>
        <v>8.3307141857885654</v>
      </c>
      <c r="C25">
        <f t="shared" ref="C25:I25" si="0">AVERAGE(C3:C7)</f>
        <v>12.459519855482091</v>
      </c>
      <c r="D25">
        <f t="shared" si="0"/>
        <v>7.8695852992209652</v>
      </c>
      <c r="E25">
        <f t="shared" si="0"/>
        <v>13.821277703395481</v>
      </c>
      <c r="F25">
        <f t="shared" si="0"/>
        <v>37.301224388044247</v>
      </c>
      <c r="G25">
        <f t="shared" si="0"/>
        <v>15.903155923940886</v>
      </c>
      <c r="H25">
        <f t="shared" si="0"/>
        <v>3.1934297664959916</v>
      </c>
      <c r="I25">
        <f t="shared" si="0"/>
        <v>1.1143381410148951</v>
      </c>
    </row>
    <row r="26" spans="1:9">
      <c r="B26">
        <f>AVERAGE(B8:B12)</f>
        <v>5.1924773396410604</v>
      </c>
      <c r="C26">
        <f t="shared" ref="C26:I26" si="1">AVERAGE(C8:C12)</f>
        <v>8.5378406004435661</v>
      </c>
      <c r="D26">
        <f t="shared" si="1"/>
        <v>5.5150484585076169</v>
      </c>
      <c r="E26">
        <f t="shared" si="1"/>
        <v>10.905133025765142</v>
      </c>
      <c r="F26">
        <f t="shared" si="1"/>
        <v>42.379586232121724</v>
      </c>
      <c r="G26">
        <f t="shared" si="1"/>
        <v>18.929271367783986</v>
      </c>
      <c r="H26">
        <f t="shared" si="1"/>
        <v>6.8491973048271699</v>
      </c>
      <c r="I26">
        <f t="shared" si="1"/>
        <v>1.6861467230025462</v>
      </c>
    </row>
    <row r="27" spans="1:9">
      <c r="B27">
        <f>AVERAGE(B13:B17)</f>
        <v>6.4332197400757973</v>
      </c>
      <c r="C27">
        <f t="shared" ref="C27:I27" si="2">AVERAGE(C13:C17)</f>
        <v>11.45644674562978</v>
      </c>
      <c r="D27">
        <f t="shared" si="2"/>
        <v>7.6399290100155071</v>
      </c>
      <c r="E27">
        <f t="shared" si="2"/>
        <v>10.95697556577989</v>
      </c>
      <c r="F27">
        <f t="shared" si="2"/>
        <v>49.648175146959694</v>
      </c>
      <c r="G27">
        <f t="shared" si="2"/>
        <v>9.1905010220089984</v>
      </c>
      <c r="H27">
        <f t="shared" si="2"/>
        <v>4.0225311190995514</v>
      </c>
      <c r="I27">
        <f t="shared" si="2"/>
        <v>0.64425839917301897</v>
      </c>
    </row>
    <row r="28" spans="1:9">
      <c r="B28">
        <f>AVERAGE(B18:B22)</f>
        <v>4.0027279069326509</v>
      </c>
      <c r="C28">
        <f t="shared" ref="C28:I28" si="3">AVERAGE(C18:C22)</f>
        <v>9.9493558979772523</v>
      </c>
      <c r="D28">
        <f t="shared" si="3"/>
        <v>6.3196917607095502</v>
      </c>
      <c r="E28">
        <f t="shared" si="3"/>
        <v>14.672433784182511</v>
      </c>
      <c r="F28">
        <f t="shared" si="3"/>
        <v>45.821107288298307</v>
      </c>
      <c r="G28">
        <f t="shared" si="3"/>
        <v>9.6804211866853258</v>
      </c>
      <c r="H28">
        <f t="shared" si="3"/>
        <v>8.8685594725048063</v>
      </c>
      <c r="I28">
        <f t="shared" si="3"/>
        <v>0.67905450417083724</v>
      </c>
    </row>
  </sheetData>
  <sortState ref="A2:L22">
    <sortCondition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4"/>
  <sheetViews>
    <sheetView tabSelected="1" topLeftCell="A4" workbookViewId="0">
      <selection activeCell="J5" sqref="J5:J24"/>
    </sheetView>
  </sheetViews>
  <sheetFormatPr baseColWidth="10" defaultRowHeight="15" x14ac:dyDescent="0"/>
  <sheetData>
    <row r="4" spans="2:10"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</row>
    <row r="5" spans="2:10">
      <c r="B5" t="s">
        <v>14</v>
      </c>
      <c r="C5">
        <v>5.9332982822136602</v>
      </c>
      <c r="D5">
        <v>9.7488630237501699</v>
      </c>
      <c r="E5">
        <v>7.13429541694018</v>
      </c>
      <c r="F5">
        <v>12.297520896230168</v>
      </c>
      <c r="G5">
        <v>37.025448801736147</v>
      </c>
      <c r="H5">
        <v>16.74485021868432</v>
      </c>
      <c r="I5">
        <v>9.7781068573234258</v>
      </c>
      <c r="J5">
        <v>1.3334832561275387</v>
      </c>
    </row>
    <row r="6" spans="2:10">
      <c r="B6" t="s">
        <v>18</v>
      </c>
      <c r="C6">
        <v>5.2341639502132056</v>
      </c>
      <c r="D6">
        <v>9.8320722195061787</v>
      </c>
      <c r="E6">
        <v>5.0493909580871046</v>
      </c>
      <c r="F6">
        <v>12.014417019793308</v>
      </c>
      <c r="G6">
        <v>42.1812296635241</v>
      </c>
      <c r="H6">
        <v>17.730526831962919</v>
      </c>
      <c r="I6">
        <v>6.3909521790953949</v>
      </c>
      <c r="J6">
        <v>1.5600098663755988</v>
      </c>
    </row>
    <row r="7" spans="2:10">
      <c r="B7" t="s">
        <v>22</v>
      </c>
      <c r="C7">
        <v>5.1158069607248846</v>
      </c>
      <c r="D7">
        <v>7.6540605758203188</v>
      </c>
      <c r="E7">
        <v>5.125861350383798</v>
      </c>
      <c r="F7">
        <v>9.7219272888233981</v>
      </c>
      <c r="G7">
        <v>43.234334447381954</v>
      </c>
      <c r="H7">
        <v>20.759936636485417</v>
      </c>
      <c r="I7">
        <v>6.482661601368064</v>
      </c>
      <c r="J7">
        <v>1.9009888763406024</v>
      </c>
    </row>
    <row r="8" spans="2:10">
      <c r="B8" t="s">
        <v>26</v>
      </c>
      <c r="C8">
        <v>5.731307922792837</v>
      </c>
      <c r="D8">
        <v>8.4082410052725702</v>
      </c>
      <c r="E8">
        <v>5.7497313036996687</v>
      </c>
      <c r="F8">
        <v>10.666398498256905</v>
      </c>
      <c r="G8">
        <v>43.544320636509333</v>
      </c>
      <c r="H8">
        <v>18.422113969462586</v>
      </c>
      <c r="I8">
        <v>5.656558618024718</v>
      </c>
      <c r="J8">
        <v>1.8159435621633377</v>
      </c>
    </row>
    <row r="9" spans="2:10">
      <c r="B9" t="s">
        <v>30</v>
      </c>
      <c r="C9">
        <v>3.9478095822607133</v>
      </c>
      <c r="D9">
        <v>7.0459661778685945</v>
      </c>
      <c r="E9">
        <v>4.5159632634273343</v>
      </c>
      <c r="F9">
        <v>9.8254014257219335</v>
      </c>
      <c r="G9">
        <v>45.912597611457088</v>
      </c>
      <c r="H9">
        <v>20.988929182324682</v>
      </c>
      <c r="I9">
        <v>5.9377072683242451</v>
      </c>
      <c r="J9">
        <v>1.820308054005652</v>
      </c>
    </row>
    <row r="10" spans="2:10">
      <c r="B10" t="s">
        <v>15</v>
      </c>
      <c r="C10">
        <v>3.4338552987521136</v>
      </c>
      <c r="D10">
        <v>9.4949866128638991</v>
      </c>
      <c r="E10">
        <v>7.1213555154191841</v>
      </c>
      <c r="F10">
        <v>13.365238281778128</v>
      </c>
      <c r="G10">
        <v>49.89784869820646</v>
      </c>
      <c r="H10">
        <v>8.1628019038968862</v>
      </c>
      <c r="I10">
        <v>7.8788813739118977</v>
      </c>
      <c r="J10">
        <v>0.63677007752636694</v>
      </c>
    </row>
    <row r="11" spans="2:10">
      <c r="B11" t="s">
        <v>19</v>
      </c>
      <c r="C11">
        <v>5.0983695254807335</v>
      </c>
      <c r="D11">
        <v>13.383812239526213</v>
      </c>
      <c r="E11">
        <v>7.1564816845799513</v>
      </c>
      <c r="F11">
        <v>12.411903195145134</v>
      </c>
      <c r="G11">
        <v>41.499802588286904</v>
      </c>
      <c r="H11">
        <v>9.3053739855231417</v>
      </c>
      <c r="I11">
        <v>10.384265555311838</v>
      </c>
      <c r="J11">
        <v>0.75414199020252981</v>
      </c>
    </row>
    <row r="12" spans="2:10">
      <c r="B12" t="s">
        <v>23</v>
      </c>
      <c r="C12">
        <v>5.1870712763353488</v>
      </c>
      <c r="D12">
        <v>11.00676803798539</v>
      </c>
      <c r="E12">
        <v>6.0245687141921831</v>
      </c>
      <c r="F12">
        <v>13.99198820319636</v>
      </c>
      <c r="G12">
        <v>43.702401350025575</v>
      </c>
      <c r="H12">
        <v>9.8425102833979103</v>
      </c>
      <c r="I12">
        <v>9.5972410444390039</v>
      </c>
      <c r="J12">
        <v>0.63978953610781097</v>
      </c>
    </row>
    <row r="13" spans="2:10">
      <c r="B13" t="s">
        <v>27</v>
      </c>
      <c r="C13">
        <v>2.7938543053456595</v>
      </c>
      <c r="D13">
        <v>8.592458670270446</v>
      </c>
      <c r="E13">
        <v>5.9248929729170996</v>
      </c>
      <c r="F13">
        <v>11.932670322129267</v>
      </c>
      <c r="G13">
        <v>50.464238645749695</v>
      </c>
      <c r="H13">
        <v>11.197956794843941</v>
      </c>
      <c r="I13">
        <v>8.2837000121550979</v>
      </c>
      <c r="J13">
        <v>0.80486854786764139</v>
      </c>
    </row>
    <row r="14" spans="2:10">
      <c r="B14" t="s">
        <v>31</v>
      </c>
      <c r="C14">
        <v>3.5004891287493995</v>
      </c>
      <c r="D14">
        <v>7.2687539292403143</v>
      </c>
      <c r="E14">
        <v>5.3711599164393302</v>
      </c>
      <c r="F14">
        <v>21.660368918663668</v>
      </c>
      <c r="G14">
        <v>43.541245159222917</v>
      </c>
      <c r="H14">
        <v>9.8934629657647459</v>
      </c>
      <c r="I14">
        <v>8.198709376706196</v>
      </c>
      <c r="J14">
        <v>0.55970236914983695</v>
      </c>
    </row>
    <row r="15" spans="2:10">
      <c r="B15" t="s">
        <v>12</v>
      </c>
      <c r="C15">
        <v>5.6900357637878809</v>
      </c>
      <c r="D15">
        <v>10.032189310411047</v>
      </c>
      <c r="E15">
        <v>4.6284159550984789</v>
      </c>
      <c r="F15">
        <v>10.663426821129725</v>
      </c>
      <c r="G15">
        <v>51.994425336200521</v>
      </c>
      <c r="H15">
        <v>14.391873007181278</v>
      </c>
      <c r="I15">
        <v>1.827622725310913</v>
      </c>
      <c r="J15">
        <v>0.76626910111398205</v>
      </c>
    </row>
    <row r="16" spans="2:10">
      <c r="B16" t="s">
        <v>16</v>
      </c>
      <c r="C16">
        <v>9.1134687899773716</v>
      </c>
      <c r="D16">
        <v>13.288298990318683</v>
      </c>
      <c r="E16">
        <v>7.6891002229616214</v>
      </c>
      <c r="F16">
        <v>15.447892067863137</v>
      </c>
      <c r="G16">
        <v>30.807085707802774</v>
      </c>
      <c r="H16">
        <v>18.561177420061831</v>
      </c>
      <c r="I16">
        <v>3.7262180102747253</v>
      </c>
      <c r="J16">
        <v>1.3603126840593676</v>
      </c>
    </row>
    <row r="17" spans="2:10">
      <c r="B17" t="s">
        <v>20</v>
      </c>
      <c r="C17">
        <v>8.1378023765007903</v>
      </c>
      <c r="D17">
        <v>11.703956844924862</v>
      </c>
      <c r="E17">
        <v>8.9780386232969711</v>
      </c>
      <c r="F17">
        <v>13.805084011242771</v>
      </c>
      <c r="G17">
        <v>36.209155182447404</v>
      </c>
      <c r="H17">
        <v>16.44647507728374</v>
      </c>
      <c r="I17">
        <v>3.5020987333308571</v>
      </c>
      <c r="J17">
        <v>1.2111156511438819</v>
      </c>
    </row>
    <row r="18" spans="2:10">
      <c r="B18" t="s">
        <v>24</v>
      </c>
      <c r="C18">
        <v>8.6072194609425612</v>
      </c>
      <c r="D18">
        <v>13.328871583256666</v>
      </c>
      <c r="E18">
        <v>8.7095992726916407</v>
      </c>
      <c r="F18">
        <v>14.108203450359571</v>
      </c>
      <c r="G18">
        <v>34.614685803877165</v>
      </c>
      <c r="H18">
        <v>16.084552318839791</v>
      </c>
      <c r="I18">
        <v>3.386835773118988</v>
      </c>
      <c r="J18">
        <v>1.1508797382560931</v>
      </c>
    </row>
    <row r="19" spans="2:10">
      <c r="B19" t="s">
        <v>28</v>
      </c>
      <c r="C19">
        <v>10.105044537734226</v>
      </c>
      <c r="D19">
        <v>13.944282548499205</v>
      </c>
      <c r="E19">
        <v>9.3427724220561128</v>
      </c>
      <c r="F19">
        <v>15.08178216638219</v>
      </c>
      <c r="G19">
        <v>32.880769909893388</v>
      </c>
      <c r="H19">
        <v>14.031701796337789</v>
      </c>
      <c r="I19">
        <v>3.524373590444474</v>
      </c>
      <c r="J19">
        <v>1.0831135305011503</v>
      </c>
    </row>
    <row r="20" spans="2:10">
      <c r="B20" t="s">
        <v>13</v>
      </c>
      <c r="C20">
        <v>4.4675617524464961</v>
      </c>
      <c r="D20">
        <v>10.045322213191296</v>
      </c>
      <c r="E20">
        <v>5.888023968263278</v>
      </c>
      <c r="F20">
        <v>11.707803930221667</v>
      </c>
      <c r="G20">
        <v>50.531614291952145</v>
      </c>
      <c r="H20">
        <v>9.6318547752649462</v>
      </c>
      <c r="I20">
        <v>7.0888112415474724</v>
      </c>
      <c r="J20">
        <v>0.62965104316503218</v>
      </c>
    </row>
    <row r="21" spans="2:10">
      <c r="B21" t="s">
        <v>17</v>
      </c>
      <c r="C21">
        <v>3.7094842449980909</v>
      </c>
      <c r="D21">
        <v>6.9937049423145909</v>
      </c>
      <c r="E21">
        <v>2.2836941805431801</v>
      </c>
      <c r="F21">
        <v>5.0976659685015679</v>
      </c>
      <c r="G21">
        <v>70.698907622342816</v>
      </c>
      <c r="H21">
        <v>7.775813786639203</v>
      </c>
      <c r="I21">
        <v>2.4552460742677944</v>
      </c>
      <c r="J21">
        <v>0.97694897994607532</v>
      </c>
    </row>
    <row r="22" spans="2:10">
      <c r="B22" t="s">
        <v>21</v>
      </c>
      <c r="C22">
        <v>10.437259172390686</v>
      </c>
      <c r="D22">
        <v>12.25933259912096</v>
      </c>
      <c r="E22">
        <v>9.3810736162339659</v>
      </c>
      <c r="F22">
        <v>16.881574839768675</v>
      </c>
      <c r="G22">
        <v>37.314833378649432</v>
      </c>
      <c r="H22">
        <v>10.208298430781259</v>
      </c>
      <c r="I22">
        <v>3.0338900347606534</v>
      </c>
      <c r="J22">
        <v>0.47696340015398314</v>
      </c>
    </row>
    <row r="23" spans="2:10">
      <c r="B23" t="s">
        <v>25</v>
      </c>
      <c r="C23">
        <v>8.3200736143339267</v>
      </c>
      <c r="D23">
        <v>10.391697741676069</v>
      </c>
      <c r="E23">
        <v>7.4900808791984561</v>
      </c>
      <c r="F23">
        <v>11.162694670897197</v>
      </c>
      <c r="G23">
        <v>47.184934369247145</v>
      </c>
      <c r="H23">
        <v>10.952296646229957</v>
      </c>
      <c r="I23">
        <v>3.9332942247934453</v>
      </c>
      <c r="J23">
        <v>0.55499347050181946</v>
      </c>
    </row>
    <row r="24" spans="2:10">
      <c r="B24" t="s">
        <v>29</v>
      </c>
      <c r="C24">
        <v>5.2317199162097925</v>
      </c>
      <c r="D24">
        <v>17.592176231845979</v>
      </c>
      <c r="E24">
        <v>13.156772405838653</v>
      </c>
      <c r="F24">
        <v>9.9351384195103485</v>
      </c>
      <c r="G24">
        <v>42.510586072606912</v>
      </c>
      <c r="H24">
        <v>7.3842414711296174</v>
      </c>
      <c r="I24">
        <v>3.6014140201283897</v>
      </c>
      <c r="J24">
        <v>0.58273510209818447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J_usage.csv</vt:lpstr>
      <vt:lpstr>Sheet1</vt:lpstr>
      <vt:lpstr>Sheet2</vt:lpstr>
    </vt:vector>
  </TitlesOfParts>
  <Company>University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Haochu Huang</dc:creator>
  <cp:lastModifiedBy>Haochu Huang</cp:lastModifiedBy>
  <dcterms:created xsi:type="dcterms:W3CDTF">2013-11-11T02:08:08Z</dcterms:created>
  <dcterms:modified xsi:type="dcterms:W3CDTF">2013-11-13T20:18:04Z</dcterms:modified>
</cp:coreProperties>
</file>