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jeon\Desktop\"/>
    </mc:Choice>
  </mc:AlternateContent>
  <bookViews>
    <workbookView xWindow="0" yWindow="0" windowWidth="1674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0" i="1"/>
  <c r="I6" i="1"/>
  <c r="H7" i="1"/>
  <c r="H9" i="1"/>
  <c r="H3" i="1"/>
  <c r="G4" i="1"/>
  <c r="H4" i="1" s="1"/>
  <c r="G5" i="1"/>
  <c r="H5" i="1" s="1"/>
  <c r="G7" i="1"/>
  <c r="G10" i="1" s="1"/>
  <c r="G8" i="1"/>
  <c r="H8" i="1" s="1"/>
  <c r="G9" i="1"/>
  <c r="G3" i="1"/>
  <c r="F11" i="1"/>
  <c r="F10" i="1"/>
  <c r="F6" i="1"/>
  <c r="F8" i="1"/>
  <c r="F9" i="1"/>
  <c r="F7" i="1"/>
  <c r="F4" i="1"/>
  <c r="F5" i="1"/>
  <c r="F3" i="1"/>
  <c r="C11" i="1"/>
  <c r="C10" i="1"/>
  <c r="C6" i="1"/>
  <c r="H10" i="1" l="1"/>
  <c r="G6" i="1"/>
  <c r="H6" i="1" s="1"/>
  <c r="H11" i="1" s="1"/>
  <c r="G11" i="1" l="1"/>
</calcChain>
</file>

<file path=xl/sharedStrings.xml><?xml version="1.0" encoding="utf-8"?>
<sst xmlns="http://schemas.openxmlformats.org/spreadsheetml/2006/main" count="17" uniqueCount="17">
  <si>
    <t>작업번호</t>
    <phoneticPr fontId="1" type="noConversion"/>
  </si>
  <si>
    <t>1
기간</t>
    <phoneticPr fontId="1" type="noConversion"/>
  </si>
  <si>
    <t>2
가중치</t>
    <phoneticPr fontId="1" type="noConversion"/>
  </si>
  <si>
    <t>3
달성도</t>
    <phoneticPr fontId="1" type="noConversion"/>
  </si>
  <si>
    <t>4
기간X가중치</t>
    <phoneticPr fontId="1" type="noConversion"/>
  </si>
  <si>
    <t>5
EV</t>
    <phoneticPr fontId="1" type="noConversion"/>
  </si>
  <si>
    <t>6
진도율(%)</t>
    <phoneticPr fontId="1" type="noConversion"/>
  </si>
  <si>
    <t>7
PV</t>
    <phoneticPr fontId="1" type="noConversion"/>
  </si>
  <si>
    <t>1-1-1</t>
    <phoneticPr fontId="1" type="noConversion"/>
  </si>
  <si>
    <t>1-1-2</t>
    <phoneticPr fontId="1" type="noConversion"/>
  </si>
  <si>
    <t>1-1-3</t>
    <phoneticPr fontId="1" type="noConversion"/>
  </si>
  <si>
    <t>1-1</t>
    <phoneticPr fontId="1" type="noConversion"/>
  </si>
  <si>
    <t>1-2-1</t>
    <phoneticPr fontId="1" type="noConversion"/>
  </si>
  <si>
    <t>1-2-2</t>
    <phoneticPr fontId="1" type="noConversion"/>
  </si>
  <si>
    <t>1-2-3</t>
    <phoneticPr fontId="1" type="noConversion"/>
  </si>
  <si>
    <t>1-2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</si>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</sst>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E15" sqref="E15"/>
    </sheetView>
  </sheetViews>
  <sheetFormatPr defaultRowHeight="16.5" x14ac:dyDescent="0.3"/>
  <cols>
    <col min="2" max="9" width="13.125" customWidth="1"/>
  </cols>
  <sheetData>
    <row r="2" spans="2:9" s="1" customFormat="1" ht="49.5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s="1" customFormat="1" ht="26.25" customHeight="1" x14ac:dyDescent="0.3">
      <c r="B3" s="3" t="s">
        <v>8</v>
      </c>
      <c r="C3" s="2">
        <v>4</v>
      </c>
      <c r="D3" s="2">
        <v>2</v>
      </c>
      <c r="E3" s="2">
        <v>1</v>
      </c>
      <c r="F3" s="2">
        <f>C3*D3</f>
        <v>8</v>
      </c>
      <c r="G3" s="2">
        <f>C3*D3*E3</f>
        <v>8</v>
      </c>
      <c r="H3" s="2">
        <f>G3/F3*100</f>
        <v>100</v>
      </c>
      <c r="I3" s="2">
        <v>8</v>
      </c>
    </row>
    <row r="4" spans="2:9" s="1" customFormat="1" ht="26.25" customHeight="1" x14ac:dyDescent="0.3">
      <c r="B4" s="3" t="s">
        <v>9</v>
      </c>
      <c r="C4" s="2">
        <v>6</v>
      </c>
      <c r="D4" s="2">
        <v>3</v>
      </c>
      <c r="E4" s="2">
        <v>0.9</v>
      </c>
      <c r="F4" s="2">
        <f t="shared" ref="F4:F9" si="0">C4*D4</f>
        <v>18</v>
      </c>
      <c r="G4" s="2">
        <f t="shared" ref="G4:G9" si="1">C4*D4*E4</f>
        <v>16.2</v>
      </c>
      <c r="H4" s="2">
        <f t="shared" ref="H4:H10" si="2">G4/F4*100</f>
        <v>89.999999999999986</v>
      </c>
      <c r="I4" s="2">
        <v>18</v>
      </c>
    </row>
    <row r="5" spans="2:9" s="1" customFormat="1" ht="26.25" customHeight="1" x14ac:dyDescent="0.3">
      <c r="B5" s="3" t="s">
        <v>10</v>
      </c>
      <c r="C5" s="2">
        <v>2</v>
      </c>
      <c r="D5" s="2">
        <v>0.5</v>
      </c>
      <c r="E5" s="2">
        <v>0.8</v>
      </c>
      <c r="F5" s="2">
        <f t="shared" si="0"/>
        <v>1</v>
      </c>
      <c r="G5" s="2">
        <f t="shared" si="1"/>
        <v>0.8</v>
      </c>
      <c r="H5" s="2">
        <f t="shared" si="2"/>
        <v>80</v>
      </c>
      <c r="I5" s="2">
        <v>0.5</v>
      </c>
    </row>
    <row r="6" spans="2:9" s="1" customFormat="1" ht="26.25" customHeight="1" x14ac:dyDescent="0.3">
      <c r="B6" s="3" t="s">
        <v>11</v>
      </c>
      <c r="C6" s="2">
        <f>SUM(C3:C5)</f>
        <v>12</v>
      </c>
      <c r="D6" s="2"/>
      <c r="E6" s="2"/>
      <c r="F6" s="2">
        <f>SUM(F3:F5)</f>
        <v>27</v>
      </c>
      <c r="G6" s="2">
        <f>SUM(G3:G5)</f>
        <v>25</v>
      </c>
      <c r="H6" s="2">
        <f t="shared" si="2"/>
        <v>92.592592592592595</v>
      </c>
      <c r="I6" s="2">
        <f>SUM(I3:I5)</f>
        <v>26.5</v>
      </c>
    </row>
    <row r="7" spans="2:9" s="1" customFormat="1" ht="26.25" customHeight="1" x14ac:dyDescent="0.3">
      <c r="B7" s="3" t="s">
        <v>12</v>
      </c>
      <c r="C7" s="2">
        <v>5</v>
      </c>
      <c r="D7" s="2">
        <v>1.2</v>
      </c>
      <c r="E7" s="2">
        <v>1</v>
      </c>
      <c r="F7" s="2">
        <f t="shared" si="0"/>
        <v>6</v>
      </c>
      <c r="G7" s="2">
        <f t="shared" si="1"/>
        <v>6</v>
      </c>
      <c r="H7" s="2">
        <f t="shared" si="2"/>
        <v>100</v>
      </c>
      <c r="I7" s="2">
        <v>6</v>
      </c>
    </row>
    <row r="8" spans="2:9" s="1" customFormat="1" ht="26.25" customHeight="1" x14ac:dyDescent="0.3">
      <c r="B8" s="3" t="s">
        <v>13</v>
      </c>
      <c r="C8" s="2">
        <v>3</v>
      </c>
      <c r="D8" s="2">
        <v>1</v>
      </c>
      <c r="E8" s="2">
        <v>0.5</v>
      </c>
      <c r="F8" s="2">
        <f t="shared" si="0"/>
        <v>3</v>
      </c>
      <c r="G8" s="2">
        <f t="shared" si="1"/>
        <v>1.5</v>
      </c>
      <c r="H8" s="2">
        <f t="shared" si="2"/>
        <v>50</v>
      </c>
      <c r="I8" s="2">
        <v>6</v>
      </c>
    </row>
    <row r="9" spans="2:9" s="1" customFormat="1" ht="26.25" customHeight="1" x14ac:dyDescent="0.3">
      <c r="B9" s="3" t="s">
        <v>14</v>
      </c>
      <c r="C9" s="2">
        <v>5</v>
      </c>
      <c r="D9" s="2">
        <v>1.5</v>
      </c>
      <c r="E9" s="2">
        <v>0</v>
      </c>
      <c r="F9" s="2">
        <f t="shared" si="0"/>
        <v>7.5</v>
      </c>
      <c r="G9" s="2">
        <f t="shared" si="1"/>
        <v>0</v>
      </c>
      <c r="H9" s="2">
        <f t="shared" si="2"/>
        <v>0</v>
      </c>
      <c r="I9" s="2">
        <v>0</v>
      </c>
    </row>
    <row r="10" spans="2:9" s="1" customFormat="1" ht="26.25" customHeight="1" x14ac:dyDescent="0.3">
      <c r="B10" s="3" t="s">
        <v>15</v>
      </c>
      <c r="C10" s="2">
        <f>SUM(C7:C9)</f>
        <v>13</v>
      </c>
      <c r="D10" s="2"/>
      <c r="E10" s="2"/>
      <c r="F10" s="2">
        <f>SUM(F7:F9)</f>
        <v>16.5</v>
      </c>
      <c r="G10" s="2">
        <f>SUM(G7:G9)</f>
        <v>7.5</v>
      </c>
      <c r="H10" s="2">
        <f t="shared" si="2"/>
        <v>45.454545454545453</v>
      </c>
      <c r="I10" s="2">
        <f>SUM(I7:I9)</f>
        <v>12</v>
      </c>
    </row>
    <row r="11" spans="2:9" s="1" customFormat="1" ht="26.25" customHeight="1" x14ac:dyDescent="0.3">
      <c r="B11" s="3" t="s">
        <v>16</v>
      </c>
      <c r="C11" s="2">
        <f>SUM(C6,C10)</f>
        <v>25</v>
      </c>
      <c r="D11" s="2"/>
      <c r="E11" s="2"/>
      <c r="F11" s="2">
        <f>SUM(F6,F10)</f>
        <v>43.5</v>
      </c>
      <c r="G11" s="2">
        <f>SUM(G6,G10)</f>
        <v>32.5</v>
      </c>
      <c r="H11" s="4">
        <f>SUM(H6,H10)/2</f>
        <v>69.023569023569024</v>
      </c>
      <c r="I11" s="2">
        <f>SUM(I6,I10)</f>
        <v>38.5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gyjeon</dc:creator>
  <cp:lastModifiedBy>gyjeon</cp:lastModifiedBy>
  <dcterms:created xsi:type="dcterms:W3CDTF">2016-06-09T06:24:56Z</dcterms:created>
  <dcterms:modified xsi:type="dcterms:W3CDTF">2016-06-09T06:38:53Z</dcterms:modified>
</cp:coreProperties>
</file>