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anna/Downloads/"/>
    </mc:Choice>
  </mc:AlternateContent>
  <xr:revisionPtr revIDLastSave="0" documentId="13_ncr:1_{B5AB2071-04F5-7E40-8F26-418D28E14465}" xr6:coauthVersionLast="37" xr6:coauthVersionMax="37" xr10:uidLastSave="{00000000-0000-0000-0000-000000000000}"/>
  <bookViews>
    <workbookView xWindow="0" yWindow="460" windowWidth="25600" windowHeight="14200" tabRatio="692" xr2:uid="{00000000-000D-0000-FFFF-FFFF00000000}"/>
  </bookViews>
  <sheets>
    <sheet name="Задание" sheetId="18" r:id="rId1"/>
    <sheet name="Основни" sheetId="4" r:id="rId2"/>
    <sheet name="Поръчки" sheetId="3" r:id="rId3"/>
    <sheet name="Sort_Filter" sheetId="14" r:id="rId4"/>
    <sheet name="Subtotal" sheetId="16" r:id="rId5"/>
    <sheet name="AdvFilter" sheetId="17" r:id="rId6"/>
    <sheet name="Pivot" sheetId="19" r:id="rId7"/>
    <sheet name="Sheet1" sheetId="20" r:id="rId8"/>
    <sheet name="Sheet2" sheetId="21" r:id="rId9"/>
  </sheets>
  <calcPr calcId="1456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anna</author>
  </authors>
  <commentList>
    <comment ref="M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при просрочие да изписва "има", а при липса на такова - "няма"</t>
        </r>
      </text>
    </comment>
    <comment ref="N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Стойност на поръчката - Внесен аванс</t>
        </r>
      </text>
    </comment>
    <comment ref="O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Ако са закупени повече от един диван, да се изписва "има".</t>
        </r>
      </text>
    </comment>
    <comment ref="P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Ако е закупен диван или фотьойл естествена кожа, да се изписва "да".</t>
        </r>
      </text>
    </comment>
  </commentList>
</comments>
</file>

<file path=xl/sharedStrings.xml><?xml version="1.0" encoding="utf-8"?>
<sst xmlns="http://schemas.openxmlformats.org/spreadsheetml/2006/main" count="160" uniqueCount="101">
  <si>
    <t>"Албена"</t>
  </si>
  <si>
    <t>"Релакс"</t>
  </si>
  <si>
    <t>"Комфорт"</t>
  </si>
  <si>
    <t>Код</t>
  </si>
  <si>
    <t>Група</t>
  </si>
  <si>
    <t>Модел</t>
  </si>
  <si>
    <t>Базова цена (лв.)</t>
  </si>
  <si>
    <t>Срок за изработка (дни)</t>
  </si>
  <si>
    <t>Дамаска (кв.м)</t>
  </si>
  <si>
    <t>Диван</t>
  </si>
  <si>
    <t>"Шик"</t>
  </si>
  <si>
    <t>"Мимоза"</t>
  </si>
  <si>
    <t>Фотьойл</t>
  </si>
  <si>
    <t>"Венеция"</t>
  </si>
  <si>
    <t>Табуретка</t>
  </si>
  <si>
    <t>Каталожен №</t>
  </si>
  <si>
    <t>Наименование</t>
  </si>
  <si>
    <t>Цена за кв.м (в лв)</t>
  </si>
  <si>
    <t>жакард испански</t>
  </si>
  <si>
    <t>микрофибър</t>
  </si>
  <si>
    <t>естествена кожа</t>
  </si>
  <si>
    <t>изкуствена кожа</t>
  </si>
  <si>
    <t>Дата на поръчката</t>
  </si>
  <si>
    <t>Име на клиент</t>
  </si>
  <si>
    <t>Код модел</t>
  </si>
  <si>
    <t>Код дамаска</t>
  </si>
  <si>
    <t>Внесен аванс</t>
  </si>
  <si>
    <t>Дамаска</t>
  </si>
  <si>
    <t>Стойност на поръчката</t>
  </si>
  <si>
    <t>Крайна дата за изпълнение</t>
  </si>
  <si>
    <t>Радостина Петрова</t>
  </si>
  <si>
    <t>Брой</t>
  </si>
  <si>
    <t>"Блясък" ООД</t>
  </si>
  <si>
    <t>Иван Ангелов</t>
  </si>
  <si>
    <t>Кольо Господинов</t>
  </si>
  <si>
    <t>"Сирена" ООД</t>
  </si>
  <si>
    <t>Ирена Христова</t>
  </si>
  <si>
    <t>"Симес" АД</t>
  </si>
  <si>
    <t>Благой Димитров</t>
  </si>
  <si>
    <t>Анита Енчева</t>
  </si>
  <si>
    <t>Мехмед Али</t>
  </si>
  <si>
    <t>Йовка Илчева</t>
  </si>
  <si>
    <t>"Крес" ДЗЗД</t>
  </si>
  <si>
    <t>"Елма Тур" ЕООД</t>
  </si>
  <si>
    <t>Мими Петрова</t>
  </si>
  <si>
    <t>Лазар Томов</t>
  </si>
  <si>
    <t>Таня Кирилова</t>
  </si>
  <si>
    <t>Таркан Исмаил</t>
  </si>
  <si>
    <t>"Жанет- 64" ЕТ</t>
  </si>
  <si>
    <t>Генади Янев</t>
  </si>
  <si>
    <t>Ивайло Руменов</t>
  </si>
  <si>
    <t>Дата на предаване</t>
  </si>
  <si>
    <t>Дияна Дончева</t>
  </si>
  <si>
    <t>Коста Ников</t>
  </si>
  <si>
    <t>"Авангард" ЕООД</t>
  </si>
  <si>
    <t>Илия Илиев</t>
  </si>
  <si>
    <t>Нина Филева</t>
  </si>
  <si>
    <t>"Гусманци" ООД</t>
  </si>
  <si>
    <t>Иван Иванов</t>
  </si>
  <si>
    <t>Асен Борисов</t>
  </si>
  <si>
    <t>"Елиза - 50" ЕТ</t>
  </si>
  <si>
    <t>"Офис Маркет" АД</t>
  </si>
  <si>
    <t>Мария Ангелова</t>
  </si>
  <si>
    <t>Виктор Исаев</t>
  </si>
  <si>
    <t>Людмила Жекова</t>
  </si>
  <si>
    <t>Ивелина Росенова</t>
  </si>
  <si>
    <t>Стела Петкова</t>
  </si>
  <si>
    <t>Щерьо Симеонов</t>
  </si>
  <si>
    <t>ЦДГ 6 "Синчец"</t>
  </si>
  <si>
    <t>Огнян Бойчев</t>
  </si>
  <si>
    <t>МЦ "Санита"</t>
  </si>
  <si>
    <t>Стефан Стефчов</t>
  </si>
  <si>
    <t>Общо дивани:</t>
  </si>
  <si>
    <t>Общо фотьойли:</t>
  </si>
  <si>
    <t>Общо табуретки:</t>
  </si>
  <si>
    <t>Просрочие</t>
  </si>
  <si>
    <t>Сума за получаване</t>
  </si>
  <si>
    <t>Общо:</t>
  </si>
  <si>
    <t>Сума получен аванс:</t>
  </si>
  <si>
    <t>&gt;2</t>
  </si>
  <si>
    <t>Общо просрочия:</t>
  </si>
  <si>
    <t>&lt;2</t>
  </si>
  <si>
    <t>1. Като използвате данните от лист "Основни" допълнете таблицата в лист "Поръчки".</t>
  </si>
  <si>
    <t>5. В лист Pivot направете подходяща Pivot таблица.</t>
  </si>
  <si>
    <t>ЗАДАНИЕ</t>
  </si>
  <si>
    <t>* Необходимо е данните да бъдат предварително сортирани.</t>
  </si>
  <si>
    <t>Бонус</t>
  </si>
  <si>
    <t>Отстъпка</t>
  </si>
  <si>
    <t>* Използвани функции: VLOOKUP; IF; SUM; SUMIF; COUNTIF, AND, OR.</t>
  </si>
  <si>
    <t>4. В лист AdvFilter използвайте Advanced Filter по заданите критерии / ред 67 /.</t>
  </si>
  <si>
    <t>2. В лист "Sort_Filter" упражнете сортиране и филтриране съответно със Sort и Filter /копирайте таблицата от лист "Поръчки"/.</t>
  </si>
  <si>
    <t>3. В лист Subtotal направете обобщение съответно със Subtotal по "Група" за "Внесен аванс" и "Сума за получаване"; създайте графика.</t>
  </si>
  <si>
    <t>Първoначално се сортират данните, за които ще се правят обобщени суми /в случая по "Група"/.</t>
  </si>
  <si>
    <t>Маркира се цялата таблица, включително заглавния ред с наименованията на колоните/А3:P56/, от меню  Data избирате Subtotal.</t>
  </si>
  <si>
    <t>At each change in - избираме сортираните предварително данни /"Група"/.</t>
  </si>
  <si>
    <t>Use function - избираме функцията, която искаме да приложим /"Sum"/.</t>
  </si>
  <si>
    <t>Add subtotal to: - посочват се колоните, за които ще бъдат обобщавани данните.</t>
  </si>
  <si>
    <t>Filter the list, in-place - Изисква да се маркира цялата таблица в "list range"  и областта с критерии в "Criteria range"; Извежда резултат в самата таблица.</t>
  </si>
  <si>
    <t>Copy to another location - Изисква да се маркира цялата таблица в "list range"  и областта с критерии в "Criteria range" ; Извежда резултат в посочената в "Copy to" област.</t>
  </si>
  <si>
    <t>Наименование на дамаска</t>
  </si>
  <si>
    <t>Списък поръчки м. Август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</si>
</sst>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b/>
      <sz val="9"/>
      <color indexed="81"/>
      <name val="Tahoma"/>
      <family val="2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1" xfId="0" applyBorder="1"/>
    <xf numFmtId="164" fontId="0" fillId="0" borderId="1" xfId="0" applyNumberFormat="1" applyBorder="1"/>
    <xf numFmtId="0" fontId="5" fillId="0" borderId="0" xfId="0" applyFont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9525</xdr:rowOff>
    </xdr:from>
    <xdr:to>
      <xdr:col>4</xdr:col>
      <xdr:colOff>323850</xdr:colOff>
      <xdr:row>21</xdr:row>
      <xdr:rowOff>0</xdr:rowOff>
    </xdr:to>
    <xdr:pic>
      <xdr:nvPicPr>
        <xdr:cNvPr id="19458" name="Picture 1">
          <a:extLst>
            <a:ext uri="{FF2B5EF4-FFF2-40B4-BE49-F238E27FC236}">
              <a16:creationId xmlns:a16="http://schemas.microsoft.com/office/drawing/2014/main" id="{470D97F6-B799-4243-A044-BB5D982F6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1450"/>
          <a:ext cx="2600325" cy="322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3</xdr:col>
      <xdr:colOff>523875</xdr:colOff>
      <xdr:row>14</xdr:row>
      <xdr:rowOff>152400</xdr:rowOff>
    </xdr:to>
    <xdr:pic>
      <xdr:nvPicPr>
        <xdr:cNvPr id="20482" name="Picture 1">
          <a:extLst>
            <a:ext uri="{FF2B5EF4-FFF2-40B4-BE49-F238E27FC236}">
              <a16:creationId xmlns:a16="http://schemas.microsoft.com/office/drawing/2014/main" id="{07F89661-9EFC-46A3-AABC-0D5685B42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2295525" cy="236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B17" sqref="B17"/>
    </sheetView>
  </sheetViews>
  <sheetFormatPr baseColWidth="10" defaultColWidth="8.83203125" defaultRowHeight="13" x14ac:dyDescent="0.15"/>
  <sheetData>
    <row r="1" spans="1:12" x14ac:dyDescent="0.15">
      <c r="A1" s="19" t="s">
        <v>84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5"/>
    </row>
    <row r="2" spans="1:12" x14ac:dyDescent="0.1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2" x14ac:dyDescent="0.15">
      <c r="A3" s="10" t="s">
        <v>82</v>
      </c>
    </row>
    <row r="4" spans="1:12" x14ac:dyDescent="0.15">
      <c r="A4" s="10" t="s">
        <v>88</v>
      </c>
    </row>
    <row r="5" spans="1:12" x14ac:dyDescent="0.15">
      <c r="A5" s="10" t="s">
        <v>90</v>
      </c>
    </row>
    <row r="6" spans="1:12" x14ac:dyDescent="0.15">
      <c r="A6" s="10" t="s">
        <v>91</v>
      </c>
    </row>
    <row r="7" spans="1:12" x14ac:dyDescent="0.15">
      <c r="A7" s="10" t="s">
        <v>85</v>
      </c>
    </row>
    <row r="8" spans="1:12" x14ac:dyDescent="0.15">
      <c r="A8" s="10" t="s">
        <v>89</v>
      </c>
    </row>
    <row r="9" spans="1:12" x14ac:dyDescent="0.15">
      <c r="A9" s="10" t="s">
        <v>83</v>
      </c>
    </row>
  </sheetData>
  <mergeCells count="1">
    <mergeCell ref="A1:K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6"/>
  <sheetViews>
    <sheetView workbookViewId="0">
      <selection activeCell="H10" sqref="H10"/>
    </sheetView>
  </sheetViews>
  <sheetFormatPr baseColWidth="10" defaultColWidth="8.83203125" defaultRowHeight="13" x14ac:dyDescent="0.15"/>
  <cols>
    <col min="1" max="1" width="7.6640625" customWidth="1"/>
    <col min="2" max="2" width="9.5" bestFit="1" customWidth="1"/>
    <col min="3" max="3" width="9.83203125" bestFit="1" customWidth="1"/>
    <col min="9" max="9" width="10" customWidth="1"/>
    <col min="10" max="10" width="15.83203125" bestFit="1" customWidth="1"/>
    <col min="11" max="11" width="12.33203125" customWidth="1"/>
  </cols>
  <sheetData>
    <row r="2" spans="1:11" ht="42" x14ac:dyDescent="0.15">
      <c r="A2" s="11" t="s">
        <v>3</v>
      </c>
      <c r="B2" s="11" t="s">
        <v>4</v>
      </c>
      <c r="C2" s="11" t="s">
        <v>5</v>
      </c>
      <c r="D2" s="11" t="s">
        <v>6</v>
      </c>
      <c r="E2" s="11" t="s">
        <v>7</v>
      </c>
      <c r="F2" s="11" t="s">
        <v>8</v>
      </c>
      <c r="I2" s="12" t="s">
        <v>15</v>
      </c>
      <c r="J2" s="12" t="s">
        <v>16</v>
      </c>
      <c r="K2" s="12" t="s">
        <v>17</v>
      </c>
    </row>
    <row r="3" spans="1:11" x14ac:dyDescent="0.15">
      <c r="A3" s="8">
        <v>1</v>
      </c>
      <c r="B3" s="8" t="s">
        <v>9</v>
      </c>
      <c r="C3" s="8" t="s">
        <v>0</v>
      </c>
      <c r="D3" s="8">
        <v>317</v>
      </c>
      <c r="E3" s="8">
        <v>18</v>
      </c>
      <c r="F3" s="9">
        <v>3.3</v>
      </c>
      <c r="I3" s="8">
        <v>1010</v>
      </c>
      <c r="J3" s="8" t="s">
        <v>18</v>
      </c>
      <c r="K3" s="8">
        <v>15</v>
      </c>
    </row>
    <row r="4" spans="1:11" x14ac:dyDescent="0.15">
      <c r="A4" s="8">
        <v>2</v>
      </c>
      <c r="B4" s="8" t="s">
        <v>9</v>
      </c>
      <c r="C4" s="8" t="s">
        <v>2</v>
      </c>
      <c r="D4" s="8">
        <v>350</v>
      </c>
      <c r="E4" s="8">
        <v>18</v>
      </c>
      <c r="F4" s="9">
        <v>3.6</v>
      </c>
      <c r="I4" s="8">
        <v>1011</v>
      </c>
      <c r="J4" s="8" t="s">
        <v>19</v>
      </c>
      <c r="K4" s="8">
        <v>5</v>
      </c>
    </row>
    <row r="5" spans="1:11" x14ac:dyDescent="0.15">
      <c r="A5" s="8">
        <v>3</v>
      </c>
      <c r="B5" s="8" t="s">
        <v>9</v>
      </c>
      <c r="C5" s="8" t="s">
        <v>10</v>
      </c>
      <c r="D5" s="8">
        <v>395</v>
      </c>
      <c r="E5" s="8">
        <v>18</v>
      </c>
      <c r="F5" s="9">
        <v>3.85</v>
      </c>
      <c r="I5" s="8">
        <v>1012</v>
      </c>
      <c r="J5" s="8" t="s">
        <v>20</v>
      </c>
      <c r="K5" s="8">
        <v>20</v>
      </c>
    </row>
    <row r="6" spans="1:11" x14ac:dyDescent="0.15">
      <c r="A6" s="8">
        <v>4</v>
      </c>
      <c r="B6" s="8" t="s">
        <v>9</v>
      </c>
      <c r="C6" s="8" t="s">
        <v>1</v>
      </c>
      <c r="D6" s="8">
        <v>428</v>
      </c>
      <c r="E6" s="8">
        <v>20</v>
      </c>
      <c r="F6" s="9">
        <v>3.5</v>
      </c>
      <c r="I6" s="8">
        <v>1013</v>
      </c>
      <c r="J6" s="8" t="s">
        <v>21</v>
      </c>
      <c r="K6" s="8">
        <v>45</v>
      </c>
    </row>
    <row r="7" spans="1:11" x14ac:dyDescent="0.15">
      <c r="A7" s="8">
        <v>5</v>
      </c>
      <c r="B7" s="8" t="s">
        <v>9</v>
      </c>
      <c r="C7" s="8" t="s">
        <v>11</v>
      </c>
      <c r="D7" s="8">
        <v>436</v>
      </c>
      <c r="E7" s="8">
        <v>20</v>
      </c>
      <c r="F7" s="9">
        <v>4</v>
      </c>
    </row>
    <row r="8" spans="1:11" x14ac:dyDescent="0.15">
      <c r="A8" s="8">
        <v>6</v>
      </c>
      <c r="B8" s="8" t="s">
        <v>9</v>
      </c>
      <c r="C8" s="8" t="s">
        <v>13</v>
      </c>
      <c r="D8" s="8">
        <v>445</v>
      </c>
      <c r="E8" s="8">
        <v>20</v>
      </c>
      <c r="F8" s="9">
        <v>4.5999999999999996</v>
      </c>
    </row>
    <row r="9" spans="1:11" x14ac:dyDescent="0.15">
      <c r="A9" s="8">
        <v>7</v>
      </c>
      <c r="B9" s="8" t="s">
        <v>12</v>
      </c>
      <c r="C9" s="8" t="s">
        <v>0</v>
      </c>
      <c r="D9" s="8">
        <v>224</v>
      </c>
      <c r="E9" s="8">
        <v>14</v>
      </c>
      <c r="F9" s="9">
        <v>2.25</v>
      </c>
    </row>
    <row r="10" spans="1:11" x14ac:dyDescent="0.15">
      <c r="A10" s="8">
        <v>8</v>
      </c>
      <c r="B10" s="8" t="s">
        <v>12</v>
      </c>
      <c r="C10" s="8" t="s">
        <v>2</v>
      </c>
      <c r="D10" s="8">
        <v>260</v>
      </c>
      <c r="E10" s="8">
        <v>14</v>
      </c>
      <c r="F10" s="9">
        <v>2.5</v>
      </c>
    </row>
    <row r="11" spans="1:11" x14ac:dyDescent="0.15">
      <c r="A11" s="8">
        <v>9</v>
      </c>
      <c r="B11" s="8" t="s">
        <v>12</v>
      </c>
      <c r="C11" s="8" t="s">
        <v>10</v>
      </c>
      <c r="D11" s="8">
        <v>295</v>
      </c>
      <c r="E11" s="8">
        <v>16</v>
      </c>
      <c r="F11" s="8">
        <v>2.85</v>
      </c>
    </row>
    <row r="12" spans="1:11" x14ac:dyDescent="0.15">
      <c r="A12" s="8">
        <v>10</v>
      </c>
      <c r="B12" s="8" t="s">
        <v>12</v>
      </c>
      <c r="C12" s="8" t="s">
        <v>1</v>
      </c>
      <c r="D12" s="8">
        <v>312</v>
      </c>
      <c r="E12" s="8">
        <v>16</v>
      </c>
      <c r="F12" s="9">
        <v>2.9</v>
      </c>
    </row>
    <row r="13" spans="1:11" x14ac:dyDescent="0.15">
      <c r="A13" s="8">
        <v>11</v>
      </c>
      <c r="B13" s="8" t="s">
        <v>12</v>
      </c>
      <c r="C13" s="8" t="s">
        <v>11</v>
      </c>
      <c r="D13" s="8">
        <v>320</v>
      </c>
      <c r="E13" s="8">
        <v>18</v>
      </c>
      <c r="F13" s="9">
        <v>3.15</v>
      </c>
    </row>
    <row r="14" spans="1:11" x14ac:dyDescent="0.15">
      <c r="A14" s="8">
        <v>12</v>
      </c>
      <c r="B14" s="8" t="s">
        <v>14</v>
      </c>
      <c r="C14" s="8" t="s">
        <v>0</v>
      </c>
      <c r="D14" s="8">
        <v>55</v>
      </c>
      <c r="E14" s="8">
        <v>8</v>
      </c>
      <c r="F14" s="9">
        <v>0.8</v>
      </c>
    </row>
    <row r="15" spans="1:11" x14ac:dyDescent="0.15">
      <c r="A15" s="8">
        <v>13</v>
      </c>
      <c r="B15" s="8" t="s">
        <v>14</v>
      </c>
      <c r="C15" s="8" t="s">
        <v>10</v>
      </c>
      <c r="D15" s="8">
        <v>87</v>
      </c>
      <c r="E15" s="8">
        <v>8</v>
      </c>
      <c r="F15" s="9">
        <v>0.95</v>
      </c>
    </row>
    <row r="16" spans="1:11" x14ac:dyDescent="0.15">
      <c r="A16" s="8">
        <v>14</v>
      </c>
      <c r="B16" s="8" t="s">
        <v>14</v>
      </c>
      <c r="C16" s="8" t="s">
        <v>11</v>
      </c>
      <c r="D16" s="8">
        <v>92</v>
      </c>
      <c r="E16" s="8">
        <v>10</v>
      </c>
      <c r="F16" s="9">
        <v>1.05</v>
      </c>
    </row>
  </sheetData>
  <phoneticPr fontId="1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5"/>
  <sheetViews>
    <sheetView workbookViewId="0">
      <selection activeCell="K4" sqref="K4"/>
    </sheetView>
  </sheetViews>
  <sheetFormatPr baseColWidth="10" defaultColWidth="8.83203125" defaultRowHeight="13" x14ac:dyDescent="0.15"/>
  <cols>
    <col min="1" max="1" width="12.5" customWidth="1"/>
    <col min="2" max="2" width="18" bestFit="1" customWidth="1"/>
    <col min="3" max="3" width="10.33203125" bestFit="1" customWidth="1"/>
    <col min="4" max="4" width="9.5" bestFit="1" customWidth="1"/>
    <col min="5" max="5" width="9.83203125" bestFit="1" customWidth="1"/>
    <col min="6" max="6" width="6.6640625" bestFit="1" customWidth="1"/>
    <col min="7" max="7" width="12.1640625" bestFit="1" customWidth="1"/>
    <col min="8" max="8" width="15.83203125" bestFit="1" customWidth="1"/>
    <col min="9" max="10" width="11.33203125" bestFit="1" customWidth="1"/>
    <col min="11" max="11" width="14.1640625" bestFit="1" customWidth="1"/>
    <col min="12" max="12" width="10.83203125" customWidth="1"/>
    <col min="13" max="13" width="10.33203125" style="4" bestFit="1" customWidth="1"/>
    <col min="14" max="14" width="12.1640625" customWidth="1"/>
  </cols>
  <sheetData>
    <row r="1" spans="1:16" ht="14" x14ac:dyDescent="0.15">
      <c r="A1" s="7" t="s">
        <v>100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3" spans="1:16" ht="28" x14ac:dyDescent="0.15">
      <c r="A3" s="11" t="s">
        <v>22</v>
      </c>
      <c r="B3" s="11" t="s">
        <v>23</v>
      </c>
      <c r="C3" s="11" t="s">
        <v>24</v>
      </c>
      <c r="D3" s="11" t="s">
        <v>4</v>
      </c>
      <c r="E3" s="11" t="s">
        <v>5</v>
      </c>
      <c r="F3" s="11" t="s">
        <v>31</v>
      </c>
      <c r="G3" s="11" t="s">
        <v>25</v>
      </c>
      <c r="H3" s="11" t="s">
        <v>99</v>
      </c>
      <c r="I3" s="11" t="s">
        <v>28</v>
      </c>
      <c r="J3" s="11" t="s">
        <v>26</v>
      </c>
      <c r="K3" s="11" t="s">
        <v>29</v>
      </c>
      <c r="L3" s="11" t="s">
        <v>51</v>
      </c>
      <c r="M3" s="14" t="s">
        <v>75</v>
      </c>
      <c r="N3" s="11" t="s">
        <v>76</v>
      </c>
      <c r="O3" s="15" t="s">
        <v>86</v>
      </c>
      <c r="P3" s="11" t="s">
        <v>87</v>
      </c>
    </row>
    <row r="4" spans="1:16" x14ac:dyDescent="0.15">
      <c r="A4" s="16">
        <v>43314</v>
      </c>
      <c r="B4" s="8" t="s">
        <v>30</v>
      </c>
      <c r="C4" s="8">
        <v>5</v>
      </c>
      <c r="D4" s="8"/>
      <c r="E4" s="8"/>
      <c r="F4" s="8">
        <v>1</v>
      </c>
      <c r="G4" s="8">
        <v>1010</v>
      </c>
      <c r="H4" s="8"/>
      <c r="I4" s="9">
        <v>496</v>
      </c>
      <c r="J4" s="8">
        <v>200</v>
      </c>
      <c r="K4" s="16">
        <v>43334</v>
      </c>
      <c r="L4" s="16">
        <v>43334</v>
      </c>
      <c r="M4" s="17"/>
      <c r="N4" s="18"/>
      <c r="O4" s="8"/>
      <c r="P4" s="8"/>
    </row>
    <row r="5" spans="1:16" x14ac:dyDescent="0.15">
      <c r="A5" s="16">
        <v>43314</v>
      </c>
      <c r="B5" s="8" t="s">
        <v>30</v>
      </c>
      <c r="C5" s="8">
        <v>11</v>
      </c>
      <c r="D5" s="8"/>
      <c r="E5" s="8"/>
      <c r="F5" s="8">
        <v>2</v>
      </c>
      <c r="G5" s="8">
        <v>1010</v>
      </c>
      <c r="H5" s="8"/>
      <c r="I5" s="9">
        <v>734.5</v>
      </c>
      <c r="J5" s="8">
        <v>350</v>
      </c>
      <c r="K5" s="16">
        <v>43332</v>
      </c>
      <c r="L5" s="16">
        <v>43332</v>
      </c>
      <c r="M5" s="17"/>
      <c r="N5" s="18"/>
      <c r="O5" s="8"/>
      <c r="P5" s="8"/>
    </row>
    <row r="6" spans="1:16" x14ac:dyDescent="0.15">
      <c r="A6" s="16">
        <v>43315</v>
      </c>
      <c r="B6" s="8" t="s">
        <v>32</v>
      </c>
      <c r="C6" s="8">
        <v>13</v>
      </c>
      <c r="D6" s="8"/>
      <c r="E6" s="8"/>
      <c r="F6" s="8">
        <v>4</v>
      </c>
      <c r="G6" s="8">
        <v>1012</v>
      </c>
      <c r="H6" s="8"/>
      <c r="I6" s="9">
        <v>424</v>
      </c>
      <c r="J6" s="8">
        <v>150</v>
      </c>
      <c r="K6" s="16">
        <v>43333</v>
      </c>
      <c r="L6" s="16">
        <v>43333</v>
      </c>
      <c r="M6" s="17"/>
      <c r="N6" s="18"/>
      <c r="O6" s="8"/>
      <c r="P6" s="8"/>
    </row>
    <row r="7" spans="1:16" x14ac:dyDescent="0.15">
      <c r="A7" s="16">
        <v>43316</v>
      </c>
      <c r="B7" s="8" t="s">
        <v>33</v>
      </c>
      <c r="C7" s="8">
        <v>1</v>
      </c>
      <c r="D7" s="8"/>
      <c r="E7" s="8"/>
      <c r="F7" s="8">
        <v>1</v>
      </c>
      <c r="G7" s="8">
        <v>1011</v>
      </c>
      <c r="H7" s="8"/>
      <c r="I7" s="9">
        <v>333.5</v>
      </c>
      <c r="J7" s="8">
        <v>110</v>
      </c>
      <c r="K7" s="16">
        <v>43334</v>
      </c>
      <c r="L7" s="16">
        <v>43334</v>
      </c>
      <c r="M7" s="17"/>
      <c r="N7" s="18"/>
      <c r="O7" s="8"/>
      <c r="P7" s="8"/>
    </row>
    <row r="8" spans="1:16" x14ac:dyDescent="0.15">
      <c r="A8" s="16">
        <v>43316</v>
      </c>
      <c r="B8" s="8" t="s">
        <v>34</v>
      </c>
      <c r="C8" s="8">
        <v>4</v>
      </c>
      <c r="D8" s="8"/>
      <c r="E8" s="8"/>
      <c r="F8" s="8">
        <v>1</v>
      </c>
      <c r="G8" s="8">
        <v>1011</v>
      </c>
      <c r="H8" s="8"/>
      <c r="I8" s="9">
        <v>445.5</v>
      </c>
      <c r="J8" s="8">
        <v>200</v>
      </c>
      <c r="K8" s="16">
        <v>43336</v>
      </c>
      <c r="L8" s="16">
        <v>43336</v>
      </c>
      <c r="M8" s="17"/>
      <c r="N8" s="18"/>
      <c r="O8" s="8"/>
      <c r="P8" s="8"/>
    </row>
    <row r="9" spans="1:16" x14ac:dyDescent="0.15">
      <c r="A9" s="16">
        <v>43317</v>
      </c>
      <c r="B9" s="8" t="s">
        <v>38</v>
      </c>
      <c r="C9" s="8">
        <v>10</v>
      </c>
      <c r="D9" s="8"/>
      <c r="E9" s="8"/>
      <c r="F9" s="8">
        <v>2</v>
      </c>
      <c r="G9" s="8">
        <v>1011</v>
      </c>
      <c r="H9" s="8"/>
      <c r="I9" s="9">
        <v>653</v>
      </c>
      <c r="J9" s="8">
        <v>300</v>
      </c>
      <c r="K9" s="16">
        <v>43333</v>
      </c>
      <c r="L9" s="16">
        <v>43333</v>
      </c>
      <c r="M9" s="17"/>
      <c r="N9" s="18"/>
      <c r="O9" s="8"/>
      <c r="P9" s="8"/>
    </row>
    <row r="10" spans="1:16" x14ac:dyDescent="0.15">
      <c r="A10" s="16">
        <v>43317</v>
      </c>
      <c r="B10" s="8" t="s">
        <v>35</v>
      </c>
      <c r="C10" s="8">
        <v>9</v>
      </c>
      <c r="D10" s="8"/>
      <c r="E10" s="8"/>
      <c r="F10" s="8">
        <v>4</v>
      </c>
      <c r="G10" s="8">
        <v>1013</v>
      </c>
      <c r="H10" s="8"/>
      <c r="I10" s="9">
        <v>1793</v>
      </c>
      <c r="J10" s="8">
        <v>600</v>
      </c>
      <c r="K10" s="16">
        <v>43343</v>
      </c>
      <c r="L10" s="16">
        <v>43343</v>
      </c>
      <c r="M10" s="17"/>
      <c r="N10" s="18"/>
      <c r="O10" s="8"/>
      <c r="P10" s="8"/>
    </row>
    <row r="11" spans="1:16" x14ac:dyDescent="0.15">
      <c r="A11" s="16">
        <v>43317</v>
      </c>
      <c r="B11" s="8" t="s">
        <v>36</v>
      </c>
      <c r="C11" s="8">
        <v>14</v>
      </c>
      <c r="D11" s="8"/>
      <c r="E11" s="8"/>
      <c r="F11" s="8">
        <v>6</v>
      </c>
      <c r="G11" s="8">
        <v>1010</v>
      </c>
      <c r="H11" s="8"/>
      <c r="I11" s="9">
        <v>646.5</v>
      </c>
      <c r="J11" s="8">
        <v>200</v>
      </c>
      <c r="K11" s="16">
        <v>43347</v>
      </c>
      <c r="L11" s="16">
        <v>43353</v>
      </c>
      <c r="M11" s="17"/>
      <c r="N11" s="18"/>
      <c r="O11" s="8"/>
      <c r="P11" s="8"/>
    </row>
    <row r="12" spans="1:16" x14ac:dyDescent="0.15">
      <c r="A12" s="16">
        <v>43317</v>
      </c>
      <c r="B12" s="8" t="s">
        <v>39</v>
      </c>
      <c r="C12" s="8">
        <v>3</v>
      </c>
      <c r="D12" s="8"/>
      <c r="E12" s="8"/>
      <c r="F12" s="8">
        <v>1</v>
      </c>
      <c r="G12" s="8">
        <v>1010</v>
      </c>
      <c r="H12" s="8"/>
      <c r="I12" s="9">
        <v>452.75</v>
      </c>
      <c r="J12" s="8">
        <v>150</v>
      </c>
      <c r="K12" s="16">
        <v>43335</v>
      </c>
      <c r="L12" s="16">
        <v>43335</v>
      </c>
      <c r="M12" s="17"/>
      <c r="N12" s="18"/>
      <c r="O12" s="8"/>
      <c r="P12" s="8"/>
    </row>
    <row r="13" spans="1:16" x14ac:dyDescent="0.15">
      <c r="A13" s="16">
        <v>43319</v>
      </c>
      <c r="B13" s="8" t="s">
        <v>40</v>
      </c>
      <c r="C13" s="8">
        <v>1</v>
      </c>
      <c r="D13" s="8"/>
      <c r="E13" s="8"/>
      <c r="F13" s="8">
        <v>1</v>
      </c>
      <c r="G13" s="8">
        <v>1011</v>
      </c>
      <c r="H13" s="8"/>
      <c r="I13" s="9">
        <v>333.5</v>
      </c>
      <c r="J13" s="8">
        <v>120</v>
      </c>
      <c r="K13" s="16">
        <v>43337</v>
      </c>
      <c r="L13" s="16">
        <v>43337</v>
      </c>
      <c r="M13" s="17"/>
      <c r="N13" s="18"/>
      <c r="O13" s="8"/>
      <c r="P13" s="8"/>
    </row>
    <row r="14" spans="1:16" x14ac:dyDescent="0.15">
      <c r="A14" s="16">
        <v>43319</v>
      </c>
      <c r="B14" s="8" t="s">
        <v>41</v>
      </c>
      <c r="C14" s="8">
        <v>6</v>
      </c>
      <c r="D14" s="8"/>
      <c r="E14" s="8"/>
      <c r="F14" s="8">
        <v>1</v>
      </c>
      <c r="G14" s="8">
        <v>1011</v>
      </c>
      <c r="H14" s="8"/>
      <c r="I14" s="9">
        <v>468</v>
      </c>
      <c r="J14" s="8">
        <v>170</v>
      </c>
      <c r="K14" s="16">
        <v>43339</v>
      </c>
      <c r="L14" s="16">
        <v>43339</v>
      </c>
      <c r="M14" s="17"/>
      <c r="N14" s="18"/>
      <c r="O14" s="8"/>
      <c r="P14" s="8"/>
    </row>
    <row r="15" spans="1:16" x14ac:dyDescent="0.15">
      <c r="A15" s="16">
        <v>43320</v>
      </c>
      <c r="B15" s="8" t="s">
        <v>42</v>
      </c>
      <c r="C15" s="8">
        <v>10</v>
      </c>
      <c r="D15" s="8"/>
      <c r="E15" s="8"/>
      <c r="F15" s="8">
        <v>2</v>
      </c>
      <c r="G15" s="8">
        <v>1013</v>
      </c>
      <c r="H15" s="8"/>
      <c r="I15" s="9">
        <v>885</v>
      </c>
      <c r="J15" s="8">
        <v>280</v>
      </c>
      <c r="K15" s="16">
        <v>43336</v>
      </c>
      <c r="L15" s="16">
        <v>43336</v>
      </c>
      <c r="M15" s="17"/>
      <c r="N15" s="18"/>
      <c r="O15" s="8"/>
      <c r="P15" s="8"/>
    </row>
    <row r="16" spans="1:16" x14ac:dyDescent="0.15">
      <c r="A16" s="16">
        <v>43320</v>
      </c>
      <c r="B16" s="8" t="s">
        <v>43</v>
      </c>
      <c r="C16" s="8">
        <v>7</v>
      </c>
      <c r="D16" s="8"/>
      <c r="E16" s="8"/>
      <c r="F16" s="8">
        <v>2</v>
      </c>
      <c r="G16" s="8">
        <v>1012</v>
      </c>
      <c r="H16" s="8"/>
      <c r="I16" s="9">
        <v>538</v>
      </c>
      <c r="J16" s="8">
        <v>200</v>
      </c>
      <c r="K16" s="16">
        <v>43334</v>
      </c>
      <c r="L16" s="16">
        <v>43334</v>
      </c>
      <c r="M16" s="17"/>
      <c r="N16" s="18"/>
      <c r="O16" s="8"/>
      <c r="P16" s="8"/>
    </row>
    <row r="17" spans="1:16" x14ac:dyDescent="0.15">
      <c r="A17" s="16">
        <v>43321</v>
      </c>
      <c r="B17" s="8" t="s">
        <v>44</v>
      </c>
      <c r="C17" s="8">
        <v>1</v>
      </c>
      <c r="D17" s="8"/>
      <c r="E17" s="8"/>
      <c r="F17" s="8">
        <v>1</v>
      </c>
      <c r="G17" s="8">
        <v>1010</v>
      </c>
      <c r="H17" s="8"/>
      <c r="I17" s="9">
        <v>366.5</v>
      </c>
      <c r="J17" s="8">
        <v>140</v>
      </c>
      <c r="K17" s="16">
        <v>43339</v>
      </c>
      <c r="L17" s="16">
        <v>43339</v>
      </c>
      <c r="M17" s="17"/>
      <c r="N17" s="18"/>
      <c r="O17" s="8"/>
      <c r="P17" s="8"/>
    </row>
    <row r="18" spans="1:16" x14ac:dyDescent="0.15">
      <c r="A18" s="16">
        <v>43322</v>
      </c>
      <c r="B18" s="8" t="s">
        <v>37</v>
      </c>
      <c r="C18" s="8">
        <v>2</v>
      </c>
      <c r="D18" s="8"/>
      <c r="E18" s="8"/>
      <c r="F18" s="8">
        <v>2</v>
      </c>
      <c r="G18" s="8">
        <v>1012</v>
      </c>
      <c r="H18" s="8"/>
      <c r="I18" s="9">
        <v>844</v>
      </c>
      <c r="J18" s="8">
        <v>270</v>
      </c>
      <c r="K18" s="16">
        <v>43340</v>
      </c>
      <c r="L18" s="16">
        <v>43340</v>
      </c>
      <c r="M18" s="17"/>
      <c r="N18" s="18"/>
      <c r="O18" s="8"/>
      <c r="P18" s="8"/>
    </row>
    <row r="19" spans="1:16" x14ac:dyDescent="0.15">
      <c r="A19" s="16">
        <v>43322</v>
      </c>
      <c r="B19" s="8" t="s">
        <v>37</v>
      </c>
      <c r="C19" s="8">
        <v>8</v>
      </c>
      <c r="D19" s="8"/>
      <c r="E19" s="8"/>
      <c r="F19" s="8">
        <v>4</v>
      </c>
      <c r="G19" s="8">
        <v>1012</v>
      </c>
      <c r="H19" s="8"/>
      <c r="I19" s="9">
        <v>1240</v>
      </c>
      <c r="J19" s="8">
        <v>500</v>
      </c>
      <c r="K19" s="16">
        <v>43346</v>
      </c>
      <c r="L19" s="16">
        <v>43346</v>
      </c>
      <c r="M19" s="17"/>
      <c r="N19" s="18"/>
      <c r="O19" s="8"/>
      <c r="P19" s="8"/>
    </row>
    <row r="20" spans="1:16" x14ac:dyDescent="0.15">
      <c r="A20" s="16">
        <v>43322</v>
      </c>
      <c r="B20" s="8" t="s">
        <v>37</v>
      </c>
      <c r="C20" s="8">
        <v>13</v>
      </c>
      <c r="D20" s="8"/>
      <c r="E20" s="8"/>
      <c r="F20" s="8">
        <v>4</v>
      </c>
      <c r="G20" s="8">
        <v>1012</v>
      </c>
      <c r="H20" s="8"/>
      <c r="I20" s="9">
        <v>424</v>
      </c>
      <c r="J20" s="8">
        <v>140</v>
      </c>
      <c r="K20" s="16">
        <v>43340</v>
      </c>
      <c r="L20" s="16">
        <v>43340</v>
      </c>
      <c r="M20" s="17"/>
      <c r="N20" s="18"/>
      <c r="O20" s="8"/>
      <c r="P20" s="8"/>
    </row>
    <row r="21" spans="1:16" x14ac:dyDescent="0.15">
      <c r="A21" s="16">
        <v>43323</v>
      </c>
      <c r="B21" s="8" t="s">
        <v>49</v>
      </c>
      <c r="C21" s="8">
        <v>12</v>
      </c>
      <c r="D21" s="8"/>
      <c r="E21" s="8"/>
      <c r="F21" s="8">
        <v>2</v>
      </c>
      <c r="G21" s="8">
        <v>1010</v>
      </c>
      <c r="H21" s="8"/>
      <c r="I21" s="9">
        <v>134</v>
      </c>
      <c r="J21" s="8">
        <v>50</v>
      </c>
      <c r="K21" s="16">
        <v>43331</v>
      </c>
      <c r="L21" s="16">
        <v>43331</v>
      </c>
      <c r="M21" s="17"/>
      <c r="N21" s="18"/>
      <c r="O21" s="8"/>
      <c r="P21" s="8"/>
    </row>
    <row r="22" spans="1:16" x14ac:dyDescent="0.15">
      <c r="A22" s="16">
        <v>43324</v>
      </c>
      <c r="B22" s="8" t="s">
        <v>45</v>
      </c>
      <c r="C22" s="8">
        <v>6</v>
      </c>
      <c r="D22" s="8"/>
      <c r="E22" s="8"/>
      <c r="F22" s="8">
        <v>1</v>
      </c>
      <c r="G22" s="8">
        <v>1010</v>
      </c>
      <c r="H22" s="8"/>
      <c r="I22" s="9">
        <v>514</v>
      </c>
      <c r="J22" s="8">
        <v>280</v>
      </c>
      <c r="K22" s="16">
        <v>43344</v>
      </c>
      <c r="L22" s="16">
        <v>43344</v>
      </c>
      <c r="M22" s="17"/>
      <c r="N22" s="18"/>
      <c r="O22" s="8"/>
      <c r="P22" s="8"/>
    </row>
    <row r="23" spans="1:16" x14ac:dyDescent="0.15">
      <c r="A23" s="16">
        <v>43324</v>
      </c>
      <c r="B23" s="8" t="s">
        <v>46</v>
      </c>
      <c r="C23" s="8">
        <v>14</v>
      </c>
      <c r="D23" s="8"/>
      <c r="E23" s="8"/>
      <c r="F23" s="8">
        <v>4</v>
      </c>
      <c r="G23" s="8">
        <v>1011</v>
      </c>
      <c r="H23" s="8"/>
      <c r="I23" s="9">
        <v>389</v>
      </c>
      <c r="J23" s="8">
        <v>140</v>
      </c>
      <c r="K23" s="16">
        <v>43344</v>
      </c>
      <c r="L23" s="16">
        <v>43344</v>
      </c>
      <c r="M23" s="17"/>
      <c r="N23" s="18"/>
      <c r="O23" s="8"/>
      <c r="P23" s="8"/>
    </row>
    <row r="24" spans="1:16" x14ac:dyDescent="0.15">
      <c r="A24" s="16">
        <v>43325</v>
      </c>
      <c r="B24" s="8" t="s">
        <v>47</v>
      </c>
      <c r="C24" s="8">
        <v>7</v>
      </c>
      <c r="D24" s="8"/>
      <c r="E24" s="8"/>
      <c r="F24" s="8">
        <v>2</v>
      </c>
      <c r="G24" s="8">
        <v>1010</v>
      </c>
      <c r="H24" s="8"/>
      <c r="I24" s="9">
        <v>515.5</v>
      </c>
      <c r="J24" s="8">
        <v>200</v>
      </c>
      <c r="K24" s="16">
        <v>43339</v>
      </c>
      <c r="L24" s="16">
        <v>43344</v>
      </c>
      <c r="M24" s="17"/>
      <c r="N24" s="18"/>
      <c r="O24" s="8"/>
      <c r="P24" s="8"/>
    </row>
    <row r="25" spans="1:16" x14ac:dyDescent="0.15">
      <c r="A25" s="16">
        <v>43325</v>
      </c>
      <c r="B25" s="8" t="s">
        <v>47</v>
      </c>
      <c r="C25" s="8">
        <v>12</v>
      </c>
      <c r="D25" s="8"/>
      <c r="E25" s="8"/>
      <c r="F25" s="8">
        <v>4</v>
      </c>
      <c r="G25" s="8">
        <v>1010</v>
      </c>
      <c r="H25" s="8"/>
      <c r="I25" s="9">
        <v>268</v>
      </c>
      <c r="J25" s="8">
        <v>90</v>
      </c>
      <c r="K25" s="16">
        <v>43343</v>
      </c>
      <c r="L25" s="16">
        <v>43343</v>
      </c>
      <c r="M25" s="17"/>
      <c r="N25" s="18"/>
      <c r="O25" s="8"/>
      <c r="P25" s="8"/>
    </row>
    <row r="26" spans="1:16" x14ac:dyDescent="0.15">
      <c r="A26" s="16">
        <v>43325</v>
      </c>
      <c r="B26" s="8" t="s">
        <v>48</v>
      </c>
      <c r="C26" s="8">
        <v>14</v>
      </c>
      <c r="D26" s="8"/>
      <c r="E26" s="8"/>
      <c r="F26" s="8">
        <v>2</v>
      </c>
      <c r="G26" s="8">
        <v>1013</v>
      </c>
      <c r="H26" s="8"/>
      <c r="I26" s="9">
        <v>278.5</v>
      </c>
      <c r="J26" s="8">
        <v>100</v>
      </c>
      <c r="K26" s="16">
        <v>43335</v>
      </c>
      <c r="L26" s="16">
        <v>43335</v>
      </c>
      <c r="M26" s="17"/>
      <c r="N26" s="18"/>
      <c r="O26" s="8"/>
      <c r="P26" s="8"/>
    </row>
    <row r="27" spans="1:16" x14ac:dyDescent="0.15">
      <c r="A27" s="16">
        <v>43326</v>
      </c>
      <c r="B27" s="8" t="s">
        <v>50</v>
      </c>
      <c r="C27" s="8">
        <v>9</v>
      </c>
      <c r="D27" s="8"/>
      <c r="E27" s="8"/>
      <c r="F27" s="8">
        <v>1</v>
      </c>
      <c r="G27" s="8">
        <v>1010</v>
      </c>
      <c r="H27" s="8"/>
      <c r="I27" s="9">
        <v>337.75</v>
      </c>
      <c r="J27" s="8">
        <v>120</v>
      </c>
      <c r="K27" s="16">
        <v>43342</v>
      </c>
      <c r="L27" s="16">
        <v>43342</v>
      </c>
      <c r="M27" s="17"/>
      <c r="N27" s="18"/>
      <c r="O27" s="8"/>
      <c r="P27" s="8"/>
    </row>
    <row r="28" spans="1:16" x14ac:dyDescent="0.15">
      <c r="A28" s="16">
        <v>43326</v>
      </c>
      <c r="B28" s="8" t="s">
        <v>52</v>
      </c>
      <c r="C28" s="8">
        <v>13</v>
      </c>
      <c r="D28" s="8"/>
      <c r="E28" s="8"/>
      <c r="F28" s="8">
        <v>3</v>
      </c>
      <c r="G28" s="8">
        <v>1011</v>
      </c>
      <c r="H28" s="8"/>
      <c r="I28" s="9">
        <v>275.25</v>
      </c>
      <c r="J28" s="8">
        <v>100</v>
      </c>
      <c r="K28" s="16">
        <v>43344</v>
      </c>
      <c r="L28" s="16">
        <v>43344</v>
      </c>
      <c r="M28" s="17"/>
      <c r="N28" s="18"/>
      <c r="O28" s="8"/>
      <c r="P28" s="8"/>
    </row>
    <row r="29" spans="1:16" x14ac:dyDescent="0.15">
      <c r="A29" s="16">
        <v>43327</v>
      </c>
      <c r="B29" s="8" t="s">
        <v>53</v>
      </c>
      <c r="C29" s="8">
        <v>4</v>
      </c>
      <c r="D29" s="8"/>
      <c r="E29" s="8"/>
      <c r="F29" s="8">
        <v>1</v>
      </c>
      <c r="G29" s="8">
        <v>1010</v>
      </c>
      <c r="H29" s="8"/>
      <c r="I29" s="9">
        <v>480.5</v>
      </c>
      <c r="J29" s="8">
        <v>150</v>
      </c>
      <c r="K29" s="16">
        <v>43347</v>
      </c>
      <c r="L29" s="16">
        <v>43347</v>
      </c>
      <c r="M29" s="17"/>
      <c r="N29" s="18"/>
      <c r="O29" s="8"/>
      <c r="P29" s="8"/>
    </row>
    <row r="30" spans="1:16" x14ac:dyDescent="0.15">
      <c r="A30" s="16">
        <v>43327</v>
      </c>
      <c r="B30" s="8" t="s">
        <v>53</v>
      </c>
      <c r="C30" s="8">
        <v>10</v>
      </c>
      <c r="D30" s="8"/>
      <c r="E30" s="8"/>
      <c r="F30" s="8">
        <v>2</v>
      </c>
      <c r="G30" s="8">
        <v>1010</v>
      </c>
      <c r="H30" s="8"/>
      <c r="I30" s="9">
        <v>711</v>
      </c>
      <c r="J30" s="8">
        <v>220</v>
      </c>
      <c r="K30" s="16">
        <v>43343</v>
      </c>
      <c r="L30" s="16">
        <v>43343</v>
      </c>
      <c r="M30" s="17"/>
      <c r="N30" s="18"/>
      <c r="O30" s="8"/>
      <c r="P30" s="8"/>
    </row>
    <row r="31" spans="1:16" x14ac:dyDescent="0.15">
      <c r="A31" s="16">
        <v>43327</v>
      </c>
      <c r="B31" s="8" t="s">
        <v>54</v>
      </c>
      <c r="C31" s="8">
        <v>3</v>
      </c>
      <c r="D31" s="8"/>
      <c r="E31" s="8"/>
      <c r="F31" s="8">
        <v>2</v>
      </c>
      <c r="G31" s="8">
        <v>1012</v>
      </c>
      <c r="H31" s="8"/>
      <c r="I31" s="9">
        <v>944</v>
      </c>
      <c r="J31" s="8">
        <v>300</v>
      </c>
      <c r="K31" s="16">
        <v>43345</v>
      </c>
      <c r="L31" s="16">
        <v>43345</v>
      </c>
      <c r="M31" s="17"/>
      <c r="N31" s="18"/>
      <c r="O31" s="8"/>
      <c r="P31" s="8"/>
    </row>
    <row r="32" spans="1:16" x14ac:dyDescent="0.15">
      <c r="A32" s="16">
        <v>43327</v>
      </c>
      <c r="B32" s="8" t="s">
        <v>54</v>
      </c>
      <c r="C32" s="8">
        <v>13</v>
      </c>
      <c r="D32" s="8"/>
      <c r="E32" s="8"/>
      <c r="F32" s="8">
        <v>6</v>
      </c>
      <c r="G32" s="8">
        <v>1012</v>
      </c>
      <c r="H32" s="8"/>
      <c r="I32" s="9">
        <v>636</v>
      </c>
      <c r="J32" s="8">
        <v>250</v>
      </c>
      <c r="K32" s="16">
        <v>43355</v>
      </c>
      <c r="L32" s="16">
        <v>43355</v>
      </c>
      <c r="M32" s="17"/>
      <c r="N32" s="18"/>
      <c r="O32" s="8"/>
      <c r="P32" s="8"/>
    </row>
    <row r="33" spans="1:16" x14ac:dyDescent="0.15">
      <c r="A33" s="16">
        <v>43329</v>
      </c>
      <c r="B33" s="8" t="s">
        <v>55</v>
      </c>
      <c r="C33" s="8">
        <v>6</v>
      </c>
      <c r="D33" s="8"/>
      <c r="E33" s="8"/>
      <c r="F33" s="8">
        <v>1</v>
      </c>
      <c r="G33" s="8">
        <v>1010</v>
      </c>
      <c r="H33" s="8"/>
      <c r="I33" s="9">
        <v>514</v>
      </c>
      <c r="J33" s="8">
        <v>200</v>
      </c>
      <c r="K33" s="16">
        <v>43348</v>
      </c>
      <c r="L33" s="16">
        <v>43348</v>
      </c>
      <c r="M33" s="17"/>
      <c r="N33" s="18"/>
      <c r="O33" s="8"/>
      <c r="P33" s="8"/>
    </row>
    <row r="34" spans="1:16" x14ac:dyDescent="0.15">
      <c r="A34" s="16">
        <v>43329</v>
      </c>
      <c r="B34" s="8" t="s">
        <v>55</v>
      </c>
      <c r="C34" s="8">
        <v>7</v>
      </c>
      <c r="D34" s="8"/>
      <c r="E34" s="8"/>
      <c r="F34" s="8">
        <v>2</v>
      </c>
      <c r="G34" s="8">
        <v>1010</v>
      </c>
      <c r="H34" s="8"/>
      <c r="I34" s="9">
        <v>515.5</v>
      </c>
      <c r="J34" s="8">
        <v>200</v>
      </c>
      <c r="K34" s="16">
        <v>43342</v>
      </c>
      <c r="L34" s="16">
        <v>43342</v>
      </c>
      <c r="M34" s="17"/>
      <c r="N34" s="18"/>
      <c r="O34" s="8"/>
      <c r="P34" s="8"/>
    </row>
    <row r="35" spans="1:16" x14ac:dyDescent="0.15">
      <c r="A35" s="16">
        <v>43329</v>
      </c>
      <c r="B35" s="8" t="s">
        <v>56</v>
      </c>
      <c r="C35" s="8">
        <v>12</v>
      </c>
      <c r="D35" s="8"/>
      <c r="E35" s="8"/>
      <c r="F35" s="8">
        <v>4</v>
      </c>
      <c r="G35" s="8">
        <v>1011</v>
      </c>
      <c r="H35" s="8"/>
      <c r="I35" s="9">
        <v>236</v>
      </c>
      <c r="J35" s="8">
        <v>100</v>
      </c>
      <c r="K35" s="16">
        <v>43346</v>
      </c>
      <c r="L35" s="16">
        <v>43346</v>
      </c>
      <c r="M35" s="17"/>
      <c r="N35" s="18"/>
      <c r="O35" s="8"/>
      <c r="P35" s="8"/>
    </row>
    <row r="36" spans="1:16" x14ac:dyDescent="0.15">
      <c r="A36" s="16">
        <v>43329</v>
      </c>
      <c r="B36" s="8" t="s">
        <v>57</v>
      </c>
      <c r="C36" s="8">
        <v>5</v>
      </c>
      <c r="D36" s="8"/>
      <c r="E36" s="8"/>
      <c r="F36" s="8">
        <v>2</v>
      </c>
      <c r="G36" s="8">
        <v>1013</v>
      </c>
      <c r="H36" s="8"/>
      <c r="I36" s="9">
        <v>1232</v>
      </c>
      <c r="J36" s="8">
        <v>400</v>
      </c>
      <c r="K36" s="16">
        <v>43349</v>
      </c>
      <c r="L36" s="16">
        <v>43349</v>
      </c>
      <c r="M36" s="17"/>
      <c r="N36" s="18"/>
      <c r="O36" s="8"/>
      <c r="P36" s="8"/>
    </row>
    <row r="37" spans="1:16" x14ac:dyDescent="0.15">
      <c r="A37" s="16">
        <v>43329</v>
      </c>
      <c r="B37" s="8" t="s">
        <v>58</v>
      </c>
      <c r="C37" s="8">
        <v>6</v>
      </c>
      <c r="D37" s="8"/>
      <c r="E37" s="8"/>
      <c r="F37" s="8">
        <v>1</v>
      </c>
      <c r="G37" s="8">
        <v>1011</v>
      </c>
      <c r="H37" s="8"/>
      <c r="I37" s="9">
        <v>468</v>
      </c>
      <c r="J37" s="8">
        <v>200</v>
      </c>
      <c r="K37" s="16">
        <v>43349</v>
      </c>
      <c r="L37" s="16">
        <v>43349</v>
      </c>
      <c r="M37" s="17"/>
      <c r="N37" s="18"/>
      <c r="O37" s="8"/>
      <c r="P37" s="8"/>
    </row>
    <row r="38" spans="1:16" x14ac:dyDescent="0.15">
      <c r="A38" s="16">
        <v>43329</v>
      </c>
      <c r="B38" s="8" t="s">
        <v>59</v>
      </c>
      <c r="C38" s="8">
        <v>10</v>
      </c>
      <c r="D38" s="8"/>
      <c r="E38" s="8"/>
      <c r="F38" s="8">
        <v>2</v>
      </c>
      <c r="G38" s="8">
        <v>1013</v>
      </c>
      <c r="H38" s="8"/>
      <c r="I38" s="9">
        <v>885</v>
      </c>
      <c r="J38" s="8">
        <v>300</v>
      </c>
      <c r="K38" s="16">
        <v>43345</v>
      </c>
      <c r="L38" s="16">
        <v>43345</v>
      </c>
      <c r="M38" s="17"/>
      <c r="N38" s="18"/>
      <c r="O38" s="8"/>
      <c r="P38" s="8"/>
    </row>
    <row r="39" spans="1:16" x14ac:dyDescent="0.15">
      <c r="A39" s="16">
        <v>43330</v>
      </c>
      <c r="B39" s="8" t="s">
        <v>60</v>
      </c>
      <c r="C39" s="8">
        <v>2</v>
      </c>
      <c r="D39" s="8"/>
      <c r="E39" s="8"/>
      <c r="F39" s="8">
        <v>1</v>
      </c>
      <c r="G39" s="8">
        <v>1013</v>
      </c>
      <c r="H39" s="8"/>
      <c r="I39" s="9">
        <v>512</v>
      </c>
      <c r="J39" s="8">
        <v>180</v>
      </c>
      <c r="K39" s="16">
        <v>43348</v>
      </c>
      <c r="L39" s="16">
        <v>43348</v>
      </c>
      <c r="M39" s="17"/>
      <c r="N39" s="18"/>
      <c r="O39" s="8"/>
      <c r="P39" s="8"/>
    </row>
    <row r="40" spans="1:16" x14ac:dyDescent="0.15">
      <c r="A40" s="16">
        <v>43330</v>
      </c>
      <c r="B40" s="8" t="s">
        <v>60</v>
      </c>
      <c r="C40" s="8">
        <v>14</v>
      </c>
      <c r="D40" s="8"/>
      <c r="E40" s="8"/>
      <c r="F40" s="8">
        <v>4</v>
      </c>
      <c r="G40" s="8">
        <v>1013</v>
      </c>
      <c r="H40" s="8"/>
      <c r="I40" s="9">
        <v>557</v>
      </c>
      <c r="J40" s="8">
        <v>200</v>
      </c>
      <c r="K40" s="16">
        <v>43350</v>
      </c>
      <c r="L40" s="16">
        <v>43350</v>
      </c>
      <c r="M40" s="17"/>
      <c r="N40" s="18"/>
      <c r="O40" s="8"/>
      <c r="P40" s="8"/>
    </row>
    <row r="41" spans="1:16" x14ac:dyDescent="0.15">
      <c r="A41" s="16">
        <v>43331</v>
      </c>
      <c r="B41" s="8" t="s">
        <v>61</v>
      </c>
      <c r="C41" s="8">
        <v>3</v>
      </c>
      <c r="D41" s="8"/>
      <c r="E41" s="8"/>
      <c r="F41" s="8">
        <v>1</v>
      </c>
      <c r="G41" s="8">
        <v>1012</v>
      </c>
      <c r="H41" s="8"/>
      <c r="I41" s="9">
        <v>472</v>
      </c>
      <c r="J41" s="8">
        <v>150</v>
      </c>
      <c r="K41" s="16">
        <v>43349</v>
      </c>
      <c r="L41" s="16">
        <v>43349</v>
      </c>
      <c r="M41" s="17"/>
      <c r="N41" s="18"/>
      <c r="O41" s="8"/>
      <c r="P41" s="8"/>
    </row>
    <row r="42" spans="1:16" x14ac:dyDescent="0.15">
      <c r="A42" s="16">
        <v>43331</v>
      </c>
      <c r="B42" s="8" t="s">
        <v>61</v>
      </c>
      <c r="C42" s="8">
        <v>9</v>
      </c>
      <c r="D42" s="8"/>
      <c r="E42" s="8"/>
      <c r="F42" s="8">
        <v>2</v>
      </c>
      <c r="G42" s="8">
        <v>1012</v>
      </c>
      <c r="H42" s="8"/>
      <c r="I42" s="9">
        <v>704</v>
      </c>
      <c r="J42" s="8">
        <v>250</v>
      </c>
      <c r="K42" s="16">
        <v>43347</v>
      </c>
      <c r="L42" s="16">
        <v>43350</v>
      </c>
      <c r="M42" s="17"/>
      <c r="N42" s="18"/>
      <c r="O42" s="8"/>
      <c r="P42" s="8"/>
    </row>
    <row r="43" spans="1:16" x14ac:dyDescent="0.15">
      <c r="A43" s="16">
        <v>43331</v>
      </c>
      <c r="B43" s="8" t="s">
        <v>61</v>
      </c>
      <c r="C43" s="8">
        <v>13</v>
      </c>
      <c r="D43" s="8"/>
      <c r="E43" s="8"/>
      <c r="F43" s="8">
        <v>2</v>
      </c>
      <c r="G43" s="8">
        <v>1012</v>
      </c>
      <c r="H43" s="8"/>
      <c r="I43" s="9">
        <v>212</v>
      </c>
      <c r="J43" s="8">
        <v>100</v>
      </c>
      <c r="K43" s="16">
        <v>43339</v>
      </c>
      <c r="L43" s="16">
        <v>43339</v>
      </c>
      <c r="M43" s="17"/>
      <c r="N43" s="18"/>
      <c r="O43" s="8"/>
      <c r="P43" s="8"/>
    </row>
    <row r="44" spans="1:16" x14ac:dyDescent="0.15">
      <c r="A44" s="16">
        <v>43332</v>
      </c>
      <c r="B44" s="8" t="s">
        <v>62</v>
      </c>
      <c r="C44" s="8">
        <v>12</v>
      </c>
      <c r="D44" s="8"/>
      <c r="E44" s="8"/>
      <c r="F44" s="8">
        <v>2</v>
      </c>
      <c r="G44" s="8">
        <v>1010</v>
      </c>
      <c r="H44" s="8"/>
      <c r="I44" s="9">
        <v>134</v>
      </c>
      <c r="J44" s="8">
        <v>50</v>
      </c>
      <c r="K44" s="16">
        <v>43340</v>
      </c>
      <c r="L44" s="16">
        <v>43340</v>
      </c>
      <c r="M44" s="17"/>
      <c r="N44" s="18"/>
      <c r="O44" s="8"/>
      <c r="P44" s="8"/>
    </row>
    <row r="45" spans="1:16" x14ac:dyDescent="0.15">
      <c r="A45" s="16">
        <v>43332</v>
      </c>
      <c r="B45" s="8" t="s">
        <v>63</v>
      </c>
      <c r="C45" s="8">
        <v>6</v>
      </c>
      <c r="D45" s="8"/>
      <c r="E45" s="8"/>
      <c r="F45" s="8">
        <v>1</v>
      </c>
      <c r="G45" s="8">
        <v>1011</v>
      </c>
      <c r="H45" s="8"/>
      <c r="I45" s="9">
        <v>468</v>
      </c>
      <c r="J45" s="8">
        <v>200</v>
      </c>
      <c r="K45" s="16">
        <v>43352</v>
      </c>
      <c r="L45" s="16">
        <v>43352</v>
      </c>
      <c r="M45" s="17"/>
      <c r="N45" s="18"/>
      <c r="O45" s="8"/>
      <c r="P45" s="8"/>
    </row>
    <row r="46" spans="1:16" x14ac:dyDescent="0.15">
      <c r="A46" s="16">
        <v>43333</v>
      </c>
      <c r="B46" s="8" t="s">
        <v>64</v>
      </c>
      <c r="C46" s="8">
        <v>4</v>
      </c>
      <c r="D46" s="8"/>
      <c r="E46" s="8"/>
      <c r="F46" s="8">
        <v>1</v>
      </c>
      <c r="G46" s="8">
        <v>1010</v>
      </c>
      <c r="H46" s="8"/>
      <c r="I46" s="9">
        <v>480.5</v>
      </c>
      <c r="J46" s="8">
        <v>170</v>
      </c>
      <c r="K46" s="16">
        <v>43353</v>
      </c>
      <c r="L46" s="16">
        <v>43353</v>
      </c>
      <c r="M46" s="17"/>
      <c r="N46" s="18"/>
      <c r="O46" s="8"/>
      <c r="P46" s="8"/>
    </row>
    <row r="47" spans="1:16" x14ac:dyDescent="0.15">
      <c r="A47" s="16">
        <v>43333</v>
      </c>
      <c r="B47" s="8" t="s">
        <v>65</v>
      </c>
      <c r="C47" s="8">
        <v>8</v>
      </c>
      <c r="D47" s="8"/>
      <c r="E47" s="8"/>
      <c r="F47" s="8">
        <v>1</v>
      </c>
      <c r="G47" s="8">
        <v>1010</v>
      </c>
      <c r="H47" s="8"/>
      <c r="I47" s="9">
        <v>297.5</v>
      </c>
      <c r="J47" s="8">
        <v>100</v>
      </c>
      <c r="K47" s="16">
        <v>43347</v>
      </c>
      <c r="L47" s="16">
        <v>43347</v>
      </c>
      <c r="M47" s="17"/>
      <c r="N47" s="18"/>
      <c r="O47" s="8"/>
      <c r="P47" s="8"/>
    </row>
    <row r="48" spans="1:16" x14ac:dyDescent="0.15">
      <c r="A48" s="16">
        <v>43334</v>
      </c>
      <c r="B48" s="8" t="s">
        <v>66</v>
      </c>
      <c r="C48" s="8">
        <v>5</v>
      </c>
      <c r="D48" s="8"/>
      <c r="E48" s="8"/>
      <c r="F48" s="8">
        <v>1</v>
      </c>
      <c r="G48" s="8">
        <v>1010</v>
      </c>
      <c r="H48" s="8"/>
      <c r="I48" s="9">
        <v>496</v>
      </c>
      <c r="J48" s="8">
        <v>200</v>
      </c>
      <c r="K48" s="16">
        <v>43354</v>
      </c>
      <c r="L48" s="16">
        <v>43354</v>
      </c>
      <c r="M48" s="17"/>
      <c r="N48" s="18"/>
      <c r="O48" s="8"/>
      <c r="P48" s="8"/>
    </row>
    <row r="49" spans="1:16" x14ac:dyDescent="0.15">
      <c r="A49" s="16">
        <v>43334</v>
      </c>
      <c r="B49" s="8" t="s">
        <v>66</v>
      </c>
      <c r="C49" s="8">
        <v>11</v>
      </c>
      <c r="D49" s="8"/>
      <c r="E49" s="8"/>
      <c r="F49" s="8">
        <v>2</v>
      </c>
      <c r="G49" s="8">
        <v>1010</v>
      </c>
      <c r="H49" s="8"/>
      <c r="I49" s="9">
        <v>734.5</v>
      </c>
      <c r="J49" s="8">
        <v>300</v>
      </c>
      <c r="K49" s="16">
        <v>43352</v>
      </c>
      <c r="L49" s="16">
        <v>43352</v>
      </c>
      <c r="M49" s="17"/>
      <c r="N49" s="18"/>
      <c r="O49" s="8"/>
      <c r="P49" s="8"/>
    </row>
    <row r="50" spans="1:16" x14ac:dyDescent="0.15">
      <c r="A50" s="16">
        <v>43334</v>
      </c>
      <c r="B50" s="8" t="s">
        <v>67</v>
      </c>
      <c r="C50" s="8">
        <v>10</v>
      </c>
      <c r="D50" s="8"/>
      <c r="E50" s="8"/>
      <c r="F50" s="8">
        <v>2</v>
      </c>
      <c r="G50" s="8">
        <v>1011</v>
      </c>
      <c r="H50" s="8"/>
      <c r="I50" s="9">
        <v>653</v>
      </c>
      <c r="J50" s="8">
        <v>240</v>
      </c>
      <c r="K50" s="16">
        <v>43350</v>
      </c>
      <c r="L50" s="16">
        <v>43350</v>
      </c>
      <c r="M50" s="17"/>
      <c r="N50" s="18"/>
      <c r="O50" s="8"/>
      <c r="P50" s="8"/>
    </row>
    <row r="51" spans="1:16" x14ac:dyDescent="0.15">
      <c r="A51" s="16">
        <v>43335</v>
      </c>
      <c r="B51" s="8" t="s">
        <v>68</v>
      </c>
      <c r="C51" s="8">
        <v>1</v>
      </c>
      <c r="D51" s="8"/>
      <c r="E51" s="8"/>
      <c r="F51" s="8">
        <v>1</v>
      </c>
      <c r="G51" s="8">
        <v>1011</v>
      </c>
      <c r="H51" s="8"/>
      <c r="I51" s="9">
        <v>333.5</v>
      </c>
      <c r="J51" s="8">
        <v>150</v>
      </c>
      <c r="K51" s="16">
        <v>43353</v>
      </c>
      <c r="L51" s="16">
        <v>43353</v>
      </c>
      <c r="M51" s="17"/>
      <c r="N51" s="18"/>
      <c r="O51" s="8"/>
      <c r="P51" s="8"/>
    </row>
    <row r="52" spans="1:16" x14ac:dyDescent="0.15">
      <c r="A52" s="16">
        <v>43335</v>
      </c>
      <c r="B52" s="8" t="s">
        <v>68</v>
      </c>
      <c r="C52" s="8">
        <v>12</v>
      </c>
      <c r="D52" s="8"/>
      <c r="E52" s="8"/>
      <c r="F52" s="8">
        <v>4</v>
      </c>
      <c r="G52" s="8">
        <v>1011</v>
      </c>
      <c r="H52" s="8"/>
      <c r="I52" s="9">
        <v>236</v>
      </c>
      <c r="J52" s="8">
        <v>100</v>
      </c>
      <c r="K52" s="16">
        <v>43353</v>
      </c>
      <c r="L52" s="16">
        <v>43353</v>
      </c>
      <c r="M52" s="17"/>
      <c r="N52" s="18"/>
      <c r="O52" s="8"/>
      <c r="P52" s="8"/>
    </row>
    <row r="53" spans="1:16" x14ac:dyDescent="0.15">
      <c r="A53" s="16">
        <v>43336</v>
      </c>
      <c r="B53" s="8" t="s">
        <v>69</v>
      </c>
      <c r="C53" s="8">
        <v>9</v>
      </c>
      <c r="D53" s="8"/>
      <c r="E53" s="8"/>
      <c r="F53" s="8">
        <v>1</v>
      </c>
      <c r="G53" s="8">
        <v>1012</v>
      </c>
      <c r="H53" s="8"/>
      <c r="I53" s="9">
        <v>352</v>
      </c>
      <c r="J53" s="8">
        <v>150</v>
      </c>
      <c r="K53" s="16">
        <v>43352</v>
      </c>
      <c r="L53" s="16">
        <v>43352</v>
      </c>
      <c r="M53" s="17"/>
      <c r="N53" s="18"/>
      <c r="O53" s="8"/>
      <c r="P53" s="8"/>
    </row>
    <row r="54" spans="1:16" x14ac:dyDescent="0.15">
      <c r="A54" s="16">
        <v>43337</v>
      </c>
      <c r="B54" s="8" t="s">
        <v>70</v>
      </c>
      <c r="C54" s="8">
        <v>4</v>
      </c>
      <c r="D54" s="8"/>
      <c r="E54" s="8"/>
      <c r="F54" s="8">
        <v>2</v>
      </c>
      <c r="G54" s="8">
        <v>1013</v>
      </c>
      <c r="H54" s="8"/>
      <c r="I54" s="9">
        <v>1171</v>
      </c>
      <c r="J54" s="8">
        <v>600</v>
      </c>
      <c r="K54" s="16">
        <v>43357</v>
      </c>
      <c r="L54" s="16">
        <v>43361</v>
      </c>
      <c r="M54" s="17"/>
      <c r="N54" s="18"/>
      <c r="O54" s="8"/>
      <c r="P54" s="8"/>
    </row>
    <row r="55" spans="1:16" x14ac:dyDescent="0.15">
      <c r="A55" s="16">
        <v>43337</v>
      </c>
      <c r="B55" s="8" t="s">
        <v>70</v>
      </c>
      <c r="C55" s="8">
        <v>10</v>
      </c>
      <c r="D55" s="8"/>
      <c r="E55" s="8"/>
      <c r="F55" s="8">
        <v>4</v>
      </c>
      <c r="G55" s="8">
        <v>1013</v>
      </c>
      <c r="H55" s="8"/>
      <c r="I55" s="9">
        <v>1770</v>
      </c>
      <c r="J55" s="8">
        <v>1000</v>
      </c>
      <c r="K55" s="16">
        <v>43363</v>
      </c>
      <c r="L55" s="16">
        <v>43363</v>
      </c>
      <c r="M55" s="17"/>
      <c r="N55" s="18"/>
      <c r="O55" s="8"/>
      <c r="P55" s="8"/>
    </row>
    <row r="56" spans="1:16" x14ac:dyDescent="0.15">
      <c r="A56" s="16">
        <v>43337</v>
      </c>
      <c r="B56" s="8" t="s">
        <v>71</v>
      </c>
      <c r="C56" s="8">
        <v>13</v>
      </c>
      <c r="D56" s="8"/>
      <c r="E56" s="8"/>
      <c r="F56" s="8">
        <v>6</v>
      </c>
      <c r="G56" s="8">
        <v>1010</v>
      </c>
      <c r="H56" s="8"/>
      <c r="I56" s="9">
        <v>607.5</v>
      </c>
      <c r="J56" s="8">
        <v>300</v>
      </c>
      <c r="K56" s="16">
        <v>43365</v>
      </c>
      <c r="L56" s="16">
        <v>43365</v>
      </c>
      <c r="M56" s="17"/>
      <c r="N56" s="18"/>
      <c r="O56" s="8"/>
      <c r="P56" s="8"/>
    </row>
    <row r="59" spans="1:16" x14ac:dyDescent="0.15">
      <c r="I59" s="1"/>
    </row>
    <row r="60" spans="1:16" x14ac:dyDescent="0.15">
      <c r="I60" s="1"/>
    </row>
    <row r="61" spans="1:16" x14ac:dyDescent="0.15">
      <c r="D61" t="s">
        <v>72</v>
      </c>
      <c r="H61" t="s">
        <v>78</v>
      </c>
      <c r="L61" s="4" t="s">
        <v>80</v>
      </c>
    </row>
    <row r="62" spans="1:16" x14ac:dyDescent="0.15">
      <c r="D62" t="s">
        <v>73</v>
      </c>
      <c r="K62" s="5"/>
    </row>
    <row r="63" spans="1:16" x14ac:dyDescent="0.15">
      <c r="D63" t="s">
        <v>74</v>
      </c>
      <c r="L63" s="5"/>
    </row>
    <row r="65" spans="4:4" x14ac:dyDescent="0.15">
      <c r="D65" t="s">
        <v>77</v>
      </c>
    </row>
  </sheetData>
  <phoneticPr fontId="1" type="noConversion"/>
  <dataValidations count="1">
    <dataValidation errorStyle="warning" operator="equal" allowBlank="1" showInputMessage="1" showErrorMessage="1" errorTitle="ВНИМАНИЕ!" error="НЕВАЛИДЕН КОД!" sqref="G1:G1048576" xr:uid="{00000000-0002-0000-0200-000000000000}"/>
  </dataValidations>
  <pageMargins left="0.75" right="0.75" top="1" bottom="1" header="0.5" footer="0.5"/>
  <pageSetup paperSize="9" orientation="landscape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30" sqref="G30"/>
    </sheetView>
  </sheetViews>
  <sheetFormatPr baseColWidth="10" defaultColWidth="8.83203125" defaultRowHeight="13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7:M83"/>
  <sheetViews>
    <sheetView workbookViewId="0">
      <selection activeCell="F64" sqref="F64"/>
    </sheetView>
  </sheetViews>
  <sheetFormatPr baseColWidth="10" defaultColWidth="8.83203125" defaultRowHeight="13" x14ac:dyDescent="0.15"/>
  <cols>
    <col min="7" max="7" width="11.33203125" customWidth="1"/>
  </cols>
  <sheetData>
    <row r="67" spans="1:13" ht="28" x14ac:dyDescent="0.15">
      <c r="A67" s="2" t="s">
        <v>5</v>
      </c>
      <c r="B67" s="2" t="s">
        <v>31</v>
      </c>
      <c r="G67" s="13" t="s">
        <v>22</v>
      </c>
      <c r="H67" s="13" t="s">
        <v>23</v>
      </c>
      <c r="I67" s="13" t="s">
        <v>4</v>
      </c>
      <c r="J67" s="13" t="s">
        <v>5</v>
      </c>
      <c r="K67" s="13" t="s">
        <v>31</v>
      </c>
      <c r="L67" s="13" t="s">
        <v>27</v>
      </c>
      <c r="M67" s="4"/>
    </row>
    <row r="68" spans="1:13" x14ac:dyDescent="0.15">
      <c r="A68" t="s">
        <v>2</v>
      </c>
      <c r="B68" t="s">
        <v>79</v>
      </c>
      <c r="G68" s="3"/>
      <c r="M68" s="4"/>
    </row>
    <row r="69" spans="1:13" x14ac:dyDescent="0.15">
      <c r="A69" t="s">
        <v>1</v>
      </c>
      <c r="B69" t="s">
        <v>79</v>
      </c>
      <c r="G69" s="3"/>
      <c r="M69" s="4"/>
    </row>
    <row r="70" spans="1:13" x14ac:dyDescent="0.15">
      <c r="A70" t="s">
        <v>0</v>
      </c>
      <c r="B70" t="s">
        <v>79</v>
      </c>
      <c r="G70" s="3"/>
      <c r="M70" s="4"/>
    </row>
    <row r="71" spans="1:13" x14ac:dyDescent="0.15">
      <c r="G71" s="3"/>
      <c r="M71" s="4"/>
    </row>
    <row r="72" spans="1:13" x14ac:dyDescent="0.15">
      <c r="G72" s="3"/>
      <c r="M72" s="4"/>
    </row>
    <row r="78" spans="1:13" ht="28" x14ac:dyDescent="0.15">
      <c r="A78" s="2" t="s">
        <v>5</v>
      </c>
      <c r="B78" s="2" t="s">
        <v>31</v>
      </c>
      <c r="G78" s="2" t="s">
        <v>22</v>
      </c>
      <c r="H78" s="2" t="s">
        <v>23</v>
      </c>
      <c r="I78" s="2" t="s">
        <v>4</v>
      </c>
      <c r="J78" s="2" t="s">
        <v>5</v>
      </c>
      <c r="K78" s="2" t="s">
        <v>31</v>
      </c>
      <c r="L78" s="2" t="s">
        <v>27</v>
      </c>
      <c r="M78" s="4"/>
    </row>
    <row r="79" spans="1:13" x14ac:dyDescent="0.15">
      <c r="A79" t="s">
        <v>2</v>
      </c>
      <c r="B79" t="s">
        <v>81</v>
      </c>
      <c r="G79" s="3"/>
      <c r="M79" s="4"/>
    </row>
    <row r="80" spans="1:13" x14ac:dyDescent="0.15">
      <c r="A80" t="s">
        <v>1</v>
      </c>
      <c r="B80" t="s">
        <v>81</v>
      </c>
      <c r="G80" s="3"/>
      <c r="M80" s="4"/>
    </row>
    <row r="81" spans="1:13" x14ac:dyDescent="0.15">
      <c r="A81" t="s">
        <v>0</v>
      </c>
      <c r="B81" t="s">
        <v>81</v>
      </c>
      <c r="G81" s="3"/>
      <c r="M81" s="4"/>
    </row>
    <row r="82" spans="1:13" x14ac:dyDescent="0.15">
      <c r="G82" s="3"/>
      <c r="M82" s="4"/>
    </row>
    <row r="83" spans="1:13" x14ac:dyDescent="0.15">
      <c r="G83" s="3"/>
      <c r="M8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4:A28"/>
  <sheetViews>
    <sheetView workbookViewId="0">
      <selection activeCell="F9" sqref="F9"/>
    </sheetView>
  </sheetViews>
  <sheetFormatPr baseColWidth="10" defaultColWidth="8.83203125" defaultRowHeight="13" x14ac:dyDescent="0.15"/>
  <sheetData>
    <row r="24" spans="1:1" x14ac:dyDescent="0.15">
      <c r="A24" t="s">
        <v>92</v>
      </c>
    </row>
    <row r="25" spans="1:1" x14ac:dyDescent="0.15">
      <c r="A25" t="s">
        <v>93</v>
      </c>
    </row>
    <row r="26" spans="1:1" x14ac:dyDescent="0.15">
      <c r="A26" t="s">
        <v>94</v>
      </c>
    </row>
    <row r="27" spans="1:1" x14ac:dyDescent="0.15">
      <c r="A27" t="s">
        <v>95</v>
      </c>
    </row>
    <row r="28" spans="1:1" x14ac:dyDescent="0.15">
      <c r="A28" t="s">
        <v>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9:A20"/>
  <sheetViews>
    <sheetView workbookViewId="0">
      <selection activeCell="F7" sqref="F7"/>
    </sheetView>
  </sheetViews>
  <sheetFormatPr baseColWidth="10" defaultColWidth="8.83203125" defaultRowHeight="13" x14ac:dyDescent="0.15"/>
  <sheetData>
    <row r="19" spans="1:1" x14ac:dyDescent="0.15">
      <c r="A19" t="s">
        <v>97</v>
      </c>
    </row>
    <row r="20" spans="1:1" x14ac:dyDescent="0.15">
      <c r="A20" t="s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Задание</vt:lpstr>
      <vt:lpstr>Основни</vt:lpstr>
      <vt:lpstr>Поръчки</vt:lpstr>
      <vt:lpstr>Sort_Filter</vt:lpstr>
      <vt:lpstr>Subtotal</vt:lpstr>
      <vt:lpstr>AdvFilter</vt:lpstr>
      <vt:lpstr>Pivot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Timofeeva</cp:lastModifiedBy>
  <cp:lastPrinted>2008-12-29T15:35:43Z</cp:lastPrinted>
  <dcterms:created xsi:type="dcterms:W3CDTF">1996-10-14T23:33:28Z</dcterms:created>
  <dcterms:modified xsi:type="dcterms:W3CDTF">2018-10-08T13:10:16Z</dcterms:modified>
</cp:coreProperties>
</file>