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7"/>
  <workbookPr defaultThemeVersion="202300"/>
  <mc:AlternateContent xmlns:mc="http://schemas.openxmlformats.org/markup-compatibility/2006">
    <mc:Choice Requires="x15">
      <x15ac:absPath xmlns:x15ac="http://schemas.microsoft.com/office/spreadsheetml/2010/11/ac" url="https://kennesawedu-my.sharepoint.com/personal/gyoung19_kennesaw_edu/Documents/Teaching/Course_Evals/"/>
    </mc:Choice>
  </mc:AlternateContent>
  <xr:revisionPtr revIDLastSave="6" documentId="8_{8909019A-D2FB-2341-9107-25B57588E8DB}" xr6:coauthVersionLast="47" xr6:coauthVersionMax="47" xr10:uidLastSave="{805A27AD-22EC-9C46-9C28-C34CEE0F3B21}"/>
  <bookViews>
    <workbookView xWindow="2300" yWindow="2320" windowWidth="26840" windowHeight="15940" xr2:uid="{B9CA6F2D-2241-6742-8E7D-03ADA99EF070}"/>
  </bookViews>
  <sheets>
    <sheet name="Sheet1"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U3" i="1" l="1"/>
  <c r="V3" i="1"/>
  <c r="W3" i="1"/>
  <c r="U4" i="1"/>
  <c r="V4" i="1"/>
  <c r="W4" i="1"/>
  <c r="U5" i="1"/>
  <c r="V5" i="1"/>
  <c r="W5" i="1"/>
  <c r="U6" i="1"/>
  <c r="W6" i="1"/>
  <c r="U7" i="1"/>
  <c r="V7" i="1"/>
  <c r="W7" i="1"/>
  <c r="U8" i="1"/>
  <c r="W8" i="1"/>
  <c r="U9" i="1"/>
  <c r="V9" i="1"/>
  <c r="U10" i="1"/>
  <c r="V10" i="1"/>
  <c r="W10" i="1"/>
  <c r="U11" i="1"/>
  <c r="V11" i="1"/>
  <c r="W11" i="1"/>
  <c r="U12" i="1"/>
  <c r="V12" i="1"/>
  <c r="W12" i="1"/>
  <c r="U13" i="1"/>
  <c r="V13" i="1"/>
  <c r="W13" i="1"/>
  <c r="U14" i="1"/>
  <c r="V14" i="1"/>
  <c r="W14" i="1"/>
  <c r="U15" i="1"/>
  <c r="W15" i="1"/>
  <c r="U16" i="1"/>
  <c r="V16" i="1"/>
  <c r="U17" i="1"/>
  <c r="V17" i="1"/>
  <c r="W17" i="1"/>
  <c r="V18" i="1"/>
  <c r="W18" i="1"/>
  <c r="W2" i="1"/>
  <c r="V2" i="1"/>
  <c r="U2" i="1"/>
</calcChain>
</file>

<file path=xl/sharedStrings.xml><?xml version="1.0" encoding="utf-8"?>
<sst xmlns="http://schemas.openxmlformats.org/spreadsheetml/2006/main" count="282" uniqueCount="129">
  <si>
    <t>ResponseUniqueId</t>
  </si>
  <si>
    <t>UserIP</t>
  </si>
  <si>
    <t>Path</t>
  </si>
  <si>
    <t>LevelName</t>
  </si>
  <si>
    <t>LevelID</t>
  </si>
  <si>
    <t>CourseCode</t>
  </si>
  <si>
    <t>CourseTitle</t>
  </si>
  <si>
    <t>UniqueID</t>
  </si>
  <si>
    <t>SurveyStart</t>
  </si>
  <si>
    <t>SurveyEnd</t>
  </si>
  <si>
    <t>InstructorName</t>
  </si>
  <si>
    <t>InstructorUsername</t>
  </si>
  <si>
    <t>InstructorEmail</t>
  </si>
  <si>
    <t>InstructorEnrollments</t>
  </si>
  <si>
    <t>TAEnrollments</t>
  </si>
  <si>
    <t>Enrollments</t>
  </si>
  <si>
    <t>Respondents</t>
  </si>
  <si>
    <t>ResponseRate</t>
  </si>
  <si>
    <t>SubmitDate</t>
  </si>
  <si>
    <t>SubmitDevice</t>
  </si>
  <si>
    <t>Question 1</t>
  </si>
  <si>
    <t>Question 2</t>
  </si>
  <si>
    <t>Question 3</t>
  </si>
  <si>
    <t>Question 4</t>
  </si>
  <si>
    <t>Question 5</t>
  </si>
  <si>
    <t>Question 6</t>
  </si>
  <si>
    <t>Question 7</t>
  </si>
  <si>
    <t>KennesawStateUniversity</t>
  </si>
  <si>
    <t>Kennesaw State University</t>
  </si>
  <si>
    <t>11/4/2024 12:00:00 AM</t>
  </si>
  <si>
    <t>12/2/2024 11:59:00 PM</t>
  </si>
  <si>
    <t>Fake Prof</t>
  </si>
  <si>
    <t>fprof</t>
  </si>
  <si>
    <t>12/2/2024 10:36:19 AM</t>
  </si>
  <si>
    <t>Desktop Browser</t>
  </si>
  <si>
    <t>The instructor played a significant role in my understanding of the material, and I appreciate their willingness to provide individualized feedback and support throughout the semester.</t>
  </si>
  <si>
    <t>The instructor's ability to break down complex mathematical concepts into simple, easy-to-understand language made the course materials more accessible and enjoyable for me.</t>
  </si>
  <si>
    <t>I really appreciate the instructor's willingness to adapt to our class discussions and incorporate real-world examples. It made the course material much more engaging and relevant.</t>
  </si>
  <si>
    <t>The course's emphasis on real-world applications would greatly enhance students' understanding of mathematical concepts.</t>
  </si>
  <si>
    <t>11/4/2024 10:42:56 AM</t>
  </si>
  <si>
    <t>I greatly appreciate the instructor's dedication to teaching and their efforts to make the course engaging and interactive.</t>
  </si>
  <si>
    <t>I appreciated the instructor's willingness to engage in class discussions and provide real-world examples to illustrate theoretical concepts.</t>
  </si>
  <si>
    <t>One thing I wish the instructor could do more of is provide more detailed explanations of mathematical concepts and theoretical background. Sometimes, I felt like I was just trying to fill in the gaps in my understanding.</t>
  </si>
  <si>
    <t>To improve student engagement, the instructor could incorporate more interactive activities, such as group projects and quizzes.</t>
  </si>
  <si>
    <t>12/1/2024 8:35:48 PM</t>
  </si>
  <si>
    <t>The instructor's active participation in class discussions and their willingness to address student questions and concerns helped me stay engaged and motivated.</t>
  </si>
  <si>
    <t>The instructor's patience and understanding when I struggled with certain topics was truly impressive, and it made the entire learning process much more enjoyable.</t>
  </si>
  <si>
    <t>I think the instructor could improve by being more proactive in communicating with students outside of class. I've had several questions and concerns that I've had to address through email or office hours, but I wish there was a more structured system in place.</t>
  </si>
  <si>
    <t>More detailed explanations of mathematical proofs would have been beneficial for students to grasp the underlying concepts.</t>
  </si>
  <si>
    <t>11/13/2024 11:58:50 PM</t>
  </si>
  <si>
    <t>The instructor provided excellent guidance and support, which enabled me to grasp complex concepts and complete assignments effectively.</t>
  </si>
  <si>
    <t>The instructor's exceptional ability to explain abstract mathematical concepts in a clear and concise manner helped me grasp the material much faster.</t>
  </si>
  <si>
    <t>The instructor's ability to balance theory and practice in the course is a strength, but I think they could do more to connect the two. For example, incorporating more case studies or group projects would help students see the practical applications of mathematical concepts.</t>
  </si>
  <si>
    <t>The course could benefit from more opportunities for students to work in teams and collaborate on projects.</t>
  </si>
  <si>
    <t>12/1/2024 9:46:02 PM</t>
  </si>
  <si>
    <t>The instructor's ability to tailor their teaching style to accommodate different learning styles and needs was impressive.</t>
  </si>
  <si>
    <t>I found the instructor's teaching style to be highly engaging, and I enjoyed the variety of topics and activities they included in each class.</t>
  </si>
  <si>
    <t>I wish the instructor could provide more feedback on my assignments and quizzes. Sometimes, I felt like I was getting a lot of feedback, but not enough in-depth analysis or guidance on how to improve.</t>
  </si>
  <si>
    <t>Providing more examples and case studies of real-world problems would have helped students connect mathematical concepts to practical situations.</t>
  </si>
  <si>
    <t>12/1/2024 2:53:41 PM</t>
  </si>
  <si>
    <t>I was impressed by the instructor's commitment to fostering a supportive learning environment, which made the entire semester enjoyable and productive.</t>
  </si>
  <si>
    <t>The instructor's enthusiasm for the subject matter was contagious, and it motivated me to learn and explore new ideas.</t>
  </si>
  <si>
    <t>One thing that really helped me learn was the instructor's use of visual aids, such as graphs and diagrams. These helped to illustrate complex concepts and make them more accessible to me.</t>
  </si>
  <si>
    <t>The instructor could have used more visual aids and diagrams to illustrate mathematical concepts and make them more accessible.</t>
  </si>
  <si>
    <t>11/30/2024 6:51:23 PM</t>
  </si>
  <si>
    <t>The instructor's enthusiasm for the subject matter and their ability to convey it in an engaging and accessible manner helped me develop a deeper understanding of the material.</t>
  </si>
  <si>
    <t>The instructor's ability to adapt their teaching approach to meet the needs of different students in the class was impressive, and it showed that they valued individual learning.</t>
  </si>
  <si>
    <t>I think the instructor could improve by being more approachable and available to students outside of class. I've had several questions and concerns that I've had to address through email or office hours, but I wish there was a more structured system in place.</t>
  </si>
  <si>
    <t>Offering more individualized feedback and guidance would have allowed students to better understand their strengths and weaknesses.</t>
  </si>
  <si>
    <t>11/4/2024 1:45:23 PM</t>
  </si>
  <si>
    <t>The instructor's willingness to adapt their teaching approach to meet the needs of their students was a significant factor in my success in the course.</t>
  </si>
  <si>
    <t>I appreciated the instructor's willingness to provide extra help and support outside of class, which helped me stay on top of my coursework.</t>
  </si>
  <si>
    <t>The instructor's ability to make the course material interesting and challenging is a strength, but I think they could do more to provide more opportunities for students to engage with the material. For example, incorporating more group projects or discussions would help students develop their critical thinking and communication skills.</t>
  </si>
  <si>
    <t>The course could benefit from more discussions on the historical development of mathematical concepts and their impact on society.</t>
  </si>
  <si>
    <t>12/2/2024 11:42:02 PM</t>
  </si>
  <si>
    <t>The instructor's ability to balance theoretical knowledge with practical application and real-world examples made the course more relevant and interesting.</t>
  </si>
  <si>
    <t>The instructor's ability to connect mathematical concepts to real-world applications made the course materials more relevant and interesting to me.</t>
  </si>
  <si>
    <t>I wish the instructor could provide more opportunities for students to reflect on their own learning and set goals for improvement. This would help students develop a growth mindset and be more engaged with the course material.</t>
  </si>
  <si>
    <t>Incorporating more technology, such as computational tools and simulations, would have enhanced students' learning experience.</t>
  </si>
  <si>
    <t>I appreciated the instructor's willingness to provide feedback on my work, which helped me identify areas for improvement and develop my critical thinking skills.</t>
  </si>
  <si>
    <t>I found the instructor's use of visual aids and multimedia resources to be a great way to supplement their teaching and enhance my understanding of the material.</t>
  </si>
  <si>
    <t>One thing that really helped me learn was the instructor's use of real-world examples and case studies. These helped to illustrate complex concepts and make them more accessible to me.</t>
  </si>
  <si>
    <t>The instructor could have provided more guidance on time management and study skills to help students balance academic responsibilities.</t>
  </si>
  <si>
    <t>The instructor's expertise in the subject matter and their ability to communicate complex concepts in a clear and concise manner made the course more accessible and engaging.</t>
  </si>
  <si>
    <t>The instructor's ability to provide constructive feedback and guidance helped me improve my understanding and skills in a timely manner.</t>
  </si>
  <si>
    <t>I think the instructor could improve by being more consistent in their communication. Sometimes, I felt like I was waiting for weeks or even months for a response to a question or concern.</t>
  </si>
  <si>
    <t>More opportunities for students to explore different areas of mathematics, such as statistics and algebra, would have broadened their understanding of the subject.</t>
  </si>
  <si>
    <t>The instructor's dedication to helping students succeed and their commitment to providing individualized support made a significant difference in my learning experience.</t>
  </si>
  <si>
    <t>I appreciated the instructor's willingness to take risks and try new approaches in the classroom, which kept the learning process fresh and exciting.</t>
  </si>
  <si>
    <t>I appreciate the instructor's willingness to adapt the course material to meet our diverse learning needs. However, I think it would be beneficial to incorporate more interactive and engaging activities to help students retain information.</t>
  </si>
  <si>
    <t>The course could benefit from more emphasis on mathematical modeling and problem-solving techniques.</t>
  </si>
  <si>
    <t>The instructor's ability to connect theoretical concepts to real-world applications and scenarios helped me see the value and relevance of the material.</t>
  </si>
  <si>
    <t>The instructor's patience and understanding when I had questions or concerns about the course materials was truly impressive, and it made me feel supported and encouraged.</t>
  </si>
  <si>
    <t>I found the instructor's explanations to be clear and concise, but I wish there were more opportunities for students to ask questions and clarify doubts in a supportive and non-intimidating environment.</t>
  </si>
  <si>
    <t>Providing more resources and support for students with disabilities would have increased inclusivity and accessibility.</t>
  </si>
  <si>
    <t>The instructor's enthusiasm and passion for teaching made the course feel more enjoyable and engaging, which helped me stay motivated and engaged.</t>
  </si>
  <si>
    <t>The instructor's ability to create a sense of community and camaraderie in the classroom helped me feel more connected to my peers and motivated to learn.</t>
  </si>
  <si>
    <t>I think the instructor could improve by providing more real-world examples and case studies to illustrate complex mathematical concepts, making them more relatable and accessible to students.</t>
  </si>
  <si>
    <t>The instructor could have incorporated more guest lectures from experts in related fields to provide students with diverse perspectives.</t>
  </si>
  <si>
    <t>The instructor's willingness to engage in one-on-one conversations and provide personalized support helped me address any questions or concerns I had.</t>
  </si>
  <si>
    <t>I found the instructor's teaching style to be highly interactive, and I enjoyed the variety of activities and exercises they included in each class.</t>
  </si>
  <si>
    <t>I would appreciate it if the instructor could offer more individualized feedback and support to students who are struggling with certain topics, as well as more frequent check-ins to monitor student progress.</t>
  </si>
  <si>
    <t>More time was spent on reviewing and reinforcing previous material, which would have helped students retain information better.</t>
  </si>
  <si>
    <t>The instructor's ability to adapt their teaching approach to accommodate different learning styles and needs made the course more inclusive and effective.</t>
  </si>
  <si>
    <t>The instructor's ability to explain complex mathematical concepts in a clear and concise manner made the course materials much more accessible and enjoyable for me.</t>
  </si>
  <si>
    <t>The instructor's emphasis on problem-solving and critical thinking is excellent, but I wish they could provide more guidance on how to approach and solve problems effectively, especially for students who are struggling with certain concepts.</t>
  </si>
  <si>
    <t>The course could benefit from more discussion on ethics and social implications of mathematical concepts.</t>
  </si>
  <si>
    <t>The instructor's expertise in the subject matter and their ability to provide clear explanations and examples helped me develop a deeper understanding of the material.</t>
  </si>
  <si>
    <t>The instructor's enthusiasm for teaching and sharing their passion for mathematics was contagious, and it motivated me to learn and explore new ideas.</t>
  </si>
  <si>
    <t>I found the instructor's lectures to be engaging, but I wish they could incorporate more visual aids and multimedia resources to enhance the learning experience and make it more engaging.</t>
  </si>
  <si>
    <t>The instructor could have used more case studies and real-world examples to illustrate the practical applications of mathematical concepts.</t>
  </si>
  <si>
    <t>CO.430.MATH2306.51229.20251</t>
  </si>
  <si>
    <t>Ordinary Differential Equation Section 54 Summer Semester 2024 CO</t>
  </si>
  <si>
    <t>CO.430.MATH2306.51229.20252</t>
  </si>
  <si>
    <t>CO.430.MATH2306.51229.20253</t>
  </si>
  <si>
    <t>CO.430.MATH2306.51229.20254</t>
  </si>
  <si>
    <t>CO.430.MATH2306.51229.20255</t>
  </si>
  <si>
    <t>CO.430.MATH2306.51229.20256</t>
  </si>
  <si>
    <t>CO.430.MATH2306.51229.20257</t>
  </si>
  <si>
    <t>CO.430.MATH2306.51229.20258</t>
  </si>
  <si>
    <t>CO.430.MATH2306.51229.20259</t>
  </si>
  <si>
    <t>CO.430.MATH2306.51229.20260</t>
  </si>
  <si>
    <t>CO.430.MATH2306.51229.20261</t>
  </si>
  <si>
    <t>CO.430.MATH2306.51229.20262</t>
  </si>
  <si>
    <t>CO.430.MATH2306.51229.20263</t>
  </si>
  <si>
    <t>CO.430.MATH2306.51229.20264</t>
  </si>
  <si>
    <t>CO.430.MATH2306.51229.20265</t>
  </si>
  <si>
    <t>CO.430.MATH2306.51229.20266</t>
  </si>
  <si>
    <t>CO.430.MATH2306.51229.20267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</si>
</sst>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Aptos Narrow"/>
      <family val="2"/>
      <scheme val="minor"/>
    </font>
    <font>
      <sz val="12"/>
      <color rgb="FF1E1E1E"/>
      <name val="Aptos Narrow"/>
      <scheme val="minor"/>
    </font>
    <font>
      <sz val="8"/>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72CFC1-4736-5345-A864-0B1553CF3C4D}">
  <dimension ref="A1:AA18"/>
  <sheetViews>
    <sheetView tabSelected="1" topLeftCell="F1" workbookViewId="0">
      <selection activeCell="V24" sqref="V24"/>
    </sheetView>
  </sheetViews>
  <sheetFormatPr baseColWidth="10" defaultRowHeight="16" x14ac:dyDescent="0.2"/>
  <sheetData>
    <row r="1" spans="1:27" x14ac:dyDescent="0.2">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row>
    <row r="2" spans="1:27" x14ac:dyDescent="0.2">
      <c r="A2">
        <v>1</v>
      </c>
      <c r="B2">
        <v>0</v>
      </c>
      <c r="C2" t="s">
        <v>27</v>
      </c>
      <c r="D2" t="s">
        <v>28</v>
      </c>
      <c r="E2">
        <v>0</v>
      </c>
      <c r="F2" t="s">
        <v>111</v>
      </c>
      <c r="G2" t="s">
        <v>112</v>
      </c>
      <c r="H2">
        <v>0</v>
      </c>
      <c r="I2" t="s">
        <v>29</v>
      </c>
      <c r="J2" t="s">
        <v>30</v>
      </c>
      <c r="K2" t="s">
        <v>31</v>
      </c>
      <c r="L2" t="s">
        <v>32</v>
      </c>
      <c r="M2" t="s">
        <v>32</v>
      </c>
      <c r="N2">
        <v>1</v>
      </c>
      <c r="O2">
        <v>0</v>
      </c>
      <c r="P2">
        <v>30</v>
      </c>
      <c r="Q2">
        <v>9</v>
      </c>
      <c r="R2">
        <v>30</v>
      </c>
      <c r="S2" t="s">
        <v>33</v>
      </c>
      <c r="T2" t="s">
        <v>34</v>
      </c>
      <c r="U2" s="1">
        <f ca="1">1+INT(RAND()*4)</f>
        <v>3</v>
      </c>
      <c r="V2" s="1">
        <f ca="1">1+INT(RAND()*4)</f>
        <v>2</v>
      </c>
      <c r="W2" s="1">
        <f ca="1">1+INT(RAND()*4)</f>
        <v>1</v>
      </c>
      <c r="X2" t="s">
        <v>35</v>
      </c>
      <c r="Y2" t="s">
        <v>36</v>
      </c>
      <c r="Z2" t="s">
        <v>37</v>
      </c>
      <c r="AA2" t="s">
        <v>38</v>
      </c>
    </row>
    <row r="3" spans="1:27" x14ac:dyDescent="0.2">
      <c r="A3">
        <v>1</v>
      </c>
      <c r="B3">
        <v>0</v>
      </c>
      <c r="C3" t="s">
        <v>27</v>
      </c>
      <c r="D3" t="s">
        <v>28</v>
      </c>
      <c r="E3">
        <v>0</v>
      </c>
      <c r="F3" t="s">
        <v>113</v>
      </c>
      <c r="G3" t="s">
        <v>112</v>
      </c>
      <c r="H3">
        <v>0</v>
      </c>
      <c r="I3" t="s">
        <v>29</v>
      </c>
      <c r="J3" t="s">
        <v>30</v>
      </c>
      <c r="K3" t="s">
        <v>31</v>
      </c>
      <c r="L3" t="s">
        <v>32</v>
      </c>
      <c r="M3" t="s">
        <v>32</v>
      </c>
      <c r="N3">
        <v>1</v>
      </c>
      <c r="O3">
        <v>0</v>
      </c>
      <c r="P3">
        <v>30</v>
      </c>
      <c r="Q3">
        <v>9</v>
      </c>
      <c r="R3">
        <v>30</v>
      </c>
      <c r="S3" t="s">
        <v>39</v>
      </c>
      <c r="T3" t="s">
        <v>34</v>
      </c>
      <c r="U3" s="1">
        <f t="shared" ref="U3:W18" ca="1" si="0">1+INT(RAND()*4)</f>
        <v>2</v>
      </c>
      <c r="V3" s="1">
        <f t="shared" ca="1" si="0"/>
        <v>1</v>
      </c>
      <c r="W3" s="1">
        <f t="shared" ca="1" si="0"/>
        <v>1</v>
      </c>
      <c r="X3" t="s">
        <v>40</v>
      </c>
      <c r="Y3" t="s">
        <v>41</v>
      </c>
      <c r="Z3" t="s">
        <v>42</v>
      </c>
      <c r="AA3" t="s">
        <v>43</v>
      </c>
    </row>
    <row r="4" spans="1:27" x14ac:dyDescent="0.2">
      <c r="A4">
        <v>1</v>
      </c>
      <c r="B4">
        <v>0</v>
      </c>
      <c r="C4" t="s">
        <v>27</v>
      </c>
      <c r="D4" t="s">
        <v>28</v>
      </c>
      <c r="E4">
        <v>0</v>
      </c>
      <c r="F4" t="s">
        <v>114</v>
      </c>
      <c r="G4" t="s">
        <v>112</v>
      </c>
      <c r="H4">
        <v>0</v>
      </c>
      <c r="I4" t="s">
        <v>29</v>
      </c>
      <c r="J4" t="s">
        <v>30</v>
      </c>
      <c r="K4" t="s">
        <v>31</v>
      </c>
      <c r="L4" t="s">
        <v>32</v>
      </c>
      <c r="M4" t="s">
        <v>32</v>
      </c>
      <c r="N4">
        <v>1</v>
      </c>
      <c r="O4">
        <v>0</v>
      </c>
      <c r="P4">
        <v>30</v>
      </c>
      <c r="Q4">
        <v>9</v>
      </c>
      <c r="R4">
        <v>30</v>
      </c>
      <c r="S4" t="s">
        <v>44</v>
      </c>
      <c r="T4" t="s">
        <v>34</v>
      </c>
      <c r="U4" s="1">
        <f t="shared" ca="1" si="0"/>
        <v>4</v>
      </c>
      <c r="V4" s="1">
        <f t="shared" ca="1" si="0"/>
        <v>4</v>
      </c>
      <c r="W4" s="1">
        <f t="shared" ca="1" si="0"/>
        <v>4</v>
      </c>
      <c r="X4" t="s">
        <v>45</v>
      </c>
      <c r="Y4" t="s">
        <v>46</v>
      </c>
      <c r="Z4" t="s">
        <v>47</v>
      </c>
      <c r="AA4" t="s">
        <v>48</v>
      </c>
    </row>
    <row r="5" spans="1:27" x14ac:dyDescent="0.2">
      <c r="A5">
        <v>1</v>
      </c>
      <c r="B5">
        <v>0</v>
      </c>
      <c r="C5" t="s">
        <v>27</v>
      </c>
      <c r="D5" t="s">
        <v>28</v>
      </c>
      <c r="E5">
        <v>0</v>
      </c>
      <c r="F5" t="s">
        <v>115</v>
      </c>
      <c r="G5" t="s">
        <v>112</v>
      </c>
      <c r="H5">
        <v>0</v>
      </c>
      <c r="I5" t="s">
        <v>29</v>
      </c>
      <c r="J5" t="s">
        <v>30</v>
      </c>
      <c r="K5" t="s">
        <v>31</v>
      </c>
      <c r="L5" t="s">
        <v>32</v>
      </c>
      <c r="M5" t="s">
        <v>32</v>
      </c>
      <c r="N5">
        <v>1</v>
      </c>
      <c r="O5">
        <v>0</v>
      </c>
      <c r="P5">
        <v>30</v>
      </c>
      <c r="Q5">
        <v>9</v>
      </c>
      <c r="R5">
        <v>30</v>
      </c>
      <c r="S5" t="s">
        <v>49</v>
      </c>
      <c r="T5" t="s">
        <v>34</v>
      </c>
      <c r="U5" s="1">
        <f t="shared" ca="1" si="0"/>
        <v>4</v>
      </c>
      <c r="V5" s="1">
        <f t="shared" ca="1" si="0"/>
        <v>1</v>
      </c>
      <c r="W5" s="1">
        <f t="shared" ca="1" si="0"/>
        <v>3</v>
      </c>
      <c r="X5" t="s">
        <v>50</v>
      </c>
      <c r="Y5" t="s">
        <v>51</v>
      </c>
      <c r="Z5" t="s">
        <v>52</v>
      </c>
      <c r="AA5" t="s">
        <v>53</v>
      </c>
    </row>
    <row r="6" spans="1:27" x14ac:dyDescent="0.2">
      <c r="A6">
        <v>1</v>
      </c>
      <c r="B6">
        <v>0</v>
      </c>
      <c r="C6" t="s">
        <v>27</v>
      </c>
      <c r="D6" t="s">
        <v>28</v>
      </c>
      <c r="E6">
        <v>0</v>
      </c>
      <c r="F6" t="s">
        <v>116</v>
      </c>
      <c r="G6" t="s">
        <v>112</v>
      </c>
      <c r="H6">
        <v>0</v>
      </c>
      <c r="I6" t="s">
        <v>29</v>
      </c>
      <c r="J6" t="s">
        <v>30</v>
      </c>
      <c r="K6" t="s">
        <v>31</v>
      </c>
      <c r="L6" t="s">
        <v>32</v>
      </c>
      <c r="M6" t="s">
        <v>32</v>
      </c>
      <c r="N6">
        <v>1</v>
      </c>
      <c r="O6">
        <v>0</v>
      </c>
      <c r="P6">
        <v>30</v>
      </c>
      <c r="Q6">
        <v>9</v>
      </c>
      <c r="R6">
        <v>30</v>
      </c>
      <c r="S6" t="s">
        <v>54</v>
      </c>
      <c r="T6" t="s">
        <v>34</v>
      </c>
      <c r="U6" s="1">
        <f t="shared" ca="1" si="0"/>
        <v>2</v>
      </c>
      <c r="V6" s="1">
        <v>4</v>
      </c>
      <c r="W6" s="1">
        <f t="shared" ca="1" si="0"/>
        <v>2</v>
      </c>
      <c r="X6" t="s">
        <v>55</v>
      </c>
      <c r="Y6" t="s">
        <v>56</v>
      </c>
      <c r="Z6" t="s">
        <v>57</v>
      </c>
      <c r="AA6" t="s">
        <v>58</v>
      </c>
    </row>
    <row r="7" spans="1:27" x14ac:dyDescent="0.2">
      <c r="A7">
        <v>1</v>
      </c>
      <c r="B7">
        <v>0</v>
      </c>
      <c r="C7" t="s">
        <v>27</v>
      </c>
      <c r="D7" t="s">
        <v>28</v>
      </c>
      <c r="E7">
        <v>0</v>
      </c>
      <c r="F7" t="s">
        <v>117</v>
      </c>
      <c r="G7" t="s">
        <v>112</v>
      </c>
      <c r="H7">
        <v>0</v>
      </c>
      <c r="I7" t="s">
        <v>29</v>
      </c>
      <c r="J7" t="s">
        <v>30</v>
      </c>
      <c r="K7" t="s">
        <v>31</v>
      </c>
      <c r="L7" t="s">
        <v>32</v>
      </c>
      <c r="M7" t="s">
        <v>32</v>
      </c>
      <c r="N7">
        <v>1</v>
      </c>
      <c r="O7">
        <v>0</v>
      </c>
      <c r="P7">
        <v>30</v>
      </c>
      <c r="Q7">
        <v>9</v>
      </c>
      <c r="R7">
        <v>30</v>
      </c>
      <c r="S7" t="s">
        <v>59</v>
      </c>
      <c r="T7" t="s">
        <v>34</v>
      </c>
      <c r="U7" s="1">
        <f t="shared" ca="1" si="0"/>
        <v>4</v>
      </c>
      <c r="V7" s="1">
        <f t="shared" ca="1" si="0"/>
        <v>2</v>
      </c>
      <c r="W7" s="1">
        <f t="shared" ca="1" si="0"/>
        <v>4</v>
      </c>
      <c r="X7" t="s">
        <v>60</v>
      </c>
      <c r="Y7" t="s">
        <v>61</v>
      </c>
      <c r="Z7" t="s">
        <v>62</v>
      </c>
      <c r="AA7" t="s">
        <v>63</v>
      </c>
    </row>
    <row r="8" spans="1:27" x14ac:dyDescent="0.2">
      <c r="A8">
        <v>1</v>
      </c>
      <c r="B8">
        <v>0</v>
      </c>
      <c r="C8" t="s">
        <v>27</v>
      </c>
      <c r="D8" t="s">
        <v>28</v>
      </c>
      <c r="E8">
        <v>0</v>
      </c>
      <c r="F8" t="s">
        <v>118</v>
      </c>
      <c r="G8" t="s">
        <v>112</v>
      </c>
      <c r="H8">
        <v>0</v>
      </c>
      <c r="I8" t="s">
        <v>29</v>
      </c>
      <c r="J8" t="s">
        <v>30</v>
      </c>
      <c r="K8" t="s">
        <v>31</v>
      </c>
      <c r="L8" t="s">
        <v>32</v>
      </c>
      <c r="M8" t="s">
        <v>32</v>
      </c>
      <c r="N8">
        <v>1</v>
      </c>
      <c r="O8">
        <v>0</v>
      </c>
      <c r="P8">
        <v>30</v>
      </c>
      <c r="Q8">
        <v>9</v>
      </c>
      <c r="R8">
        <v>30</v>
      </c>
      <c r="S8" t="s">
        <v>64</v>
      </c>
      <c r="T8" t="s">
        <v>34</v>
      </c>
      <c r="U8" s="1">
        <f t="shared" ca="1" si="0"/>
        <v>3</v>
      </c>
      <c r="V8" s="1">
        <v>4</v>
      </c>
      <c r="W8" s="1">
        <f t="shared" ca="1" si="0"/>
        <v>2</v>
      </c>
      <c r="X8" t="s">
        <v>65</v>
      </c>
      <c r="Y8" t="s">
        <v>66</v>
      </c>
      <c r="Z8" t="s">
        <v>67</v>
      </c>
      <c r="AA8" t="s">
        <v>68</v>
      </c>
    </row>
    <row r="9" spans="1:27" x14ac:dyDescent="0.2">
      <c r="A9">
        <v>1</v>
      </c>
      <c r="B9">
        <v>0</v>
      </c>
      <c r="C9" t="s">
        <v>27</v>
      </c>
      <c r="D9" t="s">
        <v>28</v>
      </c>
      <c r="E9">
        <v>0</v>
      </c>
      <c r="F9" t="s">
        <v>119</v>
      </c>
      <c r="G9" t="s">
        <v>112</v>
      </c>
      <c r="H9">
        <v>0</v>
      </c>
      <c r="I9" t="s">
        <v>29</v>
      </c>
      <c r="J9" t="s">
        <v>30</v>
      </c>
      <c r="K9" t="s">
        <v>31</v>
      </c>
      <c r="L9" t="s">
        <v>32</v>
      </c>
      <c r="M9" t="s">
        <v>32</v>
      </c>
      <c r="N9">
        <v>1</v>
      </c>
      <c r="O9">
        <v>0</v>
      </c>
      <c r="P9">
        <v>30</v>
      </c>
      <c r="Q9">
        <v>9</v>
      </c>
      <c r="R9">
        <v>30</v>
      </c>
      <c r="S9" t="s">
        <v>69</v>
      </c>
      <c r="T9" t="s">
        <v>34</v>
      </c>
      <c r="U9" s="1">
        <f t="shared" ca="1" si="0"/>
        <v>2</v>
      </c>
      <c r="V9" s="1">
        <f t="shared" ca="1" si="0"/>
        <v>2</v>
      </c>
      <c r="W9" s="1">
        <v>4</v>
      </c>
      <c r="X9" t="s">
        <v>70</v>
      </c>
      <c r="Y9" t="s">
        <v>71</v>
      </c>
      <c r="Z9" t="s">
        <v>72</v>
      </c>
      <c r="AA9" t="s">
        <v>73</v>
      </c>
    </row>
    <row r="10" spans="1:27" x14ac:dyDescent="0.2">
      <c r="A10">
        <v>1</v>
      </c>
      <c r="B10">
        <v>0</v>
      </c>
      <c r="C10" t="s">
        <v>27</v>
      </c>
      <c r="D10" t="s">
        <v>28</v>
      </c>
      <c r="E10">
        <v>0</v>
      </c>
      <c r="F10" t="s">
        <v>120</v>
      </c>
      <c r="G10" t="s">
        <v>112</v>
      </c>
      <c r="H10">
        <v>0</v>
      </c>
      <c r="I10" t="s">
        <v>29</v>
      </c>
      <c r="J10" t="s">
        <v>30</v>
      </c>
      <c r="K10" t="s">
        <v>31</v>
      </c>
      <c r="L10" t="s">
        <v>32</v>
      </c>
      <c r="M10" t="s">
        <v>32</v>
      </c>
      <c r="N10">
        <v>1</v>
      </c>
      <c r="O10">
        <v>0</v>
      </c>
      <c r="P10">
        <v>30</v>
      </c>
      <c r="Q10">
        <v>9</v>
      </c>
      <c r="R10">
        <v>30</v>
      </c>
      <c r="S10" t="s">
        <v>74</v>
      </c>
      <c r="T10" t="s">
        <v>34</v>
      </c>
      <c r="U10" s="1">
        <f t="shared" ca="1" si="0"/>
        <v>2</v>
      </c>
      <c r="V10" s="1">
        <f t="shared" ca="1" si="0"/>
        <v>2</v>
      </c>
      <c r="W10" s="1">
        <f t="shared" ca="1" si="0"/>
        <v>3</v>
      </c>
      <c r="X10" t="s">
        <v>75</v>
      </c>
      <c r="Y10" t="s">
        <v>76</v>
      </c>
      <c r="Z10" t="s">
        <v>77</v>
      </c>
      <c r="AA10" t="s">
        <v>78</v>
      </c>
    </row>
    <row r="11" spans="1:27" x14ac:dyDescent="0.2">
      <c r="A11">
        <v>1</v>
      </c>
      <c r="B11">
        <v>0</v>
      </c>
      <c r="C11" t="s">
        <v>27</v>
      </c>
      <c r="D11" t="s">
        <v>28</v>
      </c>
      <c r="E11">
        <v>1</v>
      </c>
      <c r="F11" t="s">
        <v>121</v>
      </c>
      <c r="G11" t="s">
        <v>112</v>
      </c>
      <c r="H11">
        <v>1</v>
      </c>
      <c r="I11" t="s">
        <v>29</v>
      </c>
      <c r="J11" t="s">
        <v>30</v>
      </c>
      <c r="K11" t="s">
        <v>31</v>
      </c>
      <c r="L11" t="s">
        <v>32</v>
      </c>
      <c r="M11" t="s">
        <v>32</v>
      </c>
      <c r="N11">
        <v>1</v>
      </c>
      <c r="O11">
        <v>0</v>
      </c>
      <c r="P11">
        <v>30</v>
      </c>
      <c r="Q11">
        <v>9</v>
      </c>
      <c r="R11">
        <v>30</v>
      </c>
      <c r="S11" t="s">
        <v>74</v>
      </c>
      <c r="T11" t="s">
        <v>34</v>
      </c>
      <c r="U11" s="1">
        <f t="shared" ca="1" si="0"/>
        <v>1</v>
      </c>
      <c r="V11" s="1">
        <f t="shared" ca="1" si="0"/>
        <v>3</v>
      </c>
      <c r="W11" s="1">
        <f t="shared" ca="1" si="0"/>
        <v>3</v>
      </c>
      <c r="X11" t="s">
        <v>79</v>
      </c>
      <c r="Y11" t="s">
        <v>80</v>
      </c>
      <c r="Z11" t="s">
        <v>81</v>
      </c>
      <c r="AA11" t="s">
        <v>82</v>
      </c>
    </row>
    <row r="12" spans="1:27" x14ac:dyDescent="0.2">
      <c r="A12">
        <v>1</v>
      </c>
      <c r="B12">
        <v>0</v>
      </c>
      <c r="C12" t="s">
        <v>27</v>
      </c>
      <c r="D12" t="s">
        <v>28</v>
      </c>
      <c r="E12">
        <v>2</v>
      </c>
      <c r="F12" t="s">
        <v>122</v>
      </c>
      <c r="G12" t="s">
        <v>112</v>
      </c>
      <c r="H12">
        <v>2</v>
      </c>
      <c r="I12" t="s">
        <v>29</v>
      </c>
      <c r="J12" t="s">
        <v>30</v>
      </c>
      <c r="K12" t="s">
        <v>31</v>
      </c>
      <c r="L12" t="s">
        <v>32</v>
      </c>
      <c r="M12" t="s">
        <v>32</v>
      </c>
      <c r="N12">
        <v>1</v>
      </c>
      <c r="O12">
        <v>0</v>
      </c>
      <c r="P12">
        <v>30</v>
      </c>
      <c r="Q12">
        <v>9</v>
      </c>
      <c r="R12">
        <v>30</v>
      </c>
      <c r="S12" t="s">
        <v>74</v>
      </c>
      <c r="T12" t="s">
        <v>34</v>
      </c>
      <c r="U12" s="1">
        <f t="shared" ca="1" si="0"/>
        <v>3</v>
      </c>
      <c r="V12" s="1">
        <f t="shared" ca="1" si="0"/>
        <v>2</v>
      </c>
      <c r="W12" s="1">
        <f t="shared" ca="1" si="0"/>
        <v>2</v>
      </c>
      <c r="X12" t="s">
        <v>83</v>
      </c>
      <c r="Y12" t="s">
        <v>84</v>
      </c>
      <c r="Z12" t="s">
        <v>85</v>
      </c>
      <c r="AA12" t="s">
        <v>86</v>
      </c>
    </row>
    <row r="13" spans="1:27" x14ac:dyDescent="0.2">
      <c r="A13">
        <v>1</v>
      </c>
      <c r="B13">
        <v>0</v>
      </c>
      <c r="C13" t="s">
        <v>27</v>
      </c>
      <c r="D13" t="s">
        <v>28</v>
      </c>
      <c r="E13">
        <v>3</v>
      </c>
      <c r="F13" t="s">
        <v>123</v>
      </c>
      <c r="G13" t="s">
        <v>112</v>
      </c>
      <c r="H13">
        <v>3</v>
      </c>
      <c r="I13" t="s">
        <v>29</v>
      </c>
      <c r="J13" t="s">
        <v>30</v>
      </c>
      <c r="K13" t="s">
        <v>31</v>
      </c>
      <c r="L13" t="s">
        <v>32</v>
      </c>
      <c r="M13" t="s">
        <v>32</v>
      </c>
      <c r="N13">
        <v>1</v>
      </c>
      <c r="O13">
        <v>0</v>
      </c>
      <c r="P13">
        <v>30</v>
      </c>
      <c r="Q13">
        <v>9</v>
      </c>
      <c r="R13">
        <v>30</v>
      </c>
      <c r="S13" t="s">
        <v>74</v>
      </c>
      <c r="T13" t="s">
        <v>34</v>
      </c>
      <c r="U13" s="1">
        <f t="shared" ca="1" si="0"/>
        <v>1</v>
      </c>
      <c r="V13" s="1">
        <f t="shared" ca="1" si="0"/>
        <v>3</v>
      </c>
      <c r="W13" s="1">
        <f t="shared" ca="1" si="0"/>
        <v>3</v>
      </c>
      <c r="X13" t="s">
        <v>87</v>
      </c>
      <c r="Y13" t="s">
        <v>88</v>
      </c>
      <c r="Z13" t="s">
        <v>89</v>
      </c>
      <c r="AA13" t="s">
        <v>90</v>
      </c>
    </row>
    <row r="14" spans="1:27" x14ac:dyDescent="0.2">
      <c r="A14">
        <v>1</v>
      </c>
      <c r="B14">
        <v>0</v>
      </c>
      <c r="C14" t="s">
        <v>27</v>
      </c>
      <c r="D14" t="s">
        <v>28</v>
      </c>
      <c r="E14">
        <v>4</v>
      </c>
      <c r="F14" t="s">
        <v>124</v>
      </c>
      <c r="G14" t="s">
        <v>112</v>
      </c>
      <c r="H14">
        <v>4</v>
      </c>
      <c r="I14" t="s">
        <v>29</v>
      </c>
      <c r="J14" t="s">
        <v>30</v>
      </c>
      <c r="K14" t="s">
        <v>31</v>
      </c>
      <c r="L14" t="s">
        <v>32</v>
      </c>
      <c r="M14" t="s">
        <v>32</v>
      </c>
      <c r="N14">
        <v>1</v>
      </c>
      <c r="O14">
        <v>0</v>
      </c>
      <c r="P14">
        <v>30</v>
      </c>
      <c r="Q14">
        <v>9</v>
      </c>
      <c r="R14">
        <v>30</v>
      </c>
      <c r="S14" t="s">
        <v>74</v>
      </c>
      <c r="T14" t="s">
        <v>34</v>
      </c>
      <c r="U14" s="1">
        <f t="shared" ca="1" si="0"/>
        <v>1</v>
      </c>
      <c r="V14" s="1">
        <f t="shared" ca="1" si="0"/>
        <v>4</v>
      </c>
      <c r="W14" s="1">
        <f t="shared" ca="1" si="0"/>
        <v>2</v>
      </c>
      <c r="X14" t="s">
        <v>91</v>
      </c>
      <c r="Y14" t="s">
        <v>92</v>
      </c>
      <c r="Z14" t="s">
        <v>93</v>
      </c>
      <c r="AA14" t="s">
        <v>94</v>
      </c>
    </row>
    <row r="15" spans="1:27" x14ac:dyDescent="0.2">
      <c r="A15">
        <v>1</v>
      </c>
      <c r="B15">
        <v>0</v>
      </c>
      <c r="C15" t="s">
        <v>27</v>
      </c>
      <c r="D15" t="s">
        <v>28</v>
      </c>
      <c r="E15">
        <v>5</v>
      </c>
      <c r="F15" t="s">
        <v>125</v>
      </c>
      <c r="G15" t="s">
        <v>112</v>
      </c>
      <c r="H15">
        <v>5</v>
      </c>
      <c r="I15" t="s">
        <v>29</v>
      </c>
      <c r="J15" t="s">
        <v>30</v>
      </c>
      <c r="K15" t="s">
        <v>31</v>
      </c>
      <c r="L15" t="s">
        <v>32</v>
      </c>
      <c r="M15" t="s">
        <v>32</v>
      </c>
      <c r="N15">
        <v>1</v>
      </c>
      <c r="O15">
        <v>0</v>
      </c>
      <c r="P15">
        <v>30</v>
      </c>
      <c r="Q15">
        <v>9</v>
      </c>
      <c r="R15">
        <v>30</v>
      </c>
      <c r="S15" t="s">
        <v>74</v>
      </c>
      <c r="T15" t="s">
        <v>34</v>
      </c>
      <c r="U15" s="1">
        <f t="shared" ca="1" si="0"/>
        <v>4</v>
      </c>
      <c r="V15" s="1">
        <v>4</v>
      </c>
      <c r="W15" s="1">
        <f t="shared" ca="1" si="0"/>
        <v>1</v>
      </c>
      <c r="X15" t="s">
        <v>95</v>
      </c>
      <c r="Y15" t="s">
        <v>96</v>
      </c>
      <c r="Z15" t="s">
        <v>97</v>
      </c>
      <c r="AA15" t="s">
        <v>98</v>
      </c>
    </row>
    <row r="16" spans="1:27" x14ac:dyDescent="0.2">
      <c r="A16">
        <v>1</v>
      </c>
      <c r="B16">
        <v>0</v>
      </c>
      <c r="C16" t="s">
        <v>27</v>
      </c>
      <c r="D16" t="s">
        <v>28</v>
      </c>
      <c r="E16">
        <v>6</v>
      </c>
      <c r="F16" t="s">
        <v>126</v>
      </c>
      <c r="G16" t="s">
        <v>112</v>
      </c>
      <c r="H16">
        <v>6</v>
      </c>
      <c r="I16" t="s">
        <v>29</v>
      </c>
      <c r="J16" t="s">
        <v>30</v>
      </c>
      <c r="K16" t="s">
        <v>31</v>
      </c>
      <c r="L16" t="s">
        <v>32</v>
      </c>
      <c r="M16" t="s">
        <v>32</v>
      </c>
      <c r="N16">
        <v>1</v>
      </c>
      <c r="O16">
        <v>0</v>
      </c>
      <c r="P16">
        <v>30</v>
      </c>
      <c r="Q16">
        <v>9</v>
      </c>
      <c r="R16">
        <v>30</v>
      </c>
      <c r="S16" t="s">
        <v>74</v>
      </c>
      <c r="T16" t="s">
        <v>34</v>
      </c>
      <c r="U16" s="1">
        <f t="shared" ca="1" si="0"/>
        <v>3</v>
      </c>
      <c r="V16" s="1">
        <f t="shared" ca="1" si="0"/>
        <v>3</v>
      </c>
      <c r="W16" s="1">
        <v>4</v>
      </c>
      <c r="X16" t="s">
        <v>99</v>
      </c>
      <c r="Y16" t="s">
        <v>100</v>
      </c>
      <c r="Z16" t="s">
        <v>101</v>
      </c>
      <c r="AA16" t="s">
        <v>102</v>
      </c>
    </row>
    <row r="17" spans="1:27" x14ac:dyDescent="0.2">
      <c r="A17">
        <v>1</v>
      </c>
      <c r="B17">
        <v>0</v>
      </c>
      <c r="C17" t="s">
        <v>27</v>
      </c>
      <c r="D17" t="s">
        <v>28</v>
      </c>
      <c r="E17">
        <v>7</v>
      </c>
      <c r="F17" t="s">
        <v>127</v>
      </c>
      <c r="G17" t="s">
        <v>112</v>
      </c>
      <c r="H17">
        <v>7</v>
      </c>
      <c r="I17" t="s">
        <v>29</v>
      </c>
      <c r="J17" t="s">
        <v>30</v>
      </c>
      <c r="K17" t="s">
        <v>31</v>
      </c>
      <c r="L17" t="s">
        <v>32</v>
      </c>
      <c r="M17" t="s">
        <v>32</v>
      </c>
      <c r="N17">
        <v>1</v>
      </c>
      <c r="O17">
        <v>0</v>
      </c>
      <c r="P17">
        <v>30</v>
      </c>
      <c r="Q17">
        <v>9</v>
      </c>
      <c r="R17">
        <v>30</v>
      </c>
      <c r="S17" t="s">
        <v>74</v>
      </c>
      <c r="T17" t="s">
        <v>34</v>
      </c>
      <c r="U17" s="1">
        <f t="shared" ca="1" si="0"/>
        <v>4</v>
      </c>
      <c r="V17" s="1">
        <f t="shared" ca="1" si="0"/>
        <v>3</v>
      </c>
      <c r="W17" s="1">
        <f t="shared" ca="1" si="0"/>
        <v>2</v>
      </c>
      <c r="X17" t="s">
        <v>103</v>
      </c>
      <c r="Y17" t="s">
        <v>104</v>
      </c>
      <c r="Z17" t="s">
        <v>105</v>
      </c>
      <c r="AA17" t="s">
        <v>106</v>
      </c>
    </row>
    <row r="18" spans="1:27" x14ac:dyDescent="0.2">
      <c r="A18">
        <v>1</v>
      </c>
      <c r="B18">
        <v>0</v>
      </c>
      <c r="C18" t="s">
        <v>27</v>
      </c>
      <c r="D18" t="s">
        <v>28</v>
      </c>
      <c r="E18">
        <v>8</v>
      </c>
      <c r="F18" t="s">
        <v>128</v>
      </c>
      <c r="G18" t="s">
        <v>112</v>
      </c>
      <c r="H18">
        <v>8</v>
      </c>
      <c r="I18" t="s">
        <v>29</v>
      </c>
      <c r="J18" t="s">
        <v>30</v>
      </c>
      <c r="K18" t="s">
        <v>31</v>
      </c>
      <c r="L18" t="s">
        <v>32</v>
      </c>
      <c r="M18" t="s">
        <v>32</v>
      </c>
      <c r="N18">
        <v>1</v>
      </c>
      <c r="O18">
        <v>0</v>
      </c>
      <c r="P18">
        <v>30</v>
      </c>
      <c r="Q18">
        <v>9</v>
      </c>
      <c r="R18">
        <v>30</v>
      </c>
      <c r="S18" t="s">
        <v>74</v>
      </c>
      <c r="T18" t="s">
        <v>34</v>
      </c>
      <c r="U18" s="1">
        <v>4</v>
      </c>
      <c r="V18" s="1">
        <f t="shared" ca="1" si="0"/>
        <v>4</v>
      </c>
      <c r="W18" s="1">
        <f t="shared" ca="1" si="0"/>
        <v>1</v>
      </c>
      <c r="X18" t="s">
        <v>107</v>
      </c>
      <c r="Y18" t="s">
        <v>108</v>
      </c>
      <c r="Z18" t="s">
        <v>109</v>
      </c>
      <c r="AA18" t="s">
        <v>110</v>
      </c>
    </row>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Glenn Young</dc:creator>
  <cp:lastModifiedBy>Glenn Young</cp:lastModifiedBy>
  <dcterms:created xsi:type="dcterms:W3CDTF">2025-01-16T18:22:40Z</dcterms:created>
  <dcterms:modified xsi:type="dcterms:W3CDTF">2025-01-16T18:24:00Z</dcterms:modified>
</cp:coreProperties>
</file>